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0.xml" ContentType="application/vnd.openxmlformats-officedocument.spreadsheetml.pivot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osundelea\Downloads\"/>
    </mc:Choice>
  </mc:AlternateContent>
  <xr:revisionPtr revIDLastSave="0" documentId="8_{F1B5F9FE-E051-46CF-8294-3CD4FCF42C4E}" xr6:coauthVersionLast="47" xr6:coauthVersionMax="47" xr10:uidLastSave="{00000000-0000-0000-0000-000000000000}"/>
  <bookViews>
    <workbookView xWindow="-120" yWindow="-120" windowWidth="20730" windowHeight="11040" xr2:uid="{04E2F42B-B0E7-C14E-A690-B41CAFCE17AF}"/>
  </bookViews>
  <sheets>
    <sheet name="Sheet2" sheetId="3" r:id="rId1"/>
    <sheet name="Solution" sheetId="1" r:id="rId2"/>
    <sheet name="Sheet6" sheetId="8" r:id="rId3"/>
    <sheet name="Sheet5" sheetId="7" r:id="rId4"/>
    <sheet name="Sheet3" sheetId="10" r:id="rId5"/>
    <sheet name="Sheet1" sheetId="9" r:id="rId6"/>
  </sheets>
  <definedNames>
    <definedName name="_xlnm._FilterDatabase" localSheetId="1" hidden="1">Solution!$A$1:$S$1466</definedName>
  </definedNames>
  <calcPr calcId="191029"/>
  <pivotCaches>
    <pivotCache cacheId="0" r:id="rId7"/>
    <pivotCache cacheId="1"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65" i="9" l="1"/>
  <c r="I1465" i="9"/>
  <c r="F1465" i="9" a="1"/>
  <c r="F1465" i="9" s="1"/>
  <c r="J1464" i="9"/>
  <c r="I1464" i="9"/>
  <c r="F1464" i="9" a="1"/>
  <c r="F1464" i="9" s="1"/>
  <c r="J1463" i="9"/>
  <c r="I1463" i="9"/>
  <c r="F1463" i="9" a="1"/>
  <c r="F1463" i="9" s="1"/>
  <c r="J1462" i="9"/>
  <c r="I1462" i="9"/>
  <c r="F1462" i="9" a="1"/>
  <c r="F1462" i="9" s="1"/>
  <c r="J1461" i="9"/>
  <c r="I1461" i="9"/>
  <c r="F1461" i="9" a="1"/>
  <c r="F1461" i="9" s="1"/>
  <c r="J1460" i="9"/>
  <c r="I1460" i="9"/>
  <c r="F1460" i="9" a="1"/>
  <c r="F1460" i="9" s="1"/>
  <c r="J1459" i="9"/>
  <c r="I1459" i="9"/>
  <c r="F1459" i="9" a="1"/>
  <c r="F1459" i="9" s="1"/>
  <c r="J1458" i="9"/>
  <c r="I1458" i="9"/>
  <c r="F1458" i="9" a="1"/>
  <c r="F1458" i="9" s="1"/>
  <c r="J1457" i="9"/>
  <c r="I1457" i="9"/>
  <c r="F1457" i="9" a="1"/>
  <c r="F1457" i="9" s="1"/>
  <c r="J1456" i="9"/>
  <c r="I1456" i="9"/>
  <c r="F1456" i="9" a="1"/>
  <c r="F1456" i="9" s="1"/>
  <c r="J1455" i="9"/>
  <c r="I1455" i="9"/>
  <c r="F1455" i="9" a="1"/>
  <c r="F1455" i="9" s="1"/>
  <c r="J1454" i="9"/>
  <c r="I1454" i="9"/>
  <c r="F1454" i="9" a="1"/>
  <c r="F1454" i="9" s="1"/>
  <c r="J1453" i="9"/>
  <c r="I1453" i="9"/>
  <c r="F1453" i="9" a="1"/>
  <c r="F1453" i="9" s="1"/>
  <c r="J1452" i="9"/>
  <c r="I1452" i="9"/>
  <c r="F1452" i="9" a="1"/>
  <c r="F1452" i="9" s="1"/>
  <c r="J1451" i="9"/>
  <c r="I1451" i="9"/>
  <c r="F1451" i="9" a="1"/>
  <c r="F1451" i="9" s="1"/>
  <c r="J1450" i="9"/>
  <c r="I1450" i="9"/>
  <c r="F1450" i="9" a="1"/>
  <c r="F1450" i="9" s="1"/>
  <c r="J1449" i="9"/>
  <c r="I1449" i="9"/>
  <c r="F1449" i="9" a="1"/>
  <c r="F1449" i="9" s="1"/>
  <c r="J1448" i="9"/>
  <c r="I1448" i="9"/>
  <c r="F1448" i="9" a="1"/>
  <c r="F1448" i="9" s="1"/>
  <c r="J1447" i="9"/>
  <c r="I1447" i="9"/>
  <c r="F1447" i="9" a="1"/>
  <c r="F1447" i="9" s="1"/>
  <c r="J1446" i="9"/>
  <c r="I1446" i="9"/>
  <c r="F1446" i="9" a="1"/>
  <c r="F1446" i="9" s="1"/>
  <c r="J1445" i="9"/>
  <c r="I1445" i="9"/>
  <c r="F1445" i="9" a="1"/>
  <c r="F1445" i="9" s="1"/>
  <c r="J1444" i="9"/>
  <c r="I1444" i="9"/>
  <c r="F1444" i="9" a="1"/>
  <c r="F1444" i="9" s="1"/>
  <c r="J1443" i="9"/>
  <c r="I1443" i="9"/>
  <c r="F1443" i="9" a="1"/>
  <c r="F1443" i="9" s="1"/>
  <c r="J1442" i="9"/>
  <c r="I1442" i="9"/>
  <c r="F1442" i="9" a="1"/>
  <c r="F1442" i="9" s="1"/>
  <c r="J1441" i="9"/>
  <c r="I1441" i="9"/>
  <c r="F1441" i="9" a="1"/>
  <c r="F1441" i="9" s="1"/>
  <c r="J1440" i="9"/>
  <c r="I1440" i="9"/>
  <c r="F1440" i="9" a="1"/>
  <c r="F1440" i="9" s="1"/>
  <c r="J1439" i="9"/>
  <c r="I1439" i="9"/>
  <c r="F1439" i="9" a="1"/>
  <c r="F1439" i="9" s="1"/>
  <c r="J1438" i="9"/>
  <c r="I1438" i="9"/>
  <c r="F1438" i="9" a="1"/>
  <c r="F1438" i="9" s="1"/>
  <c r="J1437" i="9"/>
  <c r="I1437" i="9"/>
  <c r="F1437" i="9" a="1"/>
  <c r="F1437" i="9" s="1"/>
  <c r="J1436" i="9"/>
  <c r="I1436" i="9"/>
  <c r="F1436" i="9" a="1"/>
  <c r="F1436" i="9" s="1"/>
  <c r="J1435" i="9"/>
  <c r="I1435" i="9"/>
  <c r="F1435" i="9" a="1"/>
  <c r="F1435" i="9" s="1"/>
  <c r="J1434" i="9"/>
  <c r="I1434" i="9"/>
  <c r="F1434" i="9" a="1"/>
  <c r="F1434" i="9" s="1"/>
  <c r="J1433" i="9"/>
  <c r="I1433" i="9"/>
  <c r="F1433" i="9" a="1"/>
  <c r="F1433" i="9" s="1"/>
  <c r="J1432" i="9"/>
  <c r="I1432" i="9"/>
  <c r="F1432" i="9" a="1"/>
  <c r="F1432" i="9" s="1"/>
  <c r="J1431" i="9"/>
  <c r="I1431" i="9"/>
  <c r="F1431" i="9" a="1"/>
  <c r="F1431" i="9" s="1"/>
  <c r="J1430" i="9"/>
  <c r="I1430" i="9"/>
  <c r="F1430" i="9" a="1"/>
  <c r="F1430" i="9" s="1"/>
  <c r="J1429" i="9"/>
  <c r="I1429" i="9"/>
  <c r="F1429" i="9" a="1"/>
  <c r="F1429" i="9" s="1"/>
  <c r="J1428" i="9"/>
  <c r="I1428" i="9"/>
  <c r="F1428" i="9" a="1"/>
  <c r="F1428" i="9" s="1"/>
  <c r="J1427" i="9"/>
  <c r="I1427" i="9"/>
  <c r="F1427" i="9" a="1"/>
  <c r="F1427" i="9" s="1"/>
  <c r="J1426" i="9"/>
  <c r="I1426" i="9"/>
  <c r="F1426" i="9" a="1"/>
  <c r="F1426" i="9" s="1"/>
  <c r="J1425" i="9"/>
  <c r="I1425" i="9"/>
  <c r="F1425" i="9" a="1"/>
  <c r="F1425" i="9" s="1"/>
  <c r="J1424" i="9"/>
  <c r="I1424" i="9"/>
  <c r="F1424" i="9" a="1"/>
  <c r="F1424" i="9" s="1"/>
  <c r="J1423" i="9"/>
  <c r="I1423" i="9"/>
  <c r="F1423" i="9" a="1"/>
  <c r="F1423" i="9" s="1"/>
  <c r="J1422" i="9"/>
  <c r="I1422" i="9"/>
  <c r="F1422" i="9" a="1"/>
  <c r="F1422" i="9" s="1"/>
  <c r="J1421" i="9"/>
  <c r="I1421" i="9"/>
  <c r="F1421" i="9" a="1"/>
  <c r="F1421" i="9" s="1"/>
  <c r="J1420" i="9"/>
  <c r="I1420" i="9"/>
  <c r="F1420" i="9" a="1"/>
  <c r="F1420" i="9" s="1"/>
  <c r="J1419" i="9"/>
  <c r="I1419" i="9"/>
  <c r="F1419" i="9" a="1"/>
  <c r="F1419" i="9" s="1"/>
  <c r="J1418" i="9"/>
  <c r="I1418" i="9"/>
  <c r="F1418" i="9" a="1"/>
  <c r="F1418" i="9" s="1"/>
  <c r="J1417" i="9"/>
  <c r="I1417" i="9"/>
  <c r="F1417" i="9" a="1"/>
  <c r="F1417" i="9" s="1"/>
  <c r="J1416" i="9"/>
  <c r="I1416" i="9"/>
  <c r="F1416" i="9" a="1"/>
  <c r="F1416" i="9" s="1"/>
  <c r="J1415" i="9"/>
  <c r="I1415" i="9"/>
  <c r="F1415" i="9" a="1"/>
  <c r="F1415" i="9" s="1"/>
  <c r="J1414" i="9"/>
  <c r="I1414" i="9"/>
  <c r="F1414" i="9" a="1"/>
  <c r="F1414" i="9" s="1"/>
  <c r="J1413" i="9"/>
  <c r="I1413" i="9"/>
  <c r="F1413" i="9" a="1"/>
  <c r="F1413" i="9" s="1"/>
  <c r="J1412" i="9"/>
  <c r="I1412" i="9"/>
  <c r="F1412" i="9" a="1"/>
  <c r="F1412" i="9" s="1"/>
  <c r="J1411" i="9"/>
  <c r="I1411" i="9"/>
  <c r="F1411" i="9" a="1"/>
  <c r="F1411" i="9" s="1"/>
  <c r="J1410" i="9"/>
  <c r="I1410" i="9"/>
  <c r="F1410" i="9" a="1"/>
  <c r="F1410" i="9" s="1"/>
  <c r="J1409" i="9"/>
  <c r="I1409" i="9"/>
  <c r="F1409" i="9" a="1"/>
  <c r="F1409" i="9" s="1"/>
  <c r="J1408" i="9"/>
  <c r="I1408" i="9"/>
  <c r="F1408" i="9" a="1"/>
  <c r="F1408" i="9" s="1"/>
  <c r="J1407" i="9"/>
  <c r="I1407" i="9"/>
  <c r="F1407" i="9" a="1"/>
  <c r="F1407" i="9" s="1"/>
  <c r="J1406" i="9"/>
  <c r="I1406" i="9"/>
  <c r="F1406" i="9" a="1"/>
  <c r="F1406" i="9" s="1"/>
  <c r="J1405" i="9"/>
  <c r="I1405" i="9"/>
  <c r="F1405" i="9" a="1"/>
  <c r="F1405" i="9" s="1"/>
  <c r="J1404" i="9"/>
  <c r="I1404" i="9"/>
  <c r="F1404" i="9" a="1"/>
  <c r="F1404" i="9" s="1"/>
  <c r="J1403" i="9"/>
  <c r="I1403" i="9"/>
  <c r="F1403" i="9" a="1"/>
  <c r="F1403" i="9" s="1"/>
  <c r="J1402" i="9"/>
  <c r="I1402" i="9"/>
  <c r="F1402" i="9" a="1"/>
  <c r="F1402" i="9" s="1"/>
  <c r="J1401" i="9"/>
  <c r="I1401" i="9"/>
  <c r="F1401" i="9" a="1"/>
  <c r="F1401" i="9" s="1"/>
  <c r="J1400" i="9"/>
  <c r="I1400" i="9"/>
  <c r="F1400" i="9" a="1"/>
  <c r="F1400" i="9" s="1"/>
  <c r="J1399" i="9"/>
  <c r="I1399" i="9"/>
  <c r="F1399" i="9" a="1"/>
  <c r="F1399" i="9" s="1"/>
  <c r="J1398" i="9"/>
  <c r="I1398" i="9"/>
  <c r="F1398" i="9" a="1"/>
  <c r="F1398" i="9" s="1"/>
  <c r="J1397" i="9"/>
  <c r="I1397" i="9"/>
  <c r="F1397" i="9" a="1"/>
  <c r="F1397" i="9" s="1"/>
  <c r="J1396" i="9"/>
  <c r="I1396" i="9"/>
  <c r="F1396" i="9" a="1"/>
  <c r="F1396" i="9" s="1"/>
  <c r="J1395" i="9"/>
  <c r="I1395" i="9"/>
  <c r="F1395" i="9" a="1"/>
  <c r="F1395" i="9" s="1"/>
  <c r="J1394" i="9"/>
  <c r="I1394" i="9"/>
  <c r="F1394" i="9" a="1"/>
  <c r="F1394" i="9" s="1"/>
  <c r="J1393" i="9"/>
  <c r="I1393" i="9"/>
  <c r="F1393" i="9" a="1"/>
  <c r="F1393" i="9" s="1"/>
  <c r="J1392" i="9"/>
  <c r="I1392" i="9"/>
  <c r="F1392" i="9" a="1"/>
  <c r="F1392" i="9" s="1"/>
  <c r="J1391" i="9"/>
  <c r="I1391" i="9"/>
  <c r="F1391" i="9" a="1"/>
  <c r="F1391" i="9" s="1"/>
  <c r="J1390" i="9"/>
  <c r="I1390" i="9"/>
  <c r="F1390" i="9" a="1"/>
  <c r="F1390" i="9" s="1"/>
  <c r="J1389" i="9"/>
  <c r="I1389" i="9"/>
  <c r="F1389" i="9" a="1"/>
  <c r="F1389" i="9" s="1"/>
  <c r="J1388" i="9"/>
  <c r="I1388" i="9"/>
  <c r="F1388" i="9" a="1"/>
  <c r="F1388" i="9" s="1"/>
  <c r="J1387" i="9"/>
  <c r="I1387" i="9"/>
  <c r="F1387" i="9" a="1"/>
  <c r="F1387" i="9" s="1"/>
  <c r="J1386" i="9"/>
  <c r="I1386" i="9"/>
  <c r="F1386" i="9" a="1"/>
  <c r="F1386" i="9" s="1"/>
  <c r="J1385" i="9"/>
  <c r="I1385" i="9"/>
  <c r="F1385" i="9" a="1"/>
  <c r="F1385" i="9" s="1"/>
  <c r="J1384" i="9"/>
  <c r="I1384" i="9"/>
  <c r="F1384" i="9" a="1"/>
  <c r="F1384" i="9" s="1"/>
  <c r="J1383" i="9"/>
  <c r="I1383" i="9"/>
  <c r="F1383" i="9" a="1"/>
  <c r="F1383" i="9" s="1"/>
  <c r="J1382" i="9"/>
  <c r="I1382" i="9"/>
  <c r="F1382" i="9" a="1"/>
  <c r="F1382" i="9" s="1"/>
  <c r="J1381" i="9"/>
  <c r="I1381" i="9"/>
  <c r="F1381" i="9" a="1"/>
  <c r="F1381" i="9" s="1"/>
  <c r="J1380" i="9"/>
  <c r="I1380" i="9"/>
  <c r="F1380" i="9" a="1"/>
  <c r="F1380" i="9" s="1"/>
  <c r="J1379" i="9"/>
  <c r="I1379" i="9"/>
  <c r="F1379" i="9" a="1"/>
  <c r="F1379" i="9" s="1"/>
  <c r="J1378" i="9"/>
  <c r="I1378" i="9"/>
  <c r="F1378" i="9" a="1"/>
  <c r="F1378" i="9" s="1"/>
  <c r="J1377" i="9"/>
  <c r="I1377" i="9"/>
  <c r="F1377" i="9" a="1"/>
  <c r="F1377" i="9" s="1"/>
  <c r="J1376" i="9"/>
  <c r="I1376" i="9"/>
  <c r="F1376" i="9" a="1"/>
  <c r="F1376" i="9" s="1"/>
  <c r="J1375" i="9"/>
  <c r="I1375" i="9"/>
  <c r="F1375" i="9" a="1"/>
  <c r="F1375" i="9" s="1"/>
  <c r="J1374" i="9"/>
  <c r="I1374" i="9"/>
  <c r="F1374" i="9" a="1"/>
  <c r="F1374" i="9" s="1"/>
  <c r="J1373" i="9"/>
  <c r="I1373" i="9"/>
  <c r="F1373" i="9" a="1"/>
  <c r="F1373" i="9" s="1"/>
  <c r="J1372" i="9"/>
  <c r="I1372" i="9"/>
  <c r="F1372" i="9" a="1"/>
  <c r="F1372" i="9" s="1"/>
  <c r="J1371" i="9"/>
  <c r="I1371" i="9"/>
  <c r="F1371" i="9" a="1"/>
  <c r="F1371" i="9" s="1"/>
  <c r="J1370" i="9"/>
  <c r="I1370" i="9"/>
  <c r="F1370" i="9" a="1"/>
  <c r="F1370" i="9" s="1"/>
  <c r="J1369" i="9"/>
  <c r="I1369" i="9"/>
  <c r="F1369" i="9" a="1"/>
  <c r="F1369" i="9" s="1"/>
  <c r="J1368" i="9"/>
  <c r="I1368" i="9"/>
  <c r="F1368" i="9" a="1"/>
  <c r="F1368" i="9" s="1"/>
  <c r="J1367" i="9"/>
  <c r="I1367" i="9"/>
  <c r="F1367" i="9" a="1"/>
  <c r="F1367" i="9" s="1"/>
  <c r="J1366" i="9"/>
  <c r="I1366" i="9"/>
  <c r="F1366" i="9" a="1"/>
  <c r="F1366" i="9" s="1"/>
  <c r="J1365" i="9"/>
  <c r="I1365" i="9"/>
  <c r="F1365" i="9" a="1"/>
  <c r="F1365" i="9" s="1"/>
  <c r="J1364" i="9"/>
  <c r="I1364" i="9"/>
  <c r="F1364" i="9" a="1"/>
  <c r="F1364" i="9" s="1"/>
  <c r="J1363" i="9"/>
  <c r="I1363" i="9"/>
  <c r="F1363" i="9" a="1"/>
  <c r="F1363" i="9" s="1"/>
  <c r="J1362" i="9"/>
  <c r="I1362" i="9"/>
  <c r="F1362" i="9" a="1"/>
  <c r="F1362" i="9" s="1"/>
  <c r="J1361" i="9"/>
  <c r="I1361" i="9"/>
  <c r="F1361" i="9" a="1"/>
  <c r="F1361" i="9" s="1"/>
  <c r="J1360" i="9"/>
  <c r="I1360" i="9"/>
  <c r="F1360" i="9" a="1"/>
  <c r="F1360" i="9" s="1"/>
  <c r="J1359" i="9"/>
  <c r="I1359" i="9"/>
  <c r="F1359" i="9" a="1"/>
  <c r="F1359" i="9" s="1"/>
  <c r="J1358" i="9"/>
  <c r="I1358" i="9"/>
  <c r="F1358" i="9" a="1"/>
  <c r="F1358" i="9" s="1"/>
  <c r="J1357" i="9"/>
  <c r="I1357" i="9"/>
  <c r="F1357" i="9" a="1"/>
  <c r="F1357" i="9" s="1"/>
  <c r="J1356" i="9"/>
  <c r="I1356" i="9"/>
  <c r="F1356" i="9" a="1"/>
  <c r="F1356" i="9" s="1"/>
  <c r="J1355" i="9"/>
  <c r="I1355" i="9"/>
  <c r="F1355" i="9" a="1"/>
  <c r="F1355" i="9" s="1"/>
  <c r="J1354" i="9"/>
  <c r="I1354" i="9"/>
  <c r="F1354" i="9" a="1"/>
  <c r="F1354" i="9" s="1"/>
  <c r="J1353" i="9"/>
  <c r="I1353" i="9"/>
  <c r="F1353" i="9" a="1"/>
  <c r="F1353" i="9" s="1"/>
  <c r="J1352" i="9"/>
  <c r="I1352" i="9"/>
  <c r="F1352" i="9" a="1"/>
  <c r="F1352" i="9" s="1"/>
  <c r="J1351" i="9"/>
  <c r="I1351" i="9"/>
  <c r="F1351" i="9" a="1"/>
  <c r="F1351" i="9" s="1"/>
  <c r="J1350" i="9"/>
  <c r="I1350" i="9"/>
  <c r="F1350" i="9" a="1"/>
  <c r="F1350" i="9" s="1"/>
  <c r="J1349" i="9"/>
  <c r="I1349" i="9"/>
  <c r="F1349" i="9" a="1"/>
  <c r="F1349" i="9" s="1"/>
  <c r="J1348" i="9"/>
  <c r="I1348" i="9"/>
  <c r="F1348" i="9" a="1"/>
  <c r="F1348" i="9" s="1"/>
  <c r="J1347" i="9"/>
  <c r="I1347" i="9"/>
  <c r="F1347" i="9" a="1"/>
  <c r="F1347" i="9" s="1"/>
  <c r="J1346" i="9"/>
  <c r="I1346" i="9"/>
  <c r="F1346" i="9" a="1"/>
  <c r="F1346" i="9" s="1"/>
  <c r="J1345" i="9"/>
  <c r="I1345" i="9"/>
  <c r="F1345" i="9" a="1"/>
  <c r="F1345" i="9" s="1"/>
  <c r="J1344" i="9"/>
  <c r="I1344" i="9"/>
  <c r="F1344" i="9" a="1"/>
  <c r="F1344" i="9" s="1"/>
  <c r="J1343" i="9"/>
  <c r="I1343" i="9"/>
  <c r="F1343" i="9" a="1"/>
  <c r="F1343" i="9" s="1"/>
  <c r="J1342" i="9"/>
  <c r="I1342" i="9"/>
  <c r="F1342" i="9" a="1"/>
  <c r="F1342" i="9" s="1"/>
  <c r="J1341" i="9"/>
  <c r="I1341" i="9"/>
  <c r="F1341" i="9" a="1"/>
  <c r="F1341" i="9" s="1"/>
  <c r="J1340" i="9"/>
  <c r="I1340" i="9"/>
  <c r="F1340" i="9" a="1"/>
  <c r="F1340" i="9" s="1"/>
  <c r="J1339" i="9"/>
  <c r="I1339" i="9"/>
  <c r="F1339" i="9" a="1"/>
  <c r="F1339" i="9" s="1"/>
  <c r="J1338" i="9"/>
  <c r="I1338" i="9"/>
  <c r="F1338" i="9" a="1"/>
  <c r="F1338" i="9" s="1"/>
  <c r="J1337" i="9"/>
  <c r="I1337" i="9"/>
  <c r="F1337" i="9" a="1"/>
  <c r="F1337" i="9" s="1"/>
  <c r="J1336" i="9"/>
  <c r="I1336" i="9"/>
  <c r="F1336" i="9" a="1"/>
  <c r="F1336" i="9" s="1"/>
  <c r="J1335" i="9"/>
  <c r="I1335" i="9"/>
  <c r="F1335" i="9" a="1"/>
  <c r="F1335" i="9" s="1"/>
  <c r="J1334" i="9"/>
  <c r="I1334" i="9"/>
  <c r="F1334" i="9" a="1"/>
  <c r="F1334" i="9" s="1"/>
  <c r="J1333" i="9"/>
  <c r="I1333" i="9"/>
  <c r="F1333" i="9" a="1"/>
  <c r="F1333" i="9" s="1"/>
  <c r="J1332" i="9"/>
  <c r="I1332" i="9"/>
  <c r="F1332" i="9" a="1"/>
  <c r="F1332" i="9" s="1"/>
  <c r="J1331" i="9"/>
  <c r="I1331" i="9"/>
  <c r="F1331" i="9" a="1"/>
  <c r="F1331" i="9" s="1"/>
  <c r="J1330" i="9"/>
  <c r="I1330" i="9"/>
  <c r="F1330" i="9" a="1"/>
  <c r="F1330" i="9" s="1"/>
  <c r="J1329" i="9"/>
  <c r="I1329" i="9"/>
  <c r="F1329" i="9" a="1"/>
  <c r="F1329" i="9" s="1"/>
  <c r="J1328" i="9"/>
  <c r="I1328" i="9"/>
  <c r="F1328" i="9" a="1"/>
  <c r="F1328" i="9" s="1"/>
  <c r="J1327" i="9"/>
  <c r="I1327" i="9"/>
  <c r="F1327" i="9" a="1"/>
  <c r="F1327" i="9" s="1"/>
  <c r="J1326" i="9"/>
  <c r="I1326" i="9"/>
  <c r="F1326" i="9" a="1"/>
  <c r="F1326" i="9" s="1"/>
  <c r="J1325" i="9"/>
  <c r="I1325" i="9"/>
  <c r="F1325" i="9" a="1"/>
  <c r="F1325" i="9" s="1"/>
  <c r="J1324" i="9"/>
  <c r="I1324" i="9"/>
  <c r="F1324" i="9" a="1"/>
  <c r="F1324" i="9" s="1"/>
  <c r="J1323" i="9"/>
  <c r="I1323" i="9"/>
  <c r="F1323" i="9" a="1"/>
  <c r="F1323" i="9" s="1"/>
  <c r="J1322" i="9"/>
  <c r="I1322" i="9"/>
  <c r="F1322" i="9" a="1"/>
  <c r="F1322" i="9" s="1"/>
  <c r="J1321" i="9"/>
  <c r="I1321" i="9"/>
  <c r="F1321" i="9" a="1"/>
  <c r="F1321" i="9" s="1"/>
  <c r="J1320" i="9"/>
  <c r="I1320" i="9"/>
  <c r="F1320" i="9" a="1"/>
  <c r="F1320" i="9" s="1"/>
  <c r="J1319" i="9"/>
  <c r="I1319" i="9"/>
  <c r="F1319" i="9" a="1"/>
  <c r="F1319" i="9" s="1"/>
  <c r="J1318" i="9"/>
  <c r="I1318" i="9"/>
  <c r="F1318" i="9" a="1"/>
  <c r="F1318" i="9" s="1"/>
  <c r="J1317" i="9"/>
  <c r="I1317" i="9"/>
  <c r="F1317" i="9" a="1"/>
  <c r="F1317" i="9" s="1"/>
  <c r="J1316" i="9"/>
  <c r="I1316" i="9"/>
  <c r="F1316" i="9" a="1"/>
  <c r="F1316" i="9" s="1"/>
  <c r="J1315" i="9"/>
  <c r="I1315" i="9"/>
  <c r="F1315" i="9" a="1"/>
  <c r="F1315" i="9" s="1"/>
  <c r="J1314" i="9"/>
  <c r="I1314" i="9"/>
  <c r="F1314" i="9" a="1"/>
  <c r="F1314" i="9" s="1"/>
  <c r="J1313" i="9"/>
  <c r="I1313" i="9"/>
  <c r="F1313" i="9" a="1"/>
  <c r="F1313" i="9" s="1"/>
  <c r="J1312" i="9"/>
  <c r="I1312" i="9"/>
  <c r="F1312" i="9" a="1"/>
  <c r="F1312" i="9" s="1"/>
  <c r="J1311" i="9"/>
  <c r="I1311" i="9"/>
  <c r="F1311" i="9" a="1"/>
  <c r="F1311" i="9" s="1"/>
  <c r="J1310" i="9"/>
  <c r="I1310" i="9"/>
  <c r="F1310" i="9" a="1"/>
  <c r="F1310" i="9" s="1"/>
  <c r="J1309" i="9"/>
  <c r="I1309" i="9"/>
  <c r="F1309" i="9" a="1"/>
  <c r="F1309" i="9" s="1"/>
  <c r="J1308" i="9"/>
  <c r="I1308" i="9"/>
  <c r="F1308" i="9" a="1"/>
  <c r="F1308" i="9" s="1"/>
  <c r="J1307" i="9"/>
  <c r="I1307" i="9"/>
  <c r="F1307" i="9" a="1"/>
  <c r="F1307" i="9" s="1"/>
  <c r="J1306" i="9"/>
  <c r="I1306" i="9"/>
  <c r="F1306" i="9" a="1"/>
  <c r="F1306" i="9" s="1"/>
  <c r="J1305" i="9"/>
  <c r="I1305" i="9"/>
  <c r="F1305" i="9" a="1"/>
  <c r="F1305" i="9" s="1"/>
  <c r="J1304" i="9"/>
  <c r="I1304" i="9"/>
  <c r="F1304" i="9" a="1"/>
  <c r="F1304" i="9" s="1"/>
  <c r="J1303" i="9"/>
  <c r="I1303" i="9"/>
  <c r="F1303" i="9" a="1"/>
  <c r="F1303" i="9" s="1"/>
  <c r="J1302" i="9"/>
  <c r="I1302" i="9"/>
  <c r="F1302" i="9" a="1"/>
  <c r="F1302" i="9" s="1"/>
  <c r="J1301" i="9"/>
  <c r="I1301" i="9"/>
  <c r="F1301" i="9" a="1"/>
  <c r="F1301" i="9" s="1"/>
  <c r="J1300" i="9"/>
  <c r="I1300" i="9"/>
  <c r="F1300" i="9" a="1"/>
  <c r="F1300" i="9" s="1"/>
  <c r="J1299" i="9"/>
  <c r="I1299" i="9"/>
  <c r="F1299" i="9" a="1"/>
  <c r="F1299" i="9" s="1"/>
  <c r="J1298" i="9"/>
  <c r="I1298" i="9"/>
  <c r="F1298" i="9" a="1"/>
  <c r="F1298" i="9" s="1"/>
  <c r="J1297" i="9"/>
  <c r="I1297" i="9"/>
  <c r="F1297" i="9" a="1"/>
  <c r="F1297" i="9" s="1"/>
  <c r="J1296" i="9"/>
  <c r="I1296" i="9"/>
  <c r="F1296" i="9" a="1"/>
  <c r="F1296" i="9" s="1"/>
  <c r="J1295" i="9"/>
  <c r="I1295" i="9"/>
  <c r="F1295" i="9" a="1"/>
  <c r="F1295" i="9" s="1"/>
  <c r="J1294" i="9"/>
  <c r="I1294" i="9"/>
  <c r="F1294" i="9" a="1"/>
  <c r="F1294" i="9" s="1"/>
  <c r="J1293" i="9"/>
  <c r="I1293" i="9"/>
  <c r="F1293" i="9" a="1"/>
  <c r="F1293" i="9" s="1"/>
  <c r="J1292" i="9"/>
  <c r="I1292" i="9"/>
  <c r="F1292" i="9" a="1"/>
  <c r="F1292" i="9" s="1"/>
  <c r="J1291" i="9"/>
  <c r="I1291" i="9"/>
  <c r="F1291" i="9" a="1"/>
  <c r="F1291" i="9" s="1"/>
  <c r="J1290" i="9"/>
  <c r="I1290" i="9"/>
  <c r="F1290" i="9" a="1"/>
  <c r="F1290" i="9" s="1"/>
  <c r="J1289" i="9"/>
  <c r="I1289" i="9"/>
  <c r="F1289" i="9" a="1"/>
  <c r="F1289" i="9" s="1"/>
  <c r="J1288" i="9"/>
  <c r="I1288" i="9"/>
  <c r="F1288" i="9" a="1"/>
  <c r="F1288" i="9" s="1"/>
  <c r="J1287" i="9"/>
  <c r="I1287" i="9"/>
  <c r="F1287" i="9" a="1"/>
  <c r="F1287" i="9" s="1"/>
  <c r="J1286" i="9"/>
  <c r="I1286" i="9"/>
  <c r="F1286" i="9" a="1"/>
  <c r="F1286" i="9" s="1"/>
  <c r="J1285" i="9"/>
  <c r="I1285" i="9"/>
  <c r="F1285" i="9" a="1"/>
  <c r="F1285" i="9" s="1"/>
  <c r="J1284" i="9"/>
  <c r="I1284" i="9"/>
  <c r="F1284" i="9" a="1"/>
  <c r="F1284" i="9" s="1"/>
  <c r="J1283" i="9"/>
  <c r="I1283" i="9"/>
  <c r="F1283" i="9" a="1"/>
  <c r="F1283" i="9" s="1"/>
  <c r="J1282" i="9"/>
  <c r="I1282" i="9"/>
  <c r="F1282" i="9" a="1"/>
  <c r="F1282" i="9" s="1"/>
  <c r="J1281" i="9"/>
  <c r="I1281" i="9"/>
  <c r="F1281" i="9" a="1"/>
  <c r="F1281" i="9" s="1"/>
  <c r="J1280" i="9"/>
  <c r="I1280" i="9"/>
  <c r="F1280" i="9" a="1"/>
  <c r="F1280" i="9" s="1"/>
  <c r="J1279" i="9"/>
  <c r="I1279" i="9"/>
  <c r="F1279" i="9" a="1"/>
  <c r="F1279" i="9" s="1"/>
  <c r="J1278" i="9"/>
  <c r="I1278" i="9"/>
  <c r="F1278" i="9" a="1"/>
  <c r="F1278" i="9" s="1"/>
  <c r="J1277" i="9"/>
  <c r="I1277" i="9"/>
  <c r="F1277" i="9" a="1"/>
  <c r="F1277" i="9" s="1"/>
  <c r="J1276" i="9"/>
  <c r="I1276" i="9"/>
  <c r="F1276" i="9" a="1"/>
  <c r="F1276" i="9" s="1"/>
  <c r="J1275" i="9"/>
  <c r="I1275" i="9"/>
  <c r="F1275" i="9" a="1"/>
  <c r="F1275" i="9" s="1"/>
  <c r="J1274" i="9"/>
  <c r="I1274" i="9"/>
  <c r="F1274" i="9" a="1"/>
  <c r="F1274" i="9" s="1"/>
  <c r="J1273" i="9"/>
  <c r="I1273" i="9"/>
  <c r="F1273" i="9" a="1"/>
  <c r="F1273" i="9" s="1"/>
  <c r="J1272" i="9"/>
  <c r="I1272" i="9"/>
  <c r="F1272" i="9" a="1"/>
  <c r="F1272" i="9" s="1"/>
  <c r="J1271" i="9"/>
  <c r="I1271" i="9"/>
  <c r="F1271" i="9" a="1"/>
  <c r="F1271" i="9" s="1"/>
  <c r="J1270" i="9"/>
  <c r="I1270" i="9"/>
  <c r="F1270" i="9" a="1"/>
  <c r="F1270" i="9" s="1"/>
  <c r="J1269" i="9"/>
  <c r="I1269" i="9"/>
  <c r="F1269" i="9" a="1"/>
  <c r="F1269" i="9" s="1"/>
  <c r="J1268" i="9"/>
  <c r="I1268" i="9"/>
  <c r="F1268" i="9" a="1"/>
  <c r="F1268" i="9" s="1"/>
  <c r="J1267" i="9"/>
  <c r="I1267" i="9"/>
  <c r="F1267" i="9" a="1"/>
  <c r="F1267" i="9" s="1"/>
  <c r="J1266" i="9"/>
  <c r="I1266" i="9"/>
  <c r="F1266" i="9" a="1"/>
  <c r="F1266" i="9" s="1"/>
  <c r="J1265" i="9"/>
  <c r="I1265" i="9"/>
  <c r="F1265" i="9" a="1"/>
  <c r="F1265" i="9" s="1"/>
  <c r="J1264" i="9"/>
  <c r="I1264" i="9"/>
  <c r="F1264" i="9" a="1"/>
  <c r="F1264" i="9" s="1"/>
  <c r="J1263" i="9"/>
  <c r="I1263" i="9"/>
  <c r="F1263" i="9" a="1"/>
  <c r="F1263" i="9" s="1"/>
  <c r="J1262" i="9"/>
  <c r="I1262" i="9"/>
  <c r="F1262" i="9" a="1"/>
  <c r="F1262" i="9" s="1"/>
  <c r="J1261" i="9"/>
  <c r="I1261" i="9"/>
  <c r="F1261" i="9" a="1"/>
  <c r="F1261" i="9" s="1"/>
  <c r="J1260" i="9"/>
  <c r="I1260" i="9"/>
  <c r="F1260" i="9" a="1"/>
  <c r="F1260" i="9" s="1"/>
  <c r="J1259" i="9"/>
  <c r="I1259" i="9"/>
  <c r="F1259" i="9" a="1"/>
  <c r="F1259" i="9" s="1"/>
  <c r="J1258" i="9"/>
  <c r="I1258" i="9"/>
  <c r="F1258" i="9" a="1"/>
  <c r="F1258" i="9" s="1"/>
  <c r="J1257" i="9"/>
  <c r="I1257" i="9"/>
  <c r="F1257" i="9" a="1"/>
  <c r="F1257" i="9" s="1"/>
  <c r="J1256" i="9"/>
  <c r="I1256" i="9"/>
  <c r="F1256" i="9" a="1"/>
  <c r="F1256" i="9" s="1"/>
  <c r="J1255" i="9"/>
  <c r="I1255" i="9"/>
  <c r="F1255" i="9" a="1"/>
  <c r="F1255" i="9" s="1"/>
  <c r="J1254" i="9"/>
  <c r="I1254" i="9"/>
  <c r="F1254" i="9" a="1"/>
  <c r="F1254" i="9" s="1"/>
  <c r="J1253" i="9"/>
  <c r="I1253" i="9"/>
  <c r="F1253" i="9" a="1"/>
  <c r="F1253" i="9" s="1"/>
  <c r="J1252" i="9"/>
  <c r="I1252" i="9"/>
  <c r="F1252" i="9" a="1"/>
  <c r="F1252" i="9" s="1"/>
  <c r="J1251" i="9"/>
  <c r="I1251" i="9"/>
  <c r="F1251" i="9" a="1"/>
  <c r="F1251" i="9" s="1"/>
  <c r="J1250" i="9"/>
  <c r="I1250" i="9"/>
  <c r="F1250" i="9" a="1"/>
  <c r="F1250" i="9" s="1"/>
  <c r="J1249" i="9"/>
  <c r="I1249" i="9"/>
  <c r="F1249" i="9" a="1"/>
  <c r="F1249" i="9" s="1"/>
  <c r="J1248" i="9"/>
  <c r="I1248" i="9"/>
  <c r="F1248" i="9" a="1"/>
  <c r="F1248" i="9" s="1"/>
  <c r="J1247" i="9"/>
  <c r="I1247" i="9"/>
  <c r="F1247" i="9" a="1"/>
  <c r="F1247" i="9" s="1"/>
  <c r="J1246" i="9"/>
  <c r="I1246" i="9"/>
  <c r="F1246" i="9" a="1"/>
  <c r="F1246" i="9" s="1"/>
  <c r="J1245" i="9"/>
  <c r="I1245" i="9"/>
  <c r="F1245" i="9" a="1"/>
  <c r="F1245" i="9" s="1"/>
  <c r="J1244" i="9"/>
  <c r="I1244" i="9"/>
  <c r="F1244" i="9" a="1"/>
  <c r="F1244" i="9" s="1"/>
  <c r="J1243" i="9"/>
  <c r="I1243" i="9"/>
  <c r="F1243" i="9" a="1"/>
  <c r="F1243" i="9" s="1"/>
  <c r="J1242" i="9"/>
  <c r="I1242" i="9"/>
  <c r="F1242" i="9" a="1"/>
  <c r="F1242" i="9" s="1"/>
  <c r="J1241" i="9"/>
  <c r="I1241" i="9"/>
  <c r="F1241" i="9" a="1"/>
  <c r="F1241" i="9" s="1"/>
  <c r="J1240" i="9"/>
  <c r="I1240" i="9"/>
  <c r="F1240" i="9" a="1"/>
  <c r="F1240" i="9" s="1"/>
  <c r="J1239" i="9"/>
  <c r="I1239" i="9"/>
  <c r="F1239" i="9" a="1"/>
  <c r="F1239" i="9" s="1"/>
  <c r="J1238" i="9"/>
  <c r="I1238" i="9"/>
  <c r="F1238" i="9" a="1"/>
  <c r="F1238" i="9" s="1"/>
  <c r="J1237" i="9"/>
  <c r="I1237" i="9"/>
  <c r="F1237" i="9" a="1"/>
  <c r="F1237" i="9" s="1"/>
  <c r="J1236" i="9"/>
  <c r="I1236" i="9"/>
  <c r="F1236" i="9" a="1"/>
  <c r="F1236" i="9" s="1"/>
  <c r="J1235" i="9"/>
  <c r="I1235" i="9"/>
  <c r="F1235" i="9" a="1"/>
  <c r="F1235" i="9" s="1"/>
  <c r="J1234" i="9"/>
  <c r="I1234" i="9"/>
  <c r="F1234" i="9" a="1"/>
  <c r="F1234" i="9" s="1"/>
  <c r="J1233" i="9"/>
  <c r="I1233" i="9"/>
  <c r="F1233" i="9" a="1"/>
  <c r="F1233" i="9" s="1"/>
  <c r="J1232" i="9"/>
  <c r="I1232" i="9"/>
  <c r="F1232" i="9" a="1"/>
  <c r="F1232" i="9" s="1"/>
  <c r="J1231" i="9"/>
  <c r="I1231" i="9"/>
  <c r="F1231" i="9" a="1"/>
  <c r="F1231" i="9" s="1"/>
  <c r="J1230" i="9"/>
  <c r="I1230" i="9"/>
  <c r="F1230" i="9" a="1"/>
  <c r="F1230" i="9" s="1"/>
  <c r="J1229" i="9"/>
  <c r="I1229" i="9"/>
  <c r="F1229" i="9" a="1"/>
  <c r="F1229" i="9" s="1"/>
  <c r="J1228" i="9"/>
  <c r="I1228" i="9"/>
  <c r="F1228" i="9" a="1"/>
  <c r="F1228" i="9" s="1"/>
  <c r="J1227" i="9"/>
  <c r="I1227" i="9"/>
  <c r="F1227" i="9" a="1"/>
  <c r="F1227" i="9" s="1"/>
  <c r="J1226" i="9"/>
  <c r="I1226" i="9"/>
  <c r="F1226" i="9" a="1"/>
  <c r="F1226" i="9" s="1"/>
  <c r="J1225" i="9"/>
  <c r="I1225" i="9"/>
  <c r="F1225" i="9" a="1"/>
  <c r="F1225" i="9" s="1"/>
  <c r="J1224" i="9"/>
  <c r="I1224" i="9"/>
  <c r="F1224" i="9" a="1"/>
  <c r="F1224" i="9" s="1"/>
  <c r="J1223" i="9"/>
  <c r="I1223" i="9"/>
  <c r="F1223" i="9" a="1"/>
  <c r="F1223" i="9" s="1"/>
  <c r="J1222" i="9"/>
  <c r="I1222" i="9"/>
  <c r="F1222" i="9" a="1"/>
  <c r="F1222" i="9" s="1"/>
  <c r="J1221" i="9"/>
  <c r="I1221" i="9"/>
  <c r="F1221" i="9" a="1"/>
  <c r="F1221" i="9" s="1"/>
  <c r="J1220" i="9"/>
  <c r="I1220" i="9"/>
  <c r="F1220" i="9" a="1"/>
  <c r="F1220" i="9" s="1"/>
  <c r="J1219" i="9"/>
  <c r="I1219" i="9"/>
  <c r="F1219" i="9" a="1"/>
  <c r="F1219" i="9" s="1"/>
  <c r="J1218" i="9"/>
  <c r="I1218" i="9"/>
  <c r="F1218" i="9" a="1"/>
  <c r="F1218" i="9" s="1"/>
  <c r="J1217" i="9"/>
  <c r="I1217" i="9"/>
  <c r="F1217" i="9" a="1"/>
  <c r="F1217" i="9" s="1"/>
  <c r="J1216" i="9"/>
  <c r="I1216" i="9"/>
  <c r="F1216" i="9" a="1"/>
  <c r="F1216" i="9" s="1"/>
  <c r="J1215" i="9"/>
  <c r="I1215" i="9"/>
  <c r="F1215" i="9" a="1"/>
  <c r="F1215" i="9" s="1"/>
  <c r="J1214" i="9"/>
  <c r="I1214" i="9"/>
  <c r="F1214" i="9" a="1"/>
  <c r="F1214" i="9" s="1"/>
  <c r="J1213" i="9"/>
  <c r="I1213" i="9"/>
  <c r="F1213" i="9" a="1"/>
  <c r="F1213" i="9" s="1"/>
  <c r="J1212" i="9"/>
  <c r="I1212" i="9"/>
  <c r="F1212" i="9" a="1"/>
  <c r="F1212" i="9" s="1"/>
  <c r="J1211" i="9"/>
  <c r="I1211" i="9"/>
  <c r="F1211" i="9" a="1"/>
  <c r="F1211" i="9" s="1"/>
  <c r="J1210" i="9"/>
  <c r="I1210" i="9"/>
  <c r="F1210" i="9"/>
  <c r="F1210" i="9" a="1"/>
  <c r="J1209" i="9"/>
  <c r="I1209" i="9"/>
  <c r="F1209" i="9"/>
  <c r="F1209" i="9" a="1"/>
  <c r="J1208" i="9"/>
  <c r="I1208" i="9"/>
  <c r="F1208" i="9"/>
  <c r="F1208" i="9" a="1"/>
  <c r="J1207" i="9"/>
  <c r="I1207" i="9"/>
  <c r="F1207" i="9"/>
  <c r="F1207" i="9" a="1"/>
  <c r="J1206" i="9"/>
  <c r="I1206" i="9"/>
  <c r="F1206" i="9"/>
  <c r="F1206" i="9" a="1"/>
  <c r="J1205" i="9"/>
  <c r="I1205" i="9"/>
  <c r="F1205" i="9"/>
  <c r="F1205" i="9" a="1"/>
  <c r="J1204" i="9"/>
  <c r="I1204" i="9"/>
  <c r="F1204" i="9"/>
  <c r="F1204" i="9" a="1"/>
  <c r="J1203" i="9"/>
  <c r="I1203" i="9"/>
  <c r="F1203" i="9"/>
  <c r="F1203" i="9" a="1"/>
  <c r="J1202" i="9"/>
  <c r="I1202" i="9"/>
  <c r="F1202" i="9"/>
  <c r="F1202" i="9" a="1"/>
  <c r="J1201" i="9"/>
  <c r="I1201" i="9"/>
  <c r="F1201" i="9"/>
  <c r="F1201" i="9" a="1"/>
  <c r="J1200" i="9"/>
  <c r="I1200" i="9"/>
  <c r="F1200" i="9"/>
  <c r="F1200" i="9" a="1"/>
  <c r="J1199" i="9"/>
  <c r="I1199" i="9"/>
  <c r="F1199" i="9"/>
  <c r="F1199" i="9" a="1"/>
  <c r="J1198" i="9"/>
  <c r="I1198" i="9"/>
  <c r="F1198" i="9"/>
  <c r="F1198" i="9" a="1"/>
  <c r="J1197" i="9"/>
  <c r="I1197" i="9"/>
  <c r="F1197" i="9"/>
  <c r="F1197" i="9" a="1"/>
  <c r="J1196" i="9"/>
  <c r="I1196" i="9"/>
  <c r="F1196" i="9"/>
  <c r="F1196" i="9" a="1"/>
  <c r="J1195" i="9"/>
  <c r="I1195" i="9"/>
  <c r="F1195" i="9"/>
  <c r="F1195" i="9" a="1"/>
  <c r="J1194" i="9"/>
  <c r="I1194" i="9"/>
  <c r="F1194" i="9"/>
  <c r="F1194" i="9" a="1"/>
  <c r="J1193" i="9"/>
  <c r="I1193" i="9"/>
  <c r="F1193" i="9"/>
  <c r="F1193" i="9" a="1"/>
  <c r="J1192" i="9"/>
  <c r="I1192" i="9"/>
  <c r="F1192" i="9"/>
  <c r="F1192" i="9" a="1"/>
  <c r="J1191" i="9"/>
  <c r="I1191" i="9"/>
  <c r="F1191" i="9"/>
  <c r="F1191" i="9" a="1"/>
  <c r="J1190" i="9"/>
  <c r="I1190" i="9"/>
  <c r="F1190" i="9"/>
  <c r="F1190" i="9" a="1"/>
  <c r="J1189" i="9"/>
  <c r="I1189" i="9"/>
  <c r="F1189" i="9"/>
  <c r="F1189" i="9" a="1"/>
  <c r="J1188" i="9"/>
  <c r="I1188" i="9"/>
  <c r="F1188" i="9"/>
  <c r="F1188" i="9" a="1"/>
  <c r="J1187" i="9"/>
  <c r="I1187" i="9"/>
  <c r="F1187" i="9"/>
  <c r="F1187" i="9" a="1"/>
  <c r="J1186" i="9"/>
  <c r="I1186" i="9"/>
  <c r="F1186" i="9"/>
  <c r="F1186" i="9" a="1"/>
  <c r="J1185" i="9"/>
  <c r="I1185" i="9"/>
  <c r="F1185" i="9"/>
  <c r="F1185" i="9" a="1"/>
  <c r="J1184" i="9"/>
  <c r="I1184" i="9"/>
  <c r="F1184" i="9"/>
  <c r="F1184" i="9" a="1"/>
  <c r="J1183" i="9"/>
  <c r="I1183" i="9"/>
  <c r="F1183" i="9"/>
  <c r="F1183" i="9" a="1"/>
  <c r="J1182" i="9"/>
  <c r="I1182" i="9"/>
  <c r="F1182" i="9"/>
  <c r="F1182" i="9" a="1"/>
  <c r="J1181" i="9"/>
  <c r="I1181" i="9"/>
  <c r="F1181" i="9"/>
  <c r="F1181" i="9" a="1"/>
  <c r="J1180" i="9"/>
  <c r="I1180" i="9"/>
  <c r="F1180" i="9"/>
  <c r="F1180" i="9" a="1"/>
  <c r="J1179" i="9"/>
  <c r="I1179" i="9"/>
  <c r="F1179" i="9"/>
  <c r="F1179" i="9" a="1"/>
  <c r="J1178" i="9"/>
  <c r="I1178" i="9"/>
  <c r="F1178" i="9"/>
  <c r="F1178" i="9" a="1"/>
  <c r="J1177" i="9"/>
  <c r="I1177" i="9"/>
  <c r="F1177" i="9"/>
  <c r="F1177" i="9" a="1"/>
  <c r="J1176" i="9"/>
  <c r="I1176" i="9"/>
  <c r="F1176" i="9"/>
  <c r="F1176" i="9" a="1"/>
  <c r="J1175" i="9"/>
  <c r="I1175" i="9"/>
  <c r="F1175" i="9"/>
  <c r="F1175" i="9" a="1"/>
  <c r="J1174" i="9"/>
  <c r="I1174" i="9"/>
  <c r="F1174" i="9"/>
  <c r="F1174" i="9" a="1"/>
  <c r="J1173" i="9"/>
  <c r="I1173" i="9"/>
  <c r="F1173" i="9"/>
  <c r="F1173" i="9" a="1"/>
  <c r="J1172" i="9"/>
  <c r="I1172" i="9"/>
  <c r="F1172" i="9"/>
  <c r="F1172" i="9" a="1"/>
  <c r="J1171" i="9"/>
  <c r="I1171" i="9"/>
  <c r="F1171" i="9"/>
  <c r="F1171" i="9" a="1"/>
  <c r="J1170" i="9"/>
  <c r="I1170" i="9"/>
  <c r="F1170" i="9"/>
  <c r="F1170" i="9" a="1"/>
  <c r="J1169" i="9"/>
  <c r="I1169" i="9"/>
  <c r="F1169" i="9"/>
  <c r="F1169" i="9" a="1"/>
  <c r="J1168" i="9"/>
  <c r="I1168" i="9"/>
  <c r="F1168" i="9"/>
  <c r="F1168" i="9" a="1"/>
  <c r="J1167" i="9"/>
  <c r="I1167" i="9"/>
  <c r="F1167" i="9"/>
  <c r="F1167" i="9" a="1"/>
  <c r="J1166" i="9"/>
  <c r="I1166" i="9"/>
  <c r="F1166" i="9"/>
  <c r="F1166" i="9" a="1"/>
  <c r="J1165" i="9"/>
  <c r="I1165" i="9"/>
  <c r="F1165" i="9"/>
  <c r="F1165" i="9" a="1"/>
  <c r="J1164" i="9"/>
  <c r="I1164" i="9"/>
  <c r="F1164" i="9"/>
  <c r="F1164" i="9" a="1"/>
  <c r="J1163" i="9"/>
  <c r="I1163" i="9"/>
  <c r="F1163" i="9"/>
  <c r="F1163" i="9" a="1"/>
  <c r="J1162" i="9"/>
  <c r="I1162" i="9"/>
  <c r="F1162" i="9"/>
  <c r="F1162" i="9" a="1"/>
  <c r="J1161" i="9"/>
  <c r="I1161" i="9"/>
  <c r="F1161" i="9"/>
  <c r="F1161" i="9" a="1"/>
  <c r="J1160" i="9"/>
  <c r="I1160" i="9"/>
  <c r="F1160" i="9"/>
  <c r="F1160" i="9" a="1"/>
  <c r="J1159" i="9"/>
  <c r="I1159" i="9"/>
  <c r="F1159" i="9"/>
  <c r="F1159" i="9" a="1"/>
  <c r="J1158" i="9"/>
  <c r="I1158" i="9"/>
  <c r="F1158" i="9"/>
  <c r="F1158" i="9" a="1"/>
  <c r="J1157" i="9"/>
  <c r="I1157" i="9"/>
  <c r="F1157" i="9"/>
  <c r="F1157" i="9" a="1"/>
  <c r="J1156" i="9"/>
  <c r="I1156" i="9"/>
  <c r="F1156" i="9"/>
  <c r="F1156" i="9" a="1"/>
  <c r="J1155" i="9"/>
  <c r="I1155" i="9"/>
  <c r="F1155" i="9"/>
  <c r="F1155" i="9" a="1"/>
  <c r="J1154" i="9"/>
  <c r="I1154" i="9"/>
  <c r="F1154" i="9"/>
  <c r="F1154" i="9" a="1"/>
  <c r="J1153" i="9"/>
  <c r="I1153" i="9"/>
  <c r="F1153" i="9"/>
  <c r="F1153" i="9" a="1"/>
  <c r="J1152" i="9"/>
  <c r="I1152" i="9"/>
  <c r="F1152" i="9"/>
  <c r="F1152" i="9" a="1"/>
  <c r="J1151" i="9"/>
  <c r="I1151" i="9"/>
  <c r="F1151" i="9"/>
  <c r="F1151" i="9" a="1"/>
  <c r="J1150" i="9"/>
  <c r="I1150" i="9"/>
  <c r="F1150" i="9"/>
  <c r="F1150" i="9" a="1"/>
  <c r="J1149" i="9"/>
  <c r="I1149" i="9"/>
  <c r="F1149" i="9"/>
  <c r="F1149" i="9" a="1"/>
  <c r="J1148" i="9"/>
  <c r="I1148" i="9"/>
  <c r="F1148" i="9"/>
  <c r="F1148" i="9" a="1"/>
  <c r="J1147" i="9"/>
  <c r="I1147" i="9"/>
  <c r="F1147" i="9"/>
  <c r="F1147" i="9" a="1"/>
  <c r="J1146" i="9"/>
  <c r="I1146" i="9"/>
  <c r="F1146" i="9"/>
  <c r="F1146" i="9" a="1"/>
  <c r="J1145" i="9"/>
  <c r="I1145" i="9"/>
  <c r="F1145" i="9"/>
  <c r="F1145" i="9" a="1"/>
  <c r="J1144" i="9"/>
  <c r="I1144" i="9"/>
  <c r="F1144" i="9"/>
  <c r="F1144" i="9" a="1"/>
  <c r="J1143" i="9"/>
  <c r="I1143" i="9"/>
  <c r="F1143" i="9"/>
  <c r="F1143" i="9" a="1"/>
  <c r="J1142" i="9"/>
  <c r="I1142" i="9"/>
  <c r="F1142" i="9"/>
  <c r="F1142" i="9" a="1"/>
  <c r="J1141" i="9"/>
  <c r="I1141" i="9"/>
  <c r="F1141" i="9"/>
  <c r="F1141" i="9" a="1"/>
  <c r="J1140" i="9"/>
  <c r="I1140" i="9"/>
  <c r="F1140" i="9"/>
  <c r="F1140" i="9" a="1"/>
  <c r="J1139" i="9"/>
  <c r="I1139" i="9"/>
  <c r="F1139" i="9"/>
  <c r="F1139" i="9" a="1"/>
  <c r="J1138" i="9"/>
  <c r="I1138" i="9"/>
  <c r="F1138" i="9"/>
  <c r="F1138" i="9" a="1"/>
  <c r="J1137" i="9"/>
  <c r="I1137" i="9"/>
  <c r="F1137" i="9"/>
  <c r="F1137" i="9" a="1"/>
  <c r="J1136" i="9"/>
  <c r="I1136" i="9"/>
  <c r="F1136" i="9"/>
  <c r="F1136" i="9" a="1"/>
  <c r="J1135" i="9"/>
  <c r="I1135" i="9"/>
  <c r="F1135" i="9"/>
  <c r="F1135" i="9" a="1"/>
  <c r="J1134" i="9"/>
  <c r="I1134" i="9"/>
  <c r="F1134" i="9"/>
  <c r="F1134" i="9" a="1"/>
  <c r="J1133" i="9"/>
  <c r="I1133" i="9"/>
  <c r="F1133" i="9"/>
  <c r="F1133" i="9" a="1"/>
  <c r="J1132" i="9"/>
  <c r="I1132" i="9"/>
  <c r="F1132" i="9"/>
  <c r="F1132" i="9" a="1"/>
  <c r="J1131" i="9"/>
  <c r="I1131" i="9"/>
  <c r="F1131" i="9"/>
  <c r="F1131" i="9" a="1"/>
  <c r="J1130" i="9"/>
  <c r="I1130" i="9"/>
  <c r="F1130" i="9"/>
  <c r="F1130" i="9" a="1"/>
  <c r="J1129" i="9"/>
  <c r="I1129" i="9"/>
  <c r="F1129" i="9"/>
  <c r="F1129" i="9" a="1"/>
  <c r="J1128" i="9"/>
  <c r="I1128" i="9"/>
  <c r="F1128" i="9"/>
  <c r="F1128" i="9" a="1"/>
  <c r="J1127" i="9"/>
  <c r="I1127" i="9"/>
  <c r="F1127" i="9"/>
  <c r="F1127" i="9" a="1"/>
  <c r="J1126" i="9"/>
  <c r="I1126" i="9"/>
  <c r="F1126" i="9"/>
  <c r="F1126" i="9" a="1"/>
  <c r="J1125" i="9"/>
  <c r="I1125" i="9"/>
  <c r="F1125" i="9"/>
  <c r="F1125" i="9" a="1"/>
  <c r="J1124" i="9"/>
  <c r="I1124" i="9"/>
  <c r="F1124" i="9"/>
  <c r="F1124" i="9" a="1"/>
  <c r="J1123" i="9"/>
  <c r="I1123" i="9"/>
  <c r="F1123" i="9"/>
  <c r="F1123" i="9" a="1"/>
  <c r="J1122" i="9"/>
  <c r="I1122" i="9"/>
  <c r="F1122" i="9"/>
  <c r="F1122" i="9" a="1"/>
  <c r="J1121" i="9"/>
  <c r="I1121" i="9"/>
  <c r="F1121" i="9"/>
  <c r="F1121" i="9" a="1"/>
  <c r="J1120" i="9"/>
  <c r="I1120" i="9"/>
  <c r="F1120" i="9"/>
  <c r="F1120" i="9" a="1"/>
  <c r="J1119" i="9"/>
  <c r="I1119" i="9"/>
  <c r="F1119" i="9"/>
  <c r="F1119" i="9" a="1"/>
  <c r="J1118" i="9"/>
  <c r="I1118" i="9"/>
  <c r="F1118" i="9"/>
  <c r="F1118" i="9" a="1"/>
  <c r="J1117" i="9"/>
  <c r="I1117" i="9"/>
  <c r="F1117" i="9"/>
  <c r="F1117" i="9" a="1"/>
  <c r="J1116" i="9"/>
  <c r="I1116" i="9"/>
  <c r="F1116" i="9"/>
  <c r="F1116" i="9" a="1"/>
  <c r="J1115" i="9"/>
  <c r="I1115" i="9"/>
  <c r="F1115" i="9"/>
  <c r="F1115" i="9" a="1"/>
  <c r="J1114" i="9"/>
  <c r="I1114" i="9"/>
  <c r="F1114" i="9"/>
  <c r="F1114" i="9" a="1"/>
  <c r="J1113" i="9"/>
  <c r="I1113" i="9"/>
  <c r="F1113" i="9"/>
  <c r="F1113" i="9" a="1"/>
  <c r="J1112" i="9"/>
  <c r="I1112" i="9"/>
  <c r="F1112" i="9"/>
  <c r="F1112" i="9" a="1"/>
  <c r="J1111" i="9"/>
  <c r="I1111" i="9"/>
  <c r="F1111" i="9"/>
  <c r="F1111" i="9" a="1"/>
  <c r="J1110" i="9"/>
  <c r="I1110" i="9"/>
  <c r="F1110" i="9"/>
  <c r="F1110" i="9" a="1"/>
  <c r="J1109" i="9"/>
  <c r="I1109" i="9"/>
  <c r="F1109" i="9"/>
  <c r="F1109" i="9" a="1"/>
  <c r="J1108" i="9"/>
  <c r="I1108" i="9"/>
  <c r="F1108" i="9"/>
  <c r="F1108" i="9" a="1"/>
  <c r="J1107" i="9"/>
  <c r="I1107" i="9"/>
  <c r="F1107" i="9"/>
  <c r="F1107" i="9" a="1"/>
  <c r="J1106" i="9"/>
  <c r="I1106" i="9"/>
  <c r="F1106" i="9"/>
  <c r="F1106" i="9" a="1"/>
  <c r="J1105" i="9"/>
  <c r="I1105" i="9"/>
  <c r="F1105" i="9"/>
  <c r="F1105" i="9" a="1"/>
  <c r="J1104" i="9"/>
  <c r="I1104" i="9"/>
  <c r="F1104" i="9"/>
  <c r="F1104" i="9" a="1"/>
  <c r="J1103" i="9"/>
  <c r="I1103" i="9"/>
  <c r="F1103" i="9"/>
  <c r="F1103" i="9" a="1"/>
  <c r="J1102" i="9"/>
  <c r="I1102" i="9"/>
  <c r="F1102" i="9"/>
  <c r="F1102" i="9" a="1"/>
  <c r="J1101" i="9"/>
  <c r="I1101" i="9"/>
  <c r="F1101" i="9"/>
  <c r="F1101" i="9" a="1"/>
  <c r="J1100" i="9"/>
  <c r="I1100" i="9"/>
  <c r="F1100" i="9"/>
  <c r="F1100" i="9" a="1"/>
  <c r="J1099" i="9"/>
  <c r="I1099" i="9"/>
  <c r="F1099" i="9"/>
  <c r="F1099" i="9" a="1"/>
  <c r="J1098" i="9"/>
  <c r="I1098" i="9"/>
  <c r="F1098" i="9"/>
  <c r="F1098" i="9" a="1"/>
  <c r="J1097" i="9"/>
  <c r="I1097" i="9"/>
  <c r="F1097" i="9"/>
  <c r="F1097" i="9" a="1"/>
  <c r="J1096" i="9"/>
  <c r="I1096" i="9"/>
  <c r="F1096" i="9"/>
  <c r="F1096" i="9" a="1"/>
  <c r="J1095" i="9"/>
  <c r="I1095" i="9"/>
  <c r="F1095" i="9"/>
  <c r="F1095" i="9" a="1"/>
  <c r="J1094" i="9"/>
  <c r="I1094" i="9"/>
  <c r="F1094" i="9"/>
  <c r="F1094" i="9" a="1"/>
  <c r="J1093" i="9"/>
  <c r="I1093" i="9"/>
  <c r="F1093" i="9"/>
  <c r="F1093" i="9" a="1"/>
  <c r="J1092" i="9"/>
  <c r="I1092" i="9"/>
  <c r="F1092" i="9"/>
  <c r="F1092" i="9" a="1"/>
  <c r="J1091" i="9"/>
  <c r="I1091" i="9"/>
  <c r="F1091" i="9"/>
  <c r="F1091" i="9" a="1"/>
  <c r="J1090" i="9"/>
  <c r="I1090" i="9"/>
  <c r="F1090" i="9"/>
  <c r="F1090" i="9" a="1"/>
  <c r="J1089" i="9"/>
  <c r="I1089" i="9"/>
  <c r="F1089" i="9"/>
  <c r="F1089" i="9" a="1"/>
  <c r="J1088" i="9"/>
  <c r="I1088" i="9"/>
  <c r="F1088" i="9"/>
  <c r="F1088" i="9" a="1"/>
  <c r="J1087" i="9"/>
  <c r="I1087" i="9"/>
  <c r="F1087" i="9"/>
  <c r="F1087" i="9" a="1"/>
  <c r="J1086" i="9"/>
  <c r="I1086" i="9"/>
  <c r="F1086" i="9"/>
  <c r="F1086" i="9" a="1"/>
  <c r="J1085" i="9"/>
  <c r="I1085" i="9"/>
  <c r="F1085" i="9"/>
  <c r="F1085" i="9" a="1"/>
  <c r="J1084" i="9"/>
  <c r="I1084" i="9"/>
  <c r="F1084" i="9"/>
  <c r="F1084" i="9" a="1"/>
  <c r="J1083" i="9"/>
  <c r="I1083" i="9"/>
  <c r="F1083" i="9"/>
  <c r="F1083" i="9" a="1"/>
  <c r="J1082" i="9"/>
  <c r="I1082" i="9"/>
  <c r="F1082" i="9"/>
  <c r="F1082" i="9" a="1"/>
  <c r="J1081" i="9"/>
  <c r="I1081" i="9"/>
  <c r="F1081" i="9"/>
  <c r="F1081" i="9" a="1"/>
  <c r="J1080" i="9"/>
  <c r="I1080" i="9"/>
  <c r="F1080" i="9"/>
  <c r="F1080" i="9" a="1"/>
  <c r="J1079" i="9"/>
  <c r="I1079" i="9"/>
  <c r="F1079" i="9"/>
  <c r="F1079" i="9" a="1"/>
  <c r="J1078" i="9"/>
  <c r="I1078" i="9"/>
  <c r="F1078" i="9"/>
  <c r="F1078" i="9" a="1"/>
  <c r="J1077" i="9"/>
  <c r="I1077" i="9"/>
  <c r="F1077" i="9"/>
  <c r="F1077" i="9" a="1"/>
  <c r="J1076" i="9"/>
  <c r="I1076" i="9"/>
  <c r="F1076" i="9"/>
  <c r="F1076" i="9" a="1"/>
  <c r="J1075" i="9"/>
  <c r="I1075" i="9"/>
  <c r="F1075" i="9"/>
  <c r="F1075" i="9" a="1"/>
  <c r="J1074" i="9"/>
  <c r="I1074" i="9"/>
  <c r="F1074" i="9"/>
  <c r="F1074" i="9" a="1"/>
  <c r="J1073" i="9"/>
  <c r="I1073" i="9"/>
  <c r="F1073" i="9"/>
  <c r="F1073" i="9" a="1"/>
  <c r="J1072" i="9"/>
  <c r="I1072" i="9"/>
  <c r="F1072" i="9"/>
  <c r="F1072" i="9" a="1"/>
  <c r="J1071" i="9"/>
  <c r="I1071" i="9"/>
  <c r="F1071" i="9"/>
  <c r="F1071" i="9" a="1"/>
  <c r="J1070" i="9"/>
  <c r="I1070" i="9"/>
  <c r="F1070" i="9"/>
  <c r="F1070" i="9" a="1"/>
  <c r="J1069" i="9"/>
  <c r="I1069" i="9"/>
  <c r="F1069" i="9"/>
  <c r="F1069" i="9" a="1"/>
  <c r="J1068" i="9"/>
  <c r="I1068" i="9"/>
  <c r="F1068" i="9"/>
  <c r="F1068" i="9" a="1"/>
  <c r="J1067" i="9"/>
  <c r="I1067" i="9"/>
  <c r="F1067" i="9"/>
  <c r="F1067" i="9" a="1"/>
  <c r="J1066" i="9"/>
  <c r="I1066" i="9"/>
  <c r="F1066" i="9"/>
  <c r="F1066" i="9" a="1"/>
  <c r="J1065" i="9"/>
  <c r="I1065" i="9"/>
  <c r="F1065" i="9"/>
  <c r="F1065" i="9" a="1"/>
  <c r="J1064" i="9"/>
  <c r="I1064" i="9"/>
  <c r="F1064" i="9"/>
  <c r="F1064" i="9" a="1"/>
  <c r="J1063" i="9"/>
  <c r="I1063" i="9"/>
  <c r="F1063" i="9"/>
  <c r="F1063" i="9" a="1"/>
  <c r="J1062" i="9"/>
  <c r="I1062" i="9"/>
  <c r="F1062" i="9"/>
  <c r="F1062" i="9" a="1"/>
  <c r="J1061" i="9"/>
  <c r="I1061" i="9"/>
  <c r="F1061" i="9"/>
  <c r="F1061" i="9" a="1"/>
  <c r="J1060" i="9"/>
  <c r="I1060" i="9"/>
  <c r="F1060" i="9"/>
  <c r="F1060" i="9" a="1"/>
  <c r="J1059" i="9"/>
  <c r="I1059" i="9"/>
  <c r="F1059" i="9"/>
  <c r="F1059" i="9" a="1"/>
  <c r="J1058" i="9"/>
  <c r="I1058" i="9"/>
  <c r="F1058" i="9"/>
  <c r="F1058" i="9" a="1"/>
  <c r="J1057" i="9"/>
  <c r="I1057" i="9"/>
  <c r="F1057" i="9"/>
  <c r="F1057" i="9" a="1"/>
  <c r="J1056" i="9"/>
  <c r="I1056" i="9"/>
  <c r="F1056" i="9"/>
  <c r="F1056" i="9" a="1"/>
  <c r="J1055" i="9"/>
  <c r="I1055" i="9"/>
  <c r="F1055" i="9"/>
  <c r="F1055" i="9" a="1"/>
  <c r="J1054" i="9"/>
  <c r="I1054" i="9"/>
  <c r="F1054" i="9"/>
  <c r="F1054" i="9" a="1"/>
  <c r="J1053" i="9"/>
  <c r="I1053" i="9"/>
  <c r="F1053" i="9"/>
  <c r="F1053" i="9" a="1"/>
  <c r="J1052" i="9"/>
  <c r="I1052" i="9"/>
  <c r="F1052" i="9"/>
  <c r="F1052" i="9" a="1"/>
  <c r="J1051" i="9"/>
  <c r="I1051" i="9"/>
  <c r="F1051" i="9"/>
  <c r="F1051" i="9" a="1"/>
  <c r="J1050" i="9"/>
  <c r="I1050" i="9"/>
  <c r="F1050" i="9"/>
  <c r="F1050" i="9" a="1"/>
  <c r="J1049" i="9"/>
  <c r="I1049" i="9"/>
  <c r="F1049" i="9"/>
  <c r="F1049" i="9" a="1"/>
  <c r="J1048" i="9"/>
  <c r="I1048" i="9"/>
  <c r="F1048" i="9"/>
  <c r="F1048" i="9" a="1"/>
  <c r="J1047" i="9"/>
  <c r="I1047" i="9"/>
  <c r="F1047" i="9"/>
  <c r="F1047" i="9" a="1"/>
  <c r="J1046" i="9"/>
  <c r="I1046" i="9"/>
  <c r="F1046" i="9"/>
  <c r="F1046" i="9" a="1"/>
  <c r="J1045" i="9"/>
  <c r="I1045" i="9"/>
  <c r="F1045" i="9"/>
  <c r="F1045" i="9" a="1"/>
  <c r="J1044" i="9"/>
  <c r="I1044" i="9"/>
  <c r="F1044" i="9"/>
  <c r="F1044" i="9" a="1"/>
  <c r="J1043" i="9"/>
  <c r="I1043" i="9"/>
  <c r="F1043" i="9"/>
  <c r="F1043" i="9" a="1"/>
  <c r="J1042" i="9"/>
  <c r="I1042" i="9"/>
  <c r="F1042" i="9"/>
  <c r="F1042" i="9" a="1"/>
  <c r="J1041" i="9"/>
  <c r="I1041" i="9"/>
  <c r="F1041" i="9"/>
  <c r="F1041" i="9" a="1"/>
  <c r="J1040" i="9"/>
  <c r="I1040" i="9"/>
  <c r="F1040" i="9"/>
  <c r="F1040" i="9" a="1"/>
  <c r="J1039" i="9"/>
  <c r="I1039" i="9"/>
  <c r="F1039" i="9"/>
  <c r="F1039" i="9" a="1"/>
  <c r="J1038" i="9"/>
  <c r="I1038" i="9"/>
  <c r="F1038" i="9"/>
  <c r="F1038" i="9" a="1"/>
  <c r="J1037" i="9"/>
  <c r="I1037" i="9"/>
  <c r="F1037" i="9"/>
  <c r="F1037" i="9" a="1"/>
  <c r="J1036" i="9"/>
  <c r="I1036" i="9"/>
  <c r="F1036" i="9"/>
  <c r="F1036" i="9" a="1"/>
  <c r="J1035" i="9"/>
  <c r="I1035" i="9"/>
  <c r="F1035" i="9"/>
  <c r="F1035" i="9" a="1"/>
  <c r="J1034" i="9"/>
  <c r="I1034" i="9"/>
  <c r="F1034" i="9"/>
  <c r="F1034" i="9" a="1"/>
  <c r="J1033" i="9"/>
  <c r="I1033" i="9"/>
  <c r="F1033" i="9"/>
  <c r="F1033" i="9" a="1"/>
  <c r="J1032" i="9"/>
  <c r="I1032" i="9"/>
  <c r="F1032" i="9"/>
  <c r="F1032" i="9" a="1"/>
  <c r="J1031" i="9"/>
  <c r="I1031" i="9"/>
  <c r="F1031" i="9"/>
  <c r="F1031" i="9" a="1"/>
  <c r="J1030" i="9"/>
  <c r="I1030" i="9"/>
  <c r="F1030" i="9"/>
  <c r="F1030" i="9" a="1"/>
  <c r="J1029" i="9"/>
  <c r="I1029" i="9"/>
  <c r="F1029" i="9"/>
  <c r="F1029" i="9" a="1"/>
  <c r="J1028" i="9"/>
  <c r="I1028" i="9"/>
  <c r="F1028" i="9"/>
  <c r="F1028" i="9" a="1"/>
  <c r="J1027" i="9"/>
  <c r="I1027" i="9"/>
  <c r="F1027" i="9"/>
  <c r="F1027" i="9" a="1"/>
  <c r="J1026" i="9"/>
  <c r="I1026" i="9"/>
  <c r="F1026" i="9"/>
  <c r="F1026" i="9" a="1"/>
  <c r="J1025" i="9"/>
  <c r="I1025" i="9"/>
  <c r="F1025" i="9"/>
  <c r="F1025" i="9" a="1"/>
  <c r="J1024" i="9"/>
  <c r="I1024" i="9"/>
  <c r="F1024" i="9"/>
  <c r="F1024" i="9" a="1"/>
  <c r="J1023" i="9"/>
  <c r="I1023" i="9"/>
  <c r="F1023" i="9"/>
  <c r="F1023" i="9" a="1"/>
  <c r="J1022" i="9"/>
  <c r="I1022" i="9"/>
  <c r="F1022" i="9"/>
  <c r="F1022" i="9" a="1"/>
  <c r="J1021" i="9"/>
  <c r="I1021" i="9"/>
  <c r="F1021" i="9"/>
  <c r="F1021" i="9" a="1"/>
  <c r="J1020" i="9"/>
  <c r="I1020" i="9"/>
  <c r="F1020" i="9"/>
  <c r="F1020" i="9" a="1"/>
  <c r="J1019" i="9"/>
  <c r="I1019" i="9"/>
  <c r="F1019" i="9"/>
  <c r="F1019" i="9" a="1"/>
  <c r="J1018" i="9"/>
  <c r="I1018" i="9"/>
  <c r="F1018" i="9"/>
  <c r="F1018" i="9" a="1"/>
  <c r="J1017" i="9"/>
  <c r="I1017" i="9"/>
  <c r="F1017" i="9"/>
  <c r="F1017" i="9" a="1"/>
  <c r="J1016" i="9"/>
  <c r="I1016" i="9"/>
  <c r="F1016" i="9"/>
  <c r="F1016" i="9" a="1"/>
  <c r="J1015" i="9"/>
  <c r="I1015" i="9"/>
  <c r="F1015" i="9"/>
  <c r="F1015" i="9" a="1"/>
  <c r="J1014" i="9"/>
  <c r="I1014" i="9"/>
  <c r="F1014" i="9"/>
  <c r="F1014" i="9" a="1"/>
  <c r="J1013" i="9"/>
  <c r="I1013" i="9"/>
  <c r="F1013" i="9"/>
  <c r="F1013" i="9" a="1"/>
  <c r="J1012" i="9"/>
  <c r="I1012" i="9"/>
  <c r="F1012" i="9"/>
  <c r="F1012" i="9" a="1"/>
  <c r="J1011" i="9"/>
  <c r="I1011" i="9"/>
  <c r="F1011" i="9"/>
  <c r="F1011" i="9" a="1"/>
  <c r="J1010" i="9"/>
  <c r="I1010" i="9"/>
  <c r="F1010" i="9"/>
  <c r="F1010" i="9" a="1"/>
  <c r="J1009" i="9"/>
  <c r="I1009" i="9"/>
  <c r="F1009" i="9"/>
  <c r="F1009" i="9" a="1"/>
  <c r="J1008" i="9"/>
  <c r="I1008" i="9"/>
  <c r="F1008" i="9"/>
  <c r="F1008" i="9" a="1"/>
  <c r="J1007" i="9"/>
  <c r="I1007" i="9"/>
  <c r="F1007" i="9"/>
  <c r="F1007" i="9" a="1"/>
  <c r="J1006" i="9"/>
  <c r="I1006" i="9"/>
  <c r="F1006" i="9"/>
  <c r="F1006" i="9" a="1"/>
  <c r="J1005" i="9"/>
  <c r="I1005" i="9"/>
  <c r="F1005" i="9"/>
  <c r="F1005" i="9" a="1"/>
  <c r="J1004" i="9"/>
  <c r="I1004" i="9"/>
  <c r="F1004" i="9"/>
  <c r="F1004" i="9" a="1"/>
  <c r="J1003" i="9"/>
  <c r="I1003" i="9"/>
  <c r="F1003" i="9"/>
  <c r="F1003" i="9" a="1"/>
  <c r="J1002" i="9"/>
  <c r="I1002" i="9"/>
  <c r="F1002" i="9"/>
  <c r="F1002" i="9" a="1"/>
  <c r="J1001" i="9"/>
  <c r="I1001" i="9"/>
  <c r="F1001" i="9"/>
  <c r="F1001" i="9" a="1"/>
  <c r="J1000" i="9"/>
  <c r="I1000" i="9"/>
  <c r="F1000" i="9"/>
  <c r="F1000" i="9" a="1"/>
  <c r="J999" i="9"/>
  <c r="I999" i="9"/>
  <c r="F999" i="9"/>
  <c r="F999" i="9" a="1"/>
  <c r="J998" i="9"/>
  <c r="I998" i="9"/>
  <c r="F998" i="9"/>
  <c r="F998" i="9" a="1"/>
  <c r="J997" i="9"/>
  <c r="I997" i="9"/>
  <c r="F997" i="9"/>
  <c r="F997" i="9" a="1"/>
  <c r="J996" i="9"/>
  <c r="I996" i="9"/>
  <c r="F996" i="9"/>
  <c r="F996" i="9" a="1"/>
  <c r="J995" i="9"/>
  <c r="I995" i="9"/>
  <c r="F995" i="9"/>
  <c r="F995" i="9" a="1"/>
  <c r="J994" i="9"/>
  <c r="I994" i="9"/>
  <c r="F994" i="9"/>
  <c r="F994" i="9" a="1"/>
  <c r="J993" i="9"/>
  <c r="I993" i="9"/>
  <c r="F993" i="9"/>
  <c r="F993" i="9" a="1"/>
  <c r="J992" i="9"/>
  <c r="I992" i="9"/>
  <c r="F992" i="9"/>
  <c r="F992" i="9" a="1"/>
  <c r="J991" i="9"/>
  <c r="I991" i="9"/>
  <c r="F991" i="9"/>
  <c r="F991" i="9" a="1"/>
  <c r="J990" i="9"/>
  <c r="I990" i="9"/>
  <c r="F990" i="9"/>
  <c r="F990" i="9" a="1"/>
  <c r="J989" i="9"/>
  <c r="I989" i="9"/>
  <c r="F989" i="9"/>
  <c r="F989" i="9" a="1"/>
  <c r="J988" i="9"/>
  <c r="I988" i="9"/>
  <c r="F988" i="9"/>
  <c r="F988" i="9" a="1"/>
  <c r="J987" i="9"/>
  <c r="I987" i="9"/>
  <c r="F987" i="9"/>
  <c r="F987" i="9" a="1"/>
  <c r="J986" i="9"/>
  <c r="I986" i="9"/>
  <c r="F986" i="9"/>
  <c r="F986" i="9" a="1"/>
  <c r="J985" i="9"/>
  <c r="I985" i="9"/>
  <c r="F985" i="9"/>
  <c r="F985" i="9" a="1"/>
  <c r="J984" i="9"/>
  <c r="I984" i="9"/>
  <c r="F984" i="9"/>
  <c r="F984" i="9" a="1"/>
  <c r="J983" i="9"/>
  <c r="I983" i="9"/>
  <c r="F983" i="9"/>
  <c r="F983" i="9" a="1"/>
  <c r="J982" i="9"/>
  <c r="I982" i="9"/>
  <c r="F982" i="9"/>
  <c r="F982" i="9" a="1"/>
  <c r="J981" i="9"/>
  <c r="I981" i="9"/>
  <c r="F981" i="9"/>
  <c r="F981" i="9" a="1"/>
  <c r="J980" i="9"/>
  <c r="I980" i="9"/>
  <c r="F980" i="9"/>
  <c r="F980" i="9" a="1"/>
  <c r="J979" i="9"/>
  <c r="I979" i="9"/>
  <c r="F979" i="9"/>
  <c r="F979" i="9" a="1"/>
  <c r="J978" i="9"/>
  <c r="I978" i="9"/>
  <c r="F978" i="9"/>
  <c r="F978" i="9" a="1"/>
  <c r="J977" i="9"/>
  <c r="I977" i="9"/>
  <c r="F977" i="9"/>
  <c r="F977" i="9" a="1"/>
  <c r="J976" i="9"/>
  <c r="I976" i="9"/>
  <c r="F976" i="9"/>
  <c r="F976" i="9" a="1"/>
  <c r="J975" i="9"/>
  <c r="I975" i="9"/>
  <c r="F975" i="9"/>
  <c r="F975" i="9" a="1"/>
  <c r="J974" i="9"/>
  <c r="I974" i="9"/>
  <c r="F974" i="9"/>
  <c r="F974" i="9" a="1"/>
  <c r="J973" i="9"/>
  <c r="I973" i="9"/>
  <c r="F973" i="9"/>
  <c r="F973" i="9" a="1"/>
  <c r="J972" i="9"/>
  <c r="I972" i="9"/>
  <c r="F972" i="9"/>
  <c r="F972" i="9" a="1"/>
  <c r="J971" i="9"/>
  <c r="I971" i="9"/>
  <c r="F971" i="9"/>
  <c r="F971" i="9" a="1"/>
  <c r="J970" i="9"/>
  <c r="I970" i="9"/>
  <c r="F970" i="9"/>
  <c r="F970" i="9" a="1"/>
  <c r="J969" i="9"/>
  <c r="I969" i="9"/>
  <c r="F969" i="9"/>
  <c r="F969" i="9" a="1"/>
  <c r="J968" i="9"/>
  <c r="I968" i="9"/>
  <c r="F968" i="9"/>
  <c r="F968" i="9" a="1"/>
  <c r="J967" i="9"/>
  <c r="I967" i="9"/>
  <c r="F967" i="9"/>
  <c r="F967" i="9" a="1"/>
  <c r="J966" i="9"/>
  <c r="I966" i="9"/>
  <c r="F966" i="9"/>
  <c r="F966" i="9" a="1"/>
  <c r="J965" i="9"/>
  <c r="I965" i="9"/>
  <c r="F965" i="9"/>
  <c r="F965" i="9" a="1"/>
  <c r="J964" i="9"/>
  <c r="I964" i="9"/>
  <c r="F964" i="9"/>
  <c r="F964" i="9" a="1"/>
  <c r="J963" i="9"/>
  <c r="I963" i="9"/>
  <c r="F963" i="9"/>
  <c r="F963" i="9" a="1"/>
  <c r="J962" i="9"/>
  <c r="I962" i="9"/>
  <c r="F962" i="9"/>
  <c r="F962" i="9" a="1"/>
  <c r="J961" i="9"/>
  <c r="I961" i="9"/>
  <c r="F961" i="9"/>
  <c r="F961" i="9" a="1"/>
  <c r="J960" i="9"/>
  <c r="I960" i="9"/>
  <c r="F960" i="9"/>
  <c r="F960" i="9" a="1"/>
  <c r="J959" i="9"/>
  <c r="I959" i="9"/>
  <c r="F959" i="9"/>
  <c r="F959" i="9" a="1"/>
  <c r="J958" i="9"/>
  <c r="I958" i="9"/>
  <c r="F958" i="9"/>
  <c r="F958" i="9" a="1"/>
  <c r="J957" i="9"/>
  <c r="I957" i="9"/>
  <c r="F957" i="9"/>
  <c r="F957" i="9" a="1"/>
  <c r="J956" i="9"/>
  <c r="I956" i="9"/>
  <c r="F956" i="9"/>
  <c r="F956" i="9" a="1"/>
  <c r="J955" i="9"/>
  <c r="I955" i="9"/>
  <c r="F955" i="9"/>
  <c r="F955" i="9" a="1"/>
  <c r="J954" i="9"/>
  <c r="I954" i="9"/>
  <c r="F954" i="9"/>
  <c r="F954" i="9" a="1"/>
  <c r="J953" i="9"/>
  <c r="I953" i="9"/>
  <c r="F953" i="9"/>
  <c r="F953" i="9" a="1"/>
  <c r="J952" i="9"/>
  <c r="I952" i="9"/>
  <c r="F952" i="9"/>
  <c r="F952" i="9" a="1"/>
  <c r="J951" i="9"/>
  <c r="I951" i="9"/>
  <c r="F951" i="9"/>
  <c r="F951" i="9" a="1"/>
  <c r="J950" i="9"/>
  <c r="I950" i="9"/>
  <c r="F950" i="9"/>
  <c r="F950" i="9" a="1"/>
  <c r="J949" i="9"/>
  <c r="I949" i="9"/>
  <c r="F949" i="9"/>
  <c r="F949" i="9" a="1"/>
  <c r="J948" i="9"/>
  <c r="I948" i="9"/>
  <c r="F948" i="9"/>
  <c r="F948" i="9" a="1"/>
  <c r="J947" i="9"/>
  <c r="I947" i="9"/>
  <c r="F947" i="9"/>
  <c r="F947" i="9" a="1"/>
  <c r="J946" i="9"/>
  <c r="I946" i="9"/>
  <c r="F946" i="9"/>
  <c r="F946" i="9" a="1"/>
  <c r="J945" i="9"/>
  <c r="I945" i="9"/>
  <c r="F945" i="9"/>
  <c r="F945" i="9" a="1"/>
  <c r="J944" i="9"/>
  <c r="I944" i="9"/>
  <c r="F944" i="9"/>
  <c r="F944" i="9" a="1"/>
  <c r="J943" i="9"/>
  <c r="I943" i="9"/>
  <c r="F943" i="9"/>
  <c r="F943" i="9" a="1"/>
  <c r="J942" i="9"/>
  <c r="I942" i="9"/>
  <c r="F942" i="9"/>
  <c r="F942" i="9" a="1"/>
  <c r="J941" i="9"/>
  <c r="I941" i="9"/>
  <c r="F941" i="9"/>
  <c r="F941" i="9" a="1"/>
  <c r="J940" i="9"/>
  <c r="I940" i="9"/>
  <c r="F940" i="9"/>
  <c r="F940" i="9" a="1"/>
  <c r="J939" i="9"/>
  <c r="I939" i="9"/>
  <c r="F939" i="9"/>
  <c r="F939" i="9" a="1"/>
  <c r="J938" i="9"/>
  <c r="I938" i="9"/>
  <c r="F938" i="9"/>
  <c r="F938" i="9" a="1"/>
  <c r="J937" i="9"/>
  <c r="I937" i="9"/>
  <c r="F937" i="9"/>
  <c r="F937" i="9" a="1"/>
  <c r="J936" i="9"/>
  <c r="I936" i="9"/>
  <c r="F936" i="9"/>
  <c r="F936" i="9" a="1"/>
  <c r="J935" i="9"/>
  <c r="I935" i="9"/>
  <c r="F935" i="9"/>
  <c r="F935" i="9" a="1"/>
  <c r="J934" i="9"/>
  <c r="I934" i="9"/>
  <c r="F934" i="9"/>
  <c r="F934" i="9" a="1"/>
  <c r="J933" i="9"/>
  <c r="I933" i="9"/>
  <c r="F933" i="9"/>
  <c r="F933" i="9" a="1"/>
  <c r="J932" i="9"/>
  <c r="I932" i="9"/>
  <c r="F932" i="9"/>
  <c r="F932" i="9" a="1"/>
  <c r="J931" i="9"/>
  <c r="I931" i="9"/>
  <c r="F931" i="9"/>
  <c r="F931" i="9" a="1"/>
  <c r="J930" i="9"/>
  <c r="I930" i="9"/>
  <c r="F930" i="9"/>
  <c r="F930" i="9" a="1"/>
  <c r="J929" i="9"/>
  <c r="I929" i="9"/>
  <c r="F929" i="9"/>
  <c r="F929" i="9" a="1"/>
  <c r="J928" i="9"/>
  <c r="I928" i="9"/>
  <c r="F928" i="9"/>
  <c r="F928" i="9" a="1"/>
  <c r="J927" i="9"/>
  <c r="I927" i="9"/>
  <c r="F927" i="9"/>
  <c r="F927" i="9" a="1"/>
  <c r="J926" i="9"/>
  <c r="I926" i="9"/>
  <c r="F926" i="9"/>
  <c r="F926" i="9" a="1"/>
  <c r="J925" i="9"/>
  <c r="I925" i="9"/>
  <c r="F925" i="9"/>
  <c r="F925" i="9" a="1"/>
  <c r="J924" i="9"/>
  <c r="I924" i="9"/>
  <c r="F924" i="9"/>
  <c r="F924" i="9" a="1"/>
  <c r="J923" i="9"/>
  <c r="I923" i="9"/>
  <c r="F923" i="9"/>
  <c r="F923" i="9" a="1"/>
  <c r="J922" i="9"/>
  <c r="I922" i="9"/>
  <c r="F922" i="9"/>
  <c r="F922" i="9" a="1"/>
  <c r="J921" i="9"/>
  <c r="I921" i="9"/>
  <c r="F921" i="9"/>
  <c r="F921" i="9" a="1"/>
  <c r="J920" i="9"/>
  <c r="I920" i="9"/>
  <c r="F920" i="9"/>
  <c r="F920" i="9" a="1"/>
  <c r="J919" i="9"/>
  <c r="I919" i="9"/>
  <c r="F919" i="9"/>
  <c r="F919" i="9" a="1"/>
  <c r="J918" i="9"/>
  <c r="I918" i="9"/>
  <c r="F918" i="9"/>
  <c r="F918" i="9" a="1"/>
  <c r="J917" i="9"/>
  <c r="I917" i="9"/>
  <c r="F917" i="9"/>
  <c r="F917" i="9" a="1"/>
  <c r="J916" i="9"/>
  <c r="I916" i="9"/>
  <c r="F916" i="9"/>
  <c r="F916" i="9" a="1"/>
  <c r="J915" i="9"/>
  <c r="I915" i="9"/>
  <c r="F915" i="9"/>
  <c r="F915" i="9" a="1"/>
  <c r="J914" i="9"/>
  <c r="I914" i="9"/>
  <c r="F914" i="9"/>
  <c r="F914" i="9" a="1"/>
  <c r="J913" i="9"/>
  <c r="I913" i="9"/>
  <c r="F913" i="9"/>
  <c r="F913" i="9" a="1"/>
  <c r="J912" i="9"/>
  <c r="I912" i="9"/>
  <c r="F912" i="9"/>
  <c r="F912" i="9" a="1"/>
  <c r="J911" i="9"/>
  <c r="I911" i="9"/>
  <c r="F911" i="9"/>
  <c r="F911" i="9" a="1"/>
  <c r="J910" i="9"/>
  <c r="I910" i="9"/>
  <c r="F910" i="9"/>
  <c r="F910" i="9" a="1"/>
  <c r="J909" i="9"/>
  <c r="I909" i="9"/>
  <c r="F909" i="9"/>
  <c r="F909" i="9" a="1"/>
  <c r="J908" i="9"/>
  <c r="I908" i="9"/>
  <c r="F908" i="9"/>
  <c r="F908" i="9" a="1"/>
  <c r="J907" i="9"/>
  <c r="I907" i="9"/>
  <c r="F907" i="9"/>
  <c r="F907" i="9" a="1"/>
  <c r="J906" i="9"/>
  <c r="I906" i="9"/>
  <c r="F906" i="9"/>
  <c r="F906" i="9" a="1"/>
  <c r="J905" i="9"/>
  <c r="I905" i="9"/>
  <c r="F905" i="9"/>
  <c r="F905" i="9" a="1"/>
  <c r="J904" i="9"/>
  <c r="I904" i="9"/>
  <c r="F904" i="9"/>
  <c r="F904" i="9" a="1"/>
  <c r="J903" i="9"/>
  <c r="I903" i="9"/>
  <c r="F903" i="9"/>
  <c r="F903" i="9" a="1"/>
  <c r="J902" i="9"/>
  <c r="I902" i="9"/>
  <c r="F902" i="9"/>
  <c r="F902" i="9" a="1"/>
  <c r="J901" i="9"/>
  <c r="I901" i="9"/>
  <c r="F901" i="9"/>
  <c r="F901" i="9" a="1"/>
  <c r="J900" i="9"/>
  <c r="I900" i="9"/>
  <c r="F900" i="9"/>
  <c r="F900" i="9" a="1"/>
  <c r="J899" i="9"/>
  <c r="I899" i="9"/>
  <c r="F899" i="9"/>
  <c r="F899" i="9" a="1"/>
  <c r="J898" i="9"/>
  <c r="I898" i="9"/>
  <c r="F898" i="9"/>
  <c r="F898" i="9" a="1"/>
  <c r="J897" i="9"/>
  <c r="I897" i="9"/>
  <c r="F897" i="9"/>
  <c r="F897" i="9" a="1"/>
  <c r="J896" i="9"/>
  <c r="I896" i="9"/>
  <c r="F896" i="9"/>
  <c r="F896" i="9" a="1"/>
  <c r="J895" i="9"/>
  <c r="I895" i="9"/>
  <c r="F895" i="9"/>
  <c r="F895" i="9" a="1"/>
  <c r="J894" i="9"/>
  <c r="I894" i="9"/>
  <c r="F894" i="9"/>
  <c r="F894" i="9" a="1"/>
  <c r="J893" i="9"/>
  <c r="I893" i="9"/>
  <c r="F893" i="9"/>
  <c r="F893" i="9" a="1"/>
  <c r="J892" i="9"/>
  <c r="I892" i="9"/>
  <c r="F892" i="9"/>
  <c r="F892" i="9" a="1"/>
  <c r="J891" i="9"/>
  <c r="I891" i="9"/>
  <c r="F891" i="9"/>
  <c r="F891" i="9" a="1"/>
  <c r="J890" i="9"/>
  <c r="I890" i="9"/>
  <c r="F890" i="9"/>
  <c r="F890" i="9" a="1"/>
  <c r="J889" i="9"/>
  <c r="I889" i="9"/>
  <c r="F889" i="9"/>
  <c r="F889" i="9" a="1"/>
  <c r="J888" i="9"/>
  <c r="I888" i="9"/>
  <c r="F888" i="9"/>
  <c r="F888" i="9" a="1"/>
  <c r="J887" i="9"/>
  <c r="I887" i="9"/>
  <c r="F887" i="9"/>
  <c r="F887" i="9" a="1"/>
  <c r="J886" i="9"/>
  <c r="I886" i="9"/>
  <c r="F886" i="9"/>
  <c r="F886" i="9" a="1"/>
  <c r="J885" i="9"/>
  <c r="I885" i="9"/>
  <c r="F885" i="9"/>
  <c r="F885" i="9" a="1"/>
  <c r="J884" i="9"/>
  <c r="I884" i="9"/>
  <c r="F884" i="9"/>
  <c r="F884" i="9" a="1"/>
  <c r="J883" i="9"/>
  <c r="I883" i="9"/>
  <c r="F883" i="9"/>
  <c r="F883" i="9" a="1"/>
  <c r="J882" i="9"/>
  <c r="I882" i="9"/>
  <c r="F882" i="9"/>
  <c r="F882" i="9" a="1"/>
  <c r="J881" i="9"/>
  <c r="I881" i="9"/>
  <c r="F881" i="9"/>
  <c r="F881" i="9" a="1"/>
  <c r="J880" i="9"/>
  <c r="I880" i="9"/>
  <c r="F880" i="9"/>
  <c r="F880" i="9" a="1"/>
  <c r="J879" i="9"/>
  <c r="I879" i="9"/>
  <c r="F879" i="9"/>
  <c r="F879" i="9" a="1"/>
  <c r="J878" i="9"/>
  <c r="I878" i="9"/>
  <c r="F878" i="9"/>
  <c r="F878" i="9" a="1"/>
  <c r="J877" i="9"/>
  <c r="I877" i="9"/>
  <c r="F877" i="9"/>
  <c r="F877" i="9" a="1"/>
  <c r="J876" i="9"/>
  <c r="I876" i="9"/>
  <c r="F876" i="9"/>
  <c r="F876" i="9" a="1"/>
  <c r="J875" i="9"/>
  <c r="I875" i="9"/>
  <c r="F875" i="9"/>
  <c r="F875" i="9" a="1"/>
  <c r="J874" i="9"/>
  <c r="I874" i="9"/>
  <c r="F874" i="9"/>
  <c r="F874" i="9" a="1"/>
  <c r="J873" i="9"/>
  <c r="I873" i="9"/>
  <c r="F873" i="9"/>
  <c r="F873" i="9" a="1"/>
  <c r="J872" i="9"/>
  <c r="I872" i="9"/>
  <c r="F872" i="9"/>
  <c r="F872" i="9" a="1"/>
  <c r="J871" i="9"/>
  <c r="I871" i="9"/>
  <c r="F871" i="9"/>
  <c r="F871" i="9" a="1"/>
  <c r="J870" i="9"/>
  <c r="I870" i="9"/>
  <c r="F870" i="9"/>
  <c r="F870" i="9" a="1"/>
  <c r="J869" i="9"/>
  <c r="I869" i="9"/>
  <c r="F869" i="9"/>
  <c r="F869" i="9" a="1"/>
  <c r="J868" i="9"/>
  <c r="I868" i="9"/>
  <c r="F868" i="9"/>
  <c r="F868" i="9" a="1"/>
  <c r="J867" i="9"/>
  <c r="I867" i="9"/>
  <c r="F867" i="9"/>
  <c r="F867" i="9" a="1"/>
  <c r="J866" i="9"/>
  <c r="I866" i="9"/>
  <c r="F866" i="9"/>
  <c r="F866" i="9" a="1"/>
  <c r="J865" i="9"/>
  <c r="I865" i="9"/>
  <c r="F865" i="9"/>
  <c r="F865" i="9" a="1"/>
  <c r="J864" i="9"/>
  <c r="I864" i="9"/>
  <c r="F864" i="9"/>
  <c r="F864" i="9" a="1"/>
  <c r="J863" i="9"/>
  <c r="I863" i="9"/>
  <c r="F863" i="9"/>
  <c r="F863" i="9" a="1"/>
  <c r="J862" i="9"/>
  <c r="I862" i="9"/>
  <c r="F862" i="9"/>
  <c r="F862" i="9" a="1"/>
  <c r="J861" i="9"/>
  <c r="I861" i="9"/>
  <c r="F861" i="9"/>
  <c r="F861" i="9" a="1"/>
  <c r="J860" i="9"/>
  <c r="I860" i="9"/>
  <c r="F860" i="9"/>
  <c r="F860" i="9" a="1"/>
  <c r="J859" i="9"/>
  <c r="I859" i="9"/>
  <c r="F859" i="9"/>
  <c r="F859" i="9" a="1"/>
  <c r="J858" i="9"/>
  <c r="I858" i="9"/>
  <c r="F858" i="9"/>
  <c r="F858" i="9" a="1"/>
  <c r="J857" i="9"/>
  <c r="I857" i="9"/>
  <c r="F857" i="9"/>
  <c r="F857" i="9" a="1"/>
  <c r="J856" i="9"/>
  <c r="I856" i="9"/>
  <c r="F856" i="9"/>
  <c r="F856" i="9" a="1"/>
  <c r="J855" i="9"/>
  <c r="I855" i="9"/>
  <c r="F855" i="9"/>
  <c r="F855" i="9" a="1"/>
  <c r="J854" i="9"/>
  <c r="I854" i="9"/>
  <c r="F854" i="9"/>
  <c r="F854" i="9" a="1"/>
  <c r="J853" i="9"/>
  <c r="I853" i="9"/>
  <c r="F853" i="9"/>
  <c r="F853" i="9" a="1"/>
  <c r="J852" i="9"/>
  <c r="I852" i="9"/>
  <c r="F852" i="9"/>
  <c r="F852" i="9" a="1"/>
  <c r="J851" i="9"/>
  <c r="I851" i="9"/>
  <c r="F851" i="9"/>
  <c r="F851" i="9" a="1"/>
  <c r="J850" i="9"/>
  <c r="I850" i="9"/>
  <c r="F850" i="9"/>
  <c r="F850" i="9" a="1"/>
  <c r="J849" i="9"/>
  <c r="I849" i="9"/>
  <c r="F849" i="9"/>
  <c r="F849" i="9" a="1"/>
  <c r="J848" i="9"/>
  <c r="I848" i="9"/>
  <c r="F848" i="9"/>
  <c r="F848" i="9" a="1"/>
  <c r="J847" i="9"/>
  <c r="I847" i="9"/>
  <c r="F847" i="9"/>
  <c r="F847" i="9" a="1"/>
  <c r="J846" i="9"/>
  <c r="I846" i="9"/>
  <c r="F846" i="9"/>
  <c r="F846" i="9" a="1"/>
  <c r="J845" i="9"/>
  <c r="I845" i="9"/>
  <c r="F845" i="9"/>
  <c r="F845" i="9" a="1"/>
  <c r="J844" i="9"/>
  <c r="I844" i="9"/>
  <c r="F844" i="9"/>
  <c r="F844" i="9" a="1"/>
  <c r="J843" i="9"/>
  <c r="I843" i="9"/>
  <c r="F843" i="9"/>
  <c r="F843" i="9" a="1"/>
  <c r="J842" i="9"/>
  <c r="I842" i="9"/>
  <c r="F842" i="9"/>
  <c r="F842" i="9" a="1"/>
  <c r="J841" i="9"/>
  <c r="I841" i="9"/>
  <c r="F841" i="9"/>
  <c r="F841" i="9" a="1"/>
  <c r="J840" i="9"/>
  <c r="I840" i="9"/>
  <c r="F840" i="9"/>
  <c r="F840" i="9" a="1"/>
  <c r="J839" i="9"/>
  <c r="I839" i="9"/>
  <c r="F839" i="9"/>
  <c r="F839" i="9" a="1"/>
  <c r="J838" i="9"/>
  <c r="I838" i="9"/>
  <c r="F838" i="9"/>
  <c r="F838" i="9" a="1"/>
  <c r="J837" i="9"/>
  <c r="I837" i="9"/>
  <c r="F837" i="9"/>
  <c r="F837" i="9" a="1"/>
  <c r="J836" i="9"/>
  <c r="I836" i="9"/>
  <c r="F836" i="9"/>
  <c r="F836" i="9" a="1"/>
  <c r="J835" i="9"/>
  <c r="I835" i="9"/>
  <c r="F835" i="9"/>
  <c r="F835" i="9" a="1"/>
  <c r="J834" i="9"/>
  <c r="I834" i="9"/>
  <c r="F834" i="9"/>
  <c r="F834" i="9" a="1"/>
  <c r="J833" i="9"/>
  <c r="I833" i="9"/>
  <c r="F833" i="9"/>
  <c r="F833" i="9" a="1"/>
  <c r="J832" i="9"/>
  <c r="I832" i="9"/>
  <c r="F832" i="9"/>
  <c r="F832" i="9" a="1"/>
  <c r="J831" i="9"/>
  <c r="I831" i="9"/>
  <c r="F831" i="9"/>
  <c r="F831" i="9" a="1"/>
  <c r="J830" i="9"/>
  <c r="I830" i="9"/>
  <c r="F830" i="9"/>
  <c r="F830" i="9" a="1"/>
  <c r="J829" i="9"/>
  <c r="I829" i="9"/>
  <c r="F829" i="9"/>
  <c r="F829" i="9" a="1"/>
  <c r="J828" i="9"/>
  <c r="I828" i="9"/>
  <c r="F828" i="9"/>
  <c r="F828" i="9" a="1"/>
  <c r="J827" i="9"/>
  <c r="I827" i="9"/>
  <c r="F827" i="9"/>
  <c r="F827" i="9" a="1"/>
  <c r="J826" i="9"/>
  <c r="I826" i="9"/>
  <c r="F826" i="9"/>
  <c r="F826" i="9" a="1"/>
  <c r="J825" i="9"/>
  <c r="I825" i="9"/>
  <c r="F825" i="9"/>
  <c r="F825" i="9" a="1"/>
  <c r="J824" i="9"/>
  <c r="I824" i="9"/>
  <c r="F824" i="9"/>
  <c r="F824" i="9" a="1"/>
  <c r="J823" i="9"/>
  <c r="I823" i="9"/>
  <c r="F823" i="9"/>
  <c r="F823" i="9" a="1"/>
  <c r="J822" i="9"/>
  <c r="I822" i="9"/>
  <c r="F822" i="9"/>
  <c r="F822" i="9" a="1"/>
  <c r="J821" i="9"/>
  <c r="I821" i="9"/>
  <c r="F821" i="9"/>
  <c r="F821" i="9" a="1"/>
  <c r="J820" i="9"/>
  <c r="I820" i="9"/>
  <c r="F820" i="9"/>
  <c r="F820" i="9" a="1"/>
  <c r="J819" i="9"/>
  <c r="I819" i="9"/>
  <c r="F819" i="9"/>
  <c r="F819" i="9" a="1"/>
  <c r="J818" i="9"/>
  <c r="I818" i="9"/>
  <c r="F818" i="9"/>
  <c r="F818" i="9" a="1"/>
  <c r="J817" i="9"/>
  <c r="I817" i="9"/>
  <c r="F817" i="9"/>
  <c r="F817" i="9" a="1"/>
  <c r="J816" i="9"/>
  <c r="I816" i="9"/>
  <c r="F816" i="9"/>
  <c r="F816" i="9" a="1"/>
  <c r="J815" i="9"/>
  <c r="I815" i="9"/>
  <c r="F815" i="9"/>
  <c r="F815" i="9" a="1"/>
  <c r="J814" i="9"/>
  <c r="I814" i="9"/>
  <c r="F814" i="9"/>
  <c r="F814" i="9" a="1"/>
  <c r="J813" i="9"/>
  <c r="I813" i="9"/>
  <c r="F813" i="9"/>
  <c r="F813" i="9" a="1"/>
  <c r="J812" i="9"/>
  <c r="I812" i="9"/>
  <c r="F812" i="9"/>
  <c r="F812" i="9" a="1"/>
  <c r="J811" i="9"/>
  <c r="I811" i="9"/>
  <c r="F811" i="9"/>
  <c r="F811" i="9" a="1"/>
  <c r="J810" i="9"/>
  <c r="I810" i="9"/>
  <c r="F810" i="9"/>
  <c r="F810" i="9" a="1"/>
  <c r="J809" i="9"/>
  <c r="I809" i="9"/>
  <c r="F809" i="9"/>
  <c r="F809" i="9" a="1"/>
  <c r="J808" i="9"/>
  <c r="I808" i="9"/>
  <c r="F808" i="9"/>
  <c r="F808" i="9" a="1"/>
  <c r="J807" i="9"/>
  <c r="I807" i="9"/>
  <c r="F807" i="9"/>
  <c r="F807" i="9" a="1"/>
  <c r="J806" i="9"/>
  <c r="I806" i="9"/>
  <c r="F806" i="9"/>
  <c r="F806" i="9" a="1"/>
  <c r="J805" i="9"/>
  <c r="I805" i="9"/>
  <c r="F805" i="9"/>
  <c r="F805" i="9" a="1"/>
  <c r="J804" i="9"/>
  <c r="I804" i="9"/>
  <c r="F804" i="9"/>
  <c r="F804" i="9" a="1"/>
  <c r="J803" i="9"/>
  <c r="I803" i="9"/>
  <c r="F803" i="9"/>
  <c r="F803" i="9" a="1"/>
  <c r="J802" i="9"/>
  <c r="I802" i="9"/>
  <c r="F802" i="9"/>
  <c r="F802" i="9" a="1"/>
  <c r="J801" i="9"/>
  <c r="I801" i="9"/>
  <c r="F801" i="9"/>
  <c r="F801" i="9" a="1"/>
  <c r="J800" i="9"/>
  <c r="I800" i="9"/>
  <c r="F800" i="9"/>
  <c r="F800" i="9" a="1"/>
  <c r="J799" i="9"/>
  <c r="I799" i="9"/>
  <c r="F799" i="9"/>
  <c r="F799" i="9" a="1"/>
  <c r="J798" i="9"/>
  <c r="I798" i="9"/>
  <c r="F798" i="9"/>
  <c r="F798" i="9" a="1"/>
  <c r="J797" i="9"/>
  <c r="I797" i="9"/>
  <c r="F797" i="9"/>
  <c r="F797" i="9" a="1"/>
  <c r="J796" i="9"/>
  <c r="I796" i="9"/>
  <c r="F796" i="9"/>
  <c r="F796" i="9" a="1"/>
  <c r="J795" i="9"/>
  <c r="I795" i="9"/>
  <c r="F795" i="9"/>
  <c r="F795" i="9" a="1"/>
  <c r="J794" i="9"/>
  <c r="I794" i="9"/>
  <c r="F794" i="9"/>
  <c r="F794" i="9" a="1"/>
  <c r="J793" i="9"/>
  <c r="I793" i="9"/>
  <c r="F793" i="9"/>
  <c r="F793" i="9" a="1"/>
  <c r="J792" i="9"/>
  <c r="I792" i="9"/>
  <c r="F792" i="9"/>
  <c r="F792" i="9" a="1"/>
  <c r="J791" i="9"/>
  <c r="I791" i="9"/>
  <c r="F791" i="9"/>
  <c r="F791" i="9" a="1"/>
  <c r="J790" i="9"/>
  <c r="I790" i="9"/>
  <c r="F790" i="9"/>
  <c r="F790" i="9" a="1"/>
  <c r="J789" i="9"/>
  <c r="I789" i="9"/>
  <c r="F789" i="9"/>
  <c r="F789" i="9" a="1"/>
  <c r="J788" i="9"/>
  <c r="I788" i="9"/>
  <c r="F788" i="9"/>
  <c r="F788" i="9" a="1"/>
  <c r="J787" i="9"/>
  <c r="I787" i="9"/>
  <c r="F787" i="9"/>
  <c r="F787" i="9" a="1"/>
  <c r="J786" i="9"/>
  <c r="I786" i="9"/>
  <c r="F786" i="9"/>
  <c r="F786" i="9" a="1"/>
  <c r="J785" i="9"/>
  <c r="I785" i="9"/>
  <c r="F785" i="9"/>
  <c r="F785" i="9" a="1"/>
  <c r="J784" i="9"/>
  <c r="I784" i="9"/>
  <c r="F784" i="9"/>
  <c r="F784" i="9" a="1"/>
  <c r="J783" i="9"/>
  <c r="I783" i="9"/>
  <c r="F783" i="9"/>
  <c r="F783" i="9" a="1"/>
  <c r="J782" i="9"/>
  <c r="I782" i="9"/>
  <c r="F782" i="9"/>
  <c r="F782" i="9" a="1"/>
  <c r="J781" i="9"/>
  <c r="I781" i="9"/>
  <c r="F781" i="9"/>
  <c r="F781" i="9" a="1"/>
  <c r="J780" i="9"/>
  <c r="I780" i="9"/>
  <c r="F780" i="9"/>
  <c r="F780" i="9" a="1"/>
  <c r="J779" i="9"/>
  <c r="I779" i="9"/>
  <c r="F779" i="9"/>
  <c r="F779" i="9" a="1"/>
  <c r="J778" i="9"/>
  <c r="I778" i="9"/>
  <c r="F778" i="9"/>
  <c r="F778" i="9" a="1"/>
  <c r="J777" i="9"/>
  <c r="I777" i="9"/>
  <c r="F777" i="9"/>
  <c r="F777" i="9" a="1"/>
  <c r="J776" i="9"/>
  <c r="I776" i="9"/>
  <c r="F776" i="9"/>
  <c r="F776" i="9" a="1"/>
  <c r="J775" i="9"/>
  <c r="I775" i="9"/>
  <c r="F775" i="9"/>
  <c r="F775" i="9" a="1"/>
  <c r="J774" i="9"/>
  <c r="I774" i="9"/>
  <c r="F774" i="9"/>
  <c r="F774" i="9" a="1"/>
  <c r="J773" i="9"/>
  <c r="I773" i="9"/>
  <c r="F773" i="9"/>
  <c r="F773" i="9" a="1"/>
  <c r="J772" i="9"/>
  <c r="I772" i="9"/>
  <c r="F772" i="9"/>
  <c r="F772" i="9" a="1"/>
  <c r="J771" i="9"/>
  <c r="I771" i="9"/>
  <c r="F771" i="9"/>
  <c r="F771" i="9" a="1"/>
  <c r="J770" i="9"/>
  <c r="I770" i="9"/>
  <c r="F770" i="9"/>
  <c r="F770" i="9" a="1"/>
  <c r="J769" i="9"/>
  <c r="I769" i="9"/>
  <c r="F769" i="9"/>
  <c r="F769" i="9" a="1"/>
  <c r="J768" i="9"/>
  <c r="I768" i="9"/>
  <c r="F768" i="9"/>
  <c r="F768" i="9" a="1"/>
  <c r="J767" i="9"/>
  <c r="I767" i="9"/>
  <c r="F767" i="9"/>
  <c r="F767" i="9" a="1"/>
  <c r="J766" i="9"/>
  <c r="I766" i="9"/>
  <c r="F766" i="9"/>
  <c r="F766" i="9" a="1"/>
  <c r="J765" i="9"/>
  <c r="I765" i="9"/>
  <c r="F765" i="9"/>
  <c r="F765" i="9" a="1"/>
  <c r="J764" i="9"/>
  <c r="I764" i="9"/>
  <c r="F764" i="9"/>
  <c r="F764" i="9" a="1"/>
  <c r="J763" i="9"/>
  <c r="I763" i="9"/>
  <c r="F763" i="9"/>
  <c r="F763" i="9" a="1"/>
  <c r="J762" i="9"/>
  <c r="I762" i="9"/>
  <c r="F762" i="9"/>
  <c r="F762" i="9" a="1"/>
  <c r="J761" i="9"/>
  <c r="I761" i="9"/>
  <c r="F761" i="9"/>
  <c r="F761" i="9" a="1"/>
  <c r="J760" i="9"/>
  <c r="I760" i="9"/>
  <c r="F760" i="9"/>
  <c r="F760" i="9" a="1"/>
  <c r="J759" i="9"/>
  <c r="I759" i="9"/>
  <c r="F759" i="9"/>
  <c r="F759" i="9" a="1"/>
  <c r="J758" i="9"/>
  <c r="I758" i="9"/>
  <c r="F758" i="9"/>
  <c r="F758" i="9" a="1"/>
  <c r="J757" i="9"/>
  <c r="I757" i="9"/>
  <c r="F757" i="9"/>
  <c r="F757" i="9" a="1"/>
  <c r="J756" i="9"/>
  <c r="I756" i="9"/>
  <c r="F756" i="9"/>
  <c r="F756" i="9" a="1"/>
  <c r="J755" i="9"/>
  <c r="I755" i="9"/>
  <c r="F755" i="9"/>
  <c r="F755" i="9" a="1"/>
  <c r="J754" i="9"/>
  <c r="I754" i="9"/>
  <c r="F754" i="9"/>
  <c r="F754" i="9" a="1"/>
  <c r="J753" i="9"/>
  <c r="I753" i="9"/>
  <c r="F753" i="9"/>
  <c r="F753" i="9" a="1"/>
  <c r="J752" i="9"/>
  <c r="I752" i="9"/>
  <c r="F752" i="9"/>
  <c r="F752" i="9" a="1"/>
  <c r="J751" i="9"/>
  <c r="I751" i="9"/>
  <c r="F751" i="9"/>
  <c r="F751" i="9" a="1"/>
  <c r="J750" i="9"/>
  <c r="I750" i="9"/>
  <c r="F750" i="9"/>
  <c r="F750" i="9" a="1"/>
  <c r="J749" i="9"/>
  <c r="I749" i="9"/>
  <c r="F749" i="9"/>
  <c r="F749" i="9" a="1"/>
  <c r="J748" i="9"/>
  <c r="I748" i="9"/>
  <c r="F748" i="9"/>
  <c r="F748" i="9" a="1"/>
  <c r="J747" i="9"/>
  <c r="I747" i="9"/>
  <c r="F747" i="9"/>
  <c r="F747" i="9" a="1"/>
  <c r="J746" i="9"/>
  <c r="I746" i="9"/>
  <c r="F746" i="9"/>
  <c r="F746" i="9" a="1"/>
  <c r="J745" i="9"/>
  <c r="I745" i="9"/>
  <c r="F745" i="9"/>
  <c r="F745" i="9" a="1"/>
  <c r="J744" i="9"/>
  <c r="I744" i="9"/>
  <c r="F744" i="9"/>
  <c r="F744" i="9" a="1"/>
  <c r="J743" i="9"/>
  <c r="I743" i="9"/>
  <c r="F743" i="9"/>
  <c r="F743" i="9" a="1"/>
  <c r="J742" i="9"/>
  <c r="I742" i="9"/>
  <c r="F742" i="9"/>
  <c r="F742" i="9" a="1"/>
  <c r="J741" i="9"/>
  <c r="I741" i="9"/>
  <c r="F741" i="9"/>
  <c r="F741" i="9" a="1"/>
  <c r="J740" i="9"/>
  <c r="I740" i="9"/>
  <c r="F740" i="9"/>
  <c r="F740" i="9" a="1"/>
  <c r="J739" i="9"/>
  <c r="I739" i="9"/>
  <c r="F739" i="9"/>
  <c r="F739" i="9" a="1"/>
  <c r="J738" i="9"/>
  <c r="I738" i="9"/>
  <c r="F738" i="9"/>
  <c r="F738" i="9" a="1"/>
  <c r="J737" i="9"/>
  <c r="I737" i="9"/>
  <c r="F737" i="9"/>
  <c r="F737" i="9" a="1"/>
  <c r="J736" i="9"/>
  <c r="I736" i="9"/>
  <c r="F736" i="9"/>
  <c r="F736" i="9" a="1"/>
  <c r="J735" i="9"/>
  <c r="I735" i="9"/>
  <c r="F735" i="9"/>
  <c r="F735" i="9" a="1"/>
  <c r="J734" i="9"/>
  <c r="I734" i="9"/>
  <c r="F734" i="9"/>
  <c r="F734" i="9" a="1"/>
  <c r="J733" i="9"/>
  <c r="I733" i="9"/>
  <c r="F733" i="9"/>
  <c r="F733" i="9" a="1"/>
  <c r="J732" i="9"/>
  <c r="I732" i="9"/>
  <c r="F732" i="9"/>
  <c r="F732" i="9" a="1"/>
  <c r="J731" i="9"/>
  <c r="I731" i="9"/>
  <c r="F731" i="9"/>
  <c r="F731" i="9" a="1"/>
  <c r="J730" i="9"/>
  <c r="I730" i="9"/>
  <c r="F730" i="9"/>
  <c r="F730" i="9" a="1"/>
  <c r="J729" i="9"/>
  <c r="I729" i="9"/>
  <c r="F729" i="9"/>
  <c r="F729" i="9" a="1"/>
  <c r="J728" i="9"/>
  <c r="I728" i="9"/>
  <c r="F728" i="9"/>
  <c r="F728" i="9" a="1"/>
  <c r="J727" i="9"/>
  <c r="I727" i="9"/>
  <c r="F727" i="9"/>
  <c r="F727" i="9" a="1"/>
  <c r="J726" i="9"/>
  <c r="I726" i="9"/>
  <c r="F726" i="9"/>
  <c r="F726" i="9" a="1"/>
  <c r="J725" i="9"/>
  <c r="I725" i="9"/>
  <c r="F725" i="9"/>
  <c r="F725" i="9" a="1"/>
  <c r="J724" i="9"/>
  <c r="I724" i="9"/>
  <c r="F724" i="9"/>
  <c r="F724" i="9" a="1"/>
  <c r="J723" i="9"/>
  <c r="I723" i="9"/>
  <c r="F723" i="9"/>
  <c r="F723" i="9" a="1"/>
  <c r="J722" i="9"/>
  <c r="I722" i="9"/>
  <c r="F722" i="9"/>
  <c r="F722" i="9" a="1"/>
  <c r="J721" i="9"/>
  <c r="I721" i="9"/>
  <c r="F721" i="9"/>
  <c r="F721" i="9" a="1"/>
  <c r="J720" i="9"/>
  <c r="I720" i="9"/>
  <c r="F720" i="9"/>
  <c r="F720" i="9" a="1"/>
  <c r="J719" i="9"/>
  <c r="I719" i="9"/>
  <c r="F719" i="9"/>
  <c r="F719" i="9" a="1"/>
  <c r="J718" i="9"/>
  <c r="I718" i="9"/>
  <c r="F718" i="9"/>
  <c r="F718" i="9" a="1"/>
  <c r="J717" i="9"/>
  <c r="I717" i="9"/>
  <c r="F717" i="9"/>
  <c r="F717" i="9" a="1"/>
  <c r="J716" i="9"/>
  <c r="I716" i="9"/>
  <c r="F716" i="9"/>
  <c r="F716" i="9" a="1"/>
  <c r="J715" i="9"/>
  <c r="I715" i="9"/>
  <c r="F715" i="9"/>
  <c r="F715" i="9" a="1"/>
  <c r="J714" i="9"/>
  <c r="I714" i="9"/>
  <c r="F714" i="9"/>
  <c r="F714" i="9" a="1"/>
  <c r="J713" i="9"/>
  <c r="I713" i="9"/>
  <c r="F713" i="9"/>
  <c r="F713" i="9" a="1"/>
  <c r="J712" i="9"/>
  <c r="I712" i="9"/>
  <c r="F712" i="9"/>
  <c r="F712" i="9" a="1"/>
  <c r="J711" i="9"/>
  <c r="I711" i="9"/>
  <c r="F711" i="9"/>
  <c r="F711" i="9" a="1"/>
  <c r="J710" i="9"/>
  <c r="I710" i="9"/>
  <c r="F710" i="9"/>
  <c r="F710" i="9" a="1"/>
  <c r="J709" i="9"/>
  <c r="I709" i="9"/>
  <c r="F709" i="9"/>
  <c r="F709" i="9" a="1"/>
  <c r="J708" i="9"/>
  <c r="I708" i="9"/>
  <c r="F708" i="9"/>
  <c r="F708" i="9" a="1"/>
  <c r="J707" i="9"/>
  <c r="I707" i="9"/>
  <c r="F707" i="9"/>
  <c r="F707" i="9" a="1"/>
  <c r="J706" i="9"/>
  <c r="I706" i="9"/>
  <c r="F706" i="9"/>
  <c r="F706" i="9" a="1"/>
  <c r="J705" i="9"/>
  <c r="I705" i="9"/>
  <c r="F705" i="9"/>
  <c r="F705" i="9" a="1"/>
  <c r="J704" i="9"/>
  <c r="I704" i="9"/>
  <c r="F704" i="9"/>
  <c r="F704" i="9" a="1"/>
  <c r="J703" i="9"/>
  <c r="I703" i="9"/>
  <c r="F703" i="9"/>
  <c r="F703" i="9" a="1"/>
  <c r="J702" i="9"/>
  <c r="I702" i="9"/>
  <c r="F702" i="9"/>
  <c r="F702" i="9" a="1"/>
  <c r="J701" i="9"/>
  <c r="I701" i="9"/>
  <c r="F701" i="9"/>
  <c r="F701" i="9" a="1"/>
  <c r="J700" i="9"/>
  <c r="I700" i="9"/>
  <c r="F700" i="9"/>
  <c r="F700" i="9" a="1"/>
  <c r="J699" i="9"/>
  <c r="I699" i="9"/>
  <c r="F699" i="9"/>
  <c r="F699" i="9" a="1"/>
  <c r="J698" i="9"/>
  <c r="I698" i="9"/>
  <c r="F698" i="9"/>
  <c r="F698" i="9" a="1"/>
  <c r="J697" i="9"/>
  <c r="I697" i="9"/>
  <c r="F697" i="9"/>
  <c r="F697" i="9" a="1"/>
  <c r="J696" i="9"/>
  <c r="I696" i="9"/>
  <c r="F696" i="9"/>
  <c r="F696" i="9" a="1"/>
  <c r="J695" i="9"/>
  <c r="I695" i="9"/>
  <c r="F695" i="9"/>
  <c r="F695" i="9" a="1"/>
  <c r="J694" i="9"/>
  <c r="I694" i="9"/>
  <c r="F694" i="9"/>
  <c r="F694" i="9" a="1"/>
  <c r="J693" i="9"/>
  <c r="I693" i="9"/>
  <c r="F693" i="9"/>
  <c r="F693" i="9" a="1"/>
  <c r="J692" i="9"/>
  <c r="I692" i="9"/>
  <c r="F692" i="9"/>
  <c r="F692" i="9" a="1"/>
  <c r="J691" i="9"/>
  <c r="I691" i="9"/>
  <c r="F691" i="9"/>
  <c r="F691" i="9" a="1"/>
  <c r="J690" i="9"/>
  <c r="I690" i="9"/>
  <c r="F690" i="9"/>
  <c r="F690" i="9" a="1"/>
  <c r="J689" i="9"/>
  <c r="I689" i="9"/>
  <c r="F689" i="9"/>
  <c r="F689" i="9" a="1"/>
  <c r="J688" i="9"/>
  <c r="I688" i="9"/>
  <c r="F688" i="9"/>
  <c r="F688" i="9" a="1"/>
  <c r="J687" i="9"/>
  <c r="I687" i="9"/>
  <c r="F687" i="9"/>
  <c r="F687" i="9" a="1"/>
  <c r="J686" i="9"/>
  <c r="I686" i="9"/>
  <c r="F686" i="9"/>
  <c r="F686" i="9" a="1"/>
  <c r="J685" i="9"/>
  <c r="I685" i="9"/>
  <c r="F685" i="9"/>
  <c r="F685" i="9" a="1"/>
  <c r="J684" i="9"/>
  <c r="I684" i="9"/>
  <c r="F684" i="9"/>
  <c r="F684" i="9" a="1"/>
  <c r="J683" i="9"/>
  <c r="I683" i="9"/>
  <c r="F683" i="9"/>
  <c r="F683" i="9" a="1"/>
  <c r="J682" i="9"/>
  <c r="I682" i="9"/>
  <c r="F682" i="9"/>
  <c r="F682" i="9" a="1"/>
  <c r="J681" i="9"/>
  <c r="I681" i="9"/>
  <c r="F681" i="9"/>
  <c r="F681" i="9" a="1"/>
  <c r="J680" i="9"/>
  <c r="I680" i="9"/>
  <c r="F680" i="9"/>
  <c r="F680" i="9" a="1"/>
  <c r="J679" i="9"/>
  <c r="I679" i="9"/>
  <c r="F679" i="9"/>
  <c r="F679" i="9" a="1"/>
  <c r="J678" i="9"/>
  <c r="I678" i="9"/>
  <c r="F678" i="9"/>
  <c r="F678" i="9" a="1"/>
  <c r="J677" i="9"/>
  <c r="I677" i="9"/>
  <c r="F677" i="9"/>
  <c r="F677" i="9" a="1"/>
  <c r="J676" i="9"/>
  <c r="I676" i="9"/>
  <c r="F676" i="9"/>
  <c r="F676" i="9" a="1"/>
  <c r="J675" i="9"/>
  <c r="I675" i="9"/>
  <c r="F675" i="9"/>
  <c r="F675" i="9" a="1"/>
  <c r="J674" i="9"/>
  <c r="I674" i="9"/>
  <c r="F674" i="9"/>
  <c r="F674" i="9" a="1"/>
  <c r="J673" i="9"/>
  <c r="I673" i="9"/>
  <c r="F673" i="9"/>
  <c r="F673" i="9" a="1"/>
  <c r="J672" i="9"/>
  <c r="I672" i="9"/>
  <c r="F672" i="9"/>
  <c r="F672" i="9" a="1"/>
  <c r="J671" i="9"/>
  <c r="I671" i="9"/>
  <c r="F671" i="9"/>
  <c r="F671" i="9" a="1"/>
  <c r="J670" i="9"/>
  <c r="I670" i="9"/>
  <c r="F670" i="9"/>
  <c r="F670" i="9" a="1"/>
  <c r="J669" i="9"/>
  <c r="I669" i="9"/>
  <c r="F669" i="9"/>
  <c r="F669" i="9" a="1"/>
  <c r="J668" i="9"/>
  <c r="I668" i="9"/>
  <c r="F668" i="9"/>
  <c r="F668" i="9" a="1"/>
  <c r="J667" i="9"/>
  <c r="I667" i="9"/>
  <c r="F667" i="9"/>
  <c r="F667" i="9" a="1"/>
  <c r="J666" i="9"/>
  <c r="I666" i="9"/>
  <c r="F666" i="9"/>
  <c r="F666" i="9" a="1"/>
  <c r="J665" i="9"/>
  <c r="I665" i="9"/>
  <c r="F665" i="9"/>
  <c r="F665" i="9" a="1"/>
  <c r="J664" i="9"/>
  <c r="I664" i="9"/>
  <c r="F664" i="9"/>
  <c r="F664" i="9" a="1"/>
  <c r="J663" i="9"/>
  <c r="I663" i="9"/>
  <c r="F663" i="9"/>
  <c r="F663" i="9" a="1"/>
  <c r="J662" i="9"/>
  <c r="I662" i="9"/>
  <c r="F662" i="9"/>
  <c r="F662" i="9" a="1"/>
  <c r="J661" i="9"/>
  <c r="I661" i="9"/>
  <c r="F661" i="9"/>
  <c r="F661" i="9" a="1"/>
  <c r="J660" i="9"/>
  <c r="I660" i="9"/>
  <c r="F660" i="9"/>
  <c r="F660" i="9" a="1"/>
  <c r="J659" i="9"/>
  <c r="I659" i="9"/>
  <c r="F659" i="9"/>
  <c r="F659" i="9" a="1"/>
  <c r="J658" i="9"/>
  <c r="I658" i="9"/>
  <c r="F658" i="9"/>
  <c r="F658" i="9" a="1"/>
  <c r="J657" i="9"/>
  <c r="I657" i="9"/>
  <c r="F657" i="9"/>
  <c r="F657" i="9" a="1"/>
  <c r="J656" i="9"/>
  <c r="I656" i="9"/>
  <c r="F656" i="9"/>
  <c r="F656" i="9" a="1"/>
  <c r="J655" i="9"/>
  <c r="I655" i="9"/>
  <c r="F655" i="9"/>
  <c r="F655" i="9" a="1"/>
  <c r="J654" i="9"/>
  <c r="I654" i="9"/>
  <c r="F654" i="9"/>
  <c r="F654" i="9" a="1"/>
  <c r="J653" i="9"/>
  <c r="I653" i="9"/>
  <c r="F653" i="9"/>
  <c r="F653" i="9" a="1"/>
  <c r="J652" i="9"/>
  <c r="I652" i="9"/>
  <c r="F652" i="9"/>
  <c r="F652" i="9" a="1"/>
  <c r="J651" i="9"/>
  <c r="I651" i="9"/>
  <c r="F651" i="9"/>
  <c r="F651" i="9" a="1"/>
  <c r="J650" i="9"/>
  <c r="I650" i="9"/>
  <c r="F650" i="9"/>
  <c r="F650" i="9" a="1"/>
  <c r="J649" i="9"/>
  <c r="I649" i="9"/>
  <c r="F649" i="9"/>
  <c r="F649" i="9" a="1"/>
  <c r="J648" i="9"/>
  <c r="I648" i="9"/>
  <c r="F648" i="9"/>
  <c r="F648" i="9" a="1"/>
  <c r="J647" i="9"/>
  <c r="I647" i="9"/>
  <c r="F647" i="9"/>
  <c r="F647" i="9" a="1"/>
  <c r="J646" i="9"/>
  <c r="I646" i="9"/>
  <c r="F646" i="9"/>
  <c r="F646" i="9" a="1"/>
  <c r="J645" i="9"/>
  <c r="I645" i="9"/>
  <c r="F645" i="9"/>
  <c r="F645" i="9" a="1"/>
  <c r="J644" i="9"/>
  <c r="I644" i="9"/>
  <c r="F644" i="9"/>
  <c r="F644" i="9" a="1"/>
  <c r="J643" i="9"/>
  <c r="I643" i="9"/>
  <c r="F643" i="9"/>
  <c r="F643" i="9" a="1"/>
  <c r="J642" i="9"/>
  <c r="I642" i="9"/>
  <c r="F642" i="9"/>
  <c r="F642" i="9" a="1"/>
  <c r="J641" i="9"/>
  <c r="I641" i="9"/>
  <c r="F641" i="9"/>
  <c r="F641" i="9" a="1"/>
  <c r="J640" i="9"/>
  <c r="I640" i="9"/>
  <c r="F640" i="9"/>
  <c r="F640" i="9" a="1"/>
  <c r="J639" i="9"/>
  <c r="I639" i="9"/>
  <c r="F639" i="9"/>
  <c r="F639" i="9" a="1"/>
  <c r="J638" i="9"/>
  <c r="I638" i="9"/>
  <c r="F638" i="9"/>
  <c r="F638" i="9" a="1"/>
  <c r="J637" i="9"/>
  <c r="I637" i="9"/>
  <c r="F637" i="9"/>
  <c r="F637" i="9" a="1"/>
  <c r="J636" i="9"/>
  <c r="I636" i="9"/>
  <c r="F636" i="9"/>
  <c r="F636" i="9" a="1"/>
  <c r="J635" i="9"/>
  <c r="I635" i="9"/>
  <c r="F635" i="9"/>
  <c r="F635" i="9" a="1"/>
  <c r="J634" i="9"/>
  <c r="I634" i="9"/>
  <c r="F634" i="9"/>
  <c r="F634" i="9" a="1"/>
  <c r="J633" i="9"/>
  <c r="I633" i="9"/>
  <c r="F633" i="9"/>
  <c r="F633" i="9" a="1"/>
  <c r="J632" i="9"/>
  <c r="I632" i="9"/>
  <c r="F632" i="9"/>
  <c r="F632" i="9" a="1"/>
  <c r="J631" i="9"/>
  <c r="I631" i="9"/>
  <c r="F631" i="9"/>
  <c r="F631" i="9" a="1"/>
  <c r="J630" i="9"/>
  <c r="I630" i="9"/>
  <c r="F630" i="9"/>
  <c r="F630" i="9" a="1"/>
  <c r="J629" i="9"/>
  <c r="I629" i="9"/>
  <c r="F629" i="9"/>
  <c r="F629" i="9" a="1"/>
  <c r="J628" i="9"/>
  <c r="I628" i="9"/>
  <c r="F628" i="9"/>
  <c r="F628" i="9" a="1"/>
  <c r="J627" i="9"/>
  <c r="I627" i="9"/>
  <c r="F627" i="9"/>
  <c r="F627" i="9" a="1"/>
  <c r="J626" i="9"/>
  <c r="I626" i="9"/>
  <c r="F626" i="9"/>
  <c r="F626" i="9" a="1"/>
  <c r="J625" i="9"/>
  <c r="I625" i="9"/>
  <c r="F625" i="9"/>
  <c r="F625" i="9" a="1"/>
  <c r="J624" i="9"/>
  <c r="I624" i="9"/>
  <c r="F624" i="9"/>
  <c r="F624" i="9" a="1"/>
  <c r="J623" i="9"/>
  <c r="I623" i="9"/>
  <c r="F623" i="9"/>
  <c r="F623" i="9" a="1"/>
  <c r="J622" i="9"/>
  <c r="I622" i="9"/>
  <c r="F622" i="9"/>
  <c r="F622" i="9" a="1"/>
  <c r="J621" i="9"/>
  <c r="I621" i="9"/>
  <c r="F621" i="9"/>
  <c r="F621" i="9" a="1"/>
  <c r="J620" i="9"/>
  <c r="I620" i="9"/>
  <c r="F620" i="9"/>
  <c r="F620" i="9" a="1"/>
  <c r="J619" i="9"/>
  <c r="I619" i="9"/>
  <c r="F619" i="9"/>
  <c r="F619" i="9" a="1"/>
  <c r="J618" i="9"/>
  <c r="I618" i="9"/>
  <c r="F618" i="9"/>
  <c r="F618" i="9" a="1"/>
  <c r="J617" i="9"/>
  <c r="I617" i="9"/>
  <c r="F617" i="9"/>
  <c r="F617" i="9" a="1"/>
  <c r="J616" i="9"/>
  <c r="I616" i="9"/>
  <c r="F616" i="9"/>
  <c r="F616" i="9" a="1"/>
  <c r="J615" i="9"/>
  <c r="I615" i="9"/>
  <c r="F615" i="9"/>
  <c r="F615" i="9" a="1"/>
  <c r="J614" i="9"/>
  <c r="I614" i="9"/>
  <c r="F614" i="9"/>
  <c r="F614" i="9" a="1"/>
  <c r="J613" i="9"/>
  <c r="I613" i="9"/>
  <c r="F613" i="9"/>
  <c r="F613" i="9" a="1"/>
  <c r="J612" i="9"/>
  <c r="I612" i="9"/>
  <c r="F612" i="9"/>
  <c r="F612" i="9" a="1"/>
  <c r="J611" i="9"/>
  <c r="I611" i="9"/>
  <c r="F611" i="9"/>
  <c r="F611" i="9" a="1"/>
  <c r="J610" i="9"/>
  <c r="I610" i="9"/>
  <c r="F610" i="9"/>
  <c r="F610" i="9" a="1"/>
  <c r="J609" i="9"/>
  <c r="I609" i="9"/>
  <c r="F609" i="9"/>
  <c r="F609" i="9" a="1"/>
  <c r="J608" i="9"/>
  <c r="I608" i="9"/>
  <c r="F608" i="9"/>
  <c r="F608" i="9" a="1"/>
  <c r="J607" i="9"/>
  <c r="I607" i="9"/>
  <c r="F607" i="9"/>
  <c r="F607" i="9" a="1"/>
  <c r="J606" i="9"/>
  <c r="I606" i="9"/>
  <c r="F606" i="9"/>
  <c r="F606" i="9" a="1"/>
  <c r="J605" i="9"/>
  <c r="I605" i="9"/>
  <c r="F605" i="9"/>
  <c r="F605" i="9" a="1"/>
  <c r="J604" i="9"/>
  <c r="I604" i="9"/>
  <c r="F604" i="9"/>
  <c r="F604" i="9" a="1"/>
  <c r="J603" i="9"/>
  <c r="I603" i="9"/>
  <c r="F603" i="9"/>
  <c r="F603" i="9" a="1"/>
  <c r="J602" i="9"/>
  <c r="I602" i="9"/>
  <c r="F602" i="9"/>
  <c r="F602" i="9" a="1"/>
  <c r="J601" i="9"/>
  <c r="I601" i="9"/>
  <c r="F601" i="9"/>
  <c r="F601" i="9" a="1"/>
  <c r="J600" i="9"/>
  <c r="I600" i="9"/>
  <c r="F600" i="9"/>
  <c r="F600" i="9" a="1"/>
  <c r="J599" i="9"/>
  <c r="I599" i="9"/>
  <c r="F599" i="9"/>
  <c r="F599" i="9" a="1"/>
  <c r="J598" i="9"/>
  <c r="I598" i="9"/>
  <c r="F598" i="9"/>
  <c r="F598" i="9" a="1"/>
  <c r="J597" i="9"/>
  <c r="I597" i="9"/>
  <c r="F597" i="9"/>
  <c r="F597" i="9" a="1"/>
  <c r="J596" i="9"/>
  <c r="I596" i="9"/>
  <c r="F596" i="9"/>
  <c r="F596" i="9" a="1"/>
  <c r="J595" i="9"/>
  <c r="I595" i="9"/>
  <c r="F595" i="9"/>
  <c r="F595" i="9" a="1"/>
  <c r="J594" i="9"/>
  <c r="I594" i="9"/>
  <c r="F594" i="9"/>
  <c r="F594" i="9" a="1"/>
  <c r="J593" i="9"/>
  <c r="I593" i="9"/>
  <c r="F593" i="9"/>
  <c r="F593" i="9" a="1"/>
  <c r="J592" i="9"/>
  <c r="I592" i="9"/>
  <c r="F592" i="9"/>
  <c r="F592" i="9" a="1"/>
  <c r="J591" i="9"/>
  <c r="I591" i="9"/>
  <c r="F591" i="9"/>
  <c r="F591" i="9" a="1"/>
  <c r="J590" i="9"/>
  <c r="I590" i="9"/>
  <c r="F590" i="9"/>
  <c r="F590" i="9" a="1"/>
  <c r="J589" i="9"/>
  <c r="I589" i="9"/>
  <c r="F589" i="9"/>
  <c r="F589" i="9" a="1"/>
  <c r="J588" i="9"/>
  <c r="I588" i="9"/>
  <c r="F588" i="9"/>
  <c r="F588" i="9" a="1"/>
  <c r="J587" i="9"/>
  <c r="I587" i="9"/>
  <c r="F587" i="9"/>
  <c r="F587" i="9" a="1"/>
  <c r="J586" i="9"/>
  <c r="I586" i="9"/>
  <c r="F586" i="9"/>
  <c r="F586" i="9" a="1"/>
  <c r="J585" i="9"/>
  <c r="I585" i="9"/>
  <c r="F585" i="9"/>
  <c r="F585" i="9" a="1"/>
  <c r="J584" i="9"/>
  <c r="I584" i="9"/>
  <c r="F584" i="9"/>
  <c r="F584" i="9" a="1"/>
  <c r="J583" i="9"/>
  <c r="I583" i="9"/>
  <c r="F583" i="9"/>
  <c r="F583" i="9" a="1"/>
  <c r="J582" i="9"/>
  <c r="I582" i="9"/>
  <c r="F582" i="9"/>
  <c r="F582" i="9" a="1"/>
  <c r="J581" i="9"/>
  <c r="I581" i="9"/>
  <c r="F581" i="9"/>
  <c r="F581" i="9" a="1"/>
  <c r="J580" i="9"/>
  <c r="I580" i="9"/>
  <c r="F580" i="9"/>
  <c r="F580" i="9" a="1"/>
  <c r="J579" i="9"/>
  <c r="I579" i="9"/>
  <c r="F579" i="9"/>
  <c r="F579" i="9" a="1"/>
  <c r="J578" i="9"/>
  <c r="I578" i="9"/>
  <c r="F578" i="9"/>
  <c r="F578" i="9" a="1"/>
  <c r="J577" i="9"/>
  <c r="I577" i="9"/>
  <c r="F577" i="9"/>
  <c r="F577" i="9" a="1"/>
  <c r="J576" i="9"/>
  <c r="I576" i="9"/>
  <c r="F576" i="9"/>
  <c r="F576" i="9" a="1"/>
  <c r="J575" i="9"/>
  <c r="I575" i="9"/>
  <c r="F575" i="9"/>
  <c r="F575" i="9" a="1"/>
  <c r="J574" i="9"/>
  <c r="I574" i="9"/>
  <c r="F574" i="9"/>
  <c r="F574" i="9" a="1"/>
  <c r="J573" i="9"/>
  <c r="I573" i="9"/>
  <c r="F573" i="9"/>
  <c r="F573" i="9" a="1"/>
  <c r="J572" i="9"/>
  <c r="I572" i="9"/>
  <c r="F572" i="9"/>
  <c r="F572" i="9" a="1"/>
  <c r="J571" i="9"/>
  <c r="I571" i="9"/>
  <c r="F571" i="9"/>
  <c r="F571" i="9" a="1"/>
  <c r="J570" i="9"/>
  <c r="I570" i="9"/>
  <c r="F570" i="9"/>
  <c r="F570" i="9" a="1"/>
  <c r="J569" i="9"/>
  <c r="I569" i="9"/>
  <c r="F569" i="9"/>
  <c r="F569" i="9" a="1"/>
  <c r="J568" i="9"/>
  <c r="I568" i="9"/>
  <c r="F568" i="9"/>
  <c r="F568" i="9" a="1"/>
  <c r="J567" i="9"/>
  <c r="I567" i="9"/>
  <c r="F567" i="9"/>
  <c r="F567" i="9" a="1"/>
  <c r="J566" i="9"/>
  <c r="I566" i="9"/>
  <c r="F566" i="9"/>
  <c r="F566" i="9" a="1"/>
  <c r="J565" i="9"/>
  <c r="I565" i="9"/>
  <c r="F565" i="9"/>
  <c r="F565" i="9" a="1"/>
  <c r="J564" i="9"/>
  <c r="I564" i="9"/>
  <c r="F564" i="9"/>
  <c r="F564" i="9" a="1"/>
  <c r="J563" i="9"/>
  <c r="I563" i="9"/>
  <c r="F563" i="9"/>
  <c r="F563" i="9" a="1"/>
  <c r="J562" i="9"/>
  <c r="I562" i="9"/>
  <c r="F562" i="9"/>
  <c r="F562" i="9" a="1"/>
  <c r="J561" i="9"/>
  <c r="I561" i="9"/>
  <c r="F561" i="9"/>
  <c r="F561" i="9" a="1"/>
  <c r="J560" i="9"/>
  <c r="I560" i="9"/>
  <c r="F560" i="9"/>
  <c r="F560" i="9" a="1"/>
  <c r="J559" i="9"/>
  <c r="I559" i="9"/>
  <c r="F559" i="9"/>
  <c r="F559" i="9" a="1"/>
  <c r="J558" i="9"/>
  <c r="I558" i="9"/>
  <c r="F558" i="9"/>
  <c r="F558" i="9" a="1"/>
  <c r="J557" i="9"/>
  <c r="I557" i="9"/>
  <c r="F557" i="9"/>
  <c r="F557" i="9" a="1"/>
  <c r="J556" i="9"/>
  <c r="I556" i="9"/>
  <c r="F556" i="9"/>
  <c r="F556" i="9" a="1"/>
  <c r="J555" i="9"/>
  <c r="I555" i="9"/>
  <c r="F555" i="9"/>
  <c r="F555" i="9" a="1"/>
  <c r="J554" i="9"/>
  <c r="I554" i="9"/>
  <c r="F554" i="9"/>
  <c r="F554" i="9" a="1"/>
  <c r="J553" i="9"/>
  <c r="I553" i="9"/>
  <c r="F553" i="9"/>
  <c r="F553" i="9" a="1"/>
  <c r="J552" i="9"/>
  <c r="I552" i="9"/>
  <c r="F552" i="9"/>
  <c r="F552" i="9" a="1"/>
  <c r="J551" i="9"/>
  <c r="I551" i="9"/>
  <c r="F551" i="9"/>
  <c r="F551" i="9" a="1"/>
  <c r="J550" i="9"/>
  <c r="I550" i="9"/>
  <c r="F550" i="9"/>
  <c r="F550" i="9" a="1"/>
  <c r="J549" i="9"/>
  <c r="I549" i="9"/>
  <c r="F549" i="9"/>
  <c r="F549" i="9" a="1"/>
  <c r="J548" i="9"/>
  <c r="I548" i="9"/>
  <c r="F548" i="9"/>
  <c r="F548" i="9" a="1"/>
  <c r="J547" i="9"/>
  <c r="I547" i="9"/>
  <c r="F547" i="9"/>
  <c r="F547" i="9" a="1"/>
  <c r="J546" i="9"/>
  <c r="I546" i="9"/>
  <c r="F546" i="9"/>
  <c r="F546" i="9" a="1"/>
  <c r="J545" i="9"/>
  <c r="I545" i="9"/>
  <c r="F545" i="9"/>
  <c r="F545" i="9" a="1"/>
  <c r="J544" i="9"/>
  <c r="I544" i="9"/>
  <c r="F544" i="9"/>
  <c r="F544" i="9" a="1"/>
  <c r="J543" i="9"/>
  <c r="I543" i="9"/>
  <c r="F543" i="9"/>
  <c r="F543" i="9" a="1"/>
  <c r="J542" i="9"/>
  <c r="I542" i="9"/>
  <c r="F542" i="9"/>
  <c r="F542" i="9" a="1"/>
  <c r="J541" i="9"/>
  <c r="I541" i="9"/>
  <c r="F541" i="9"/>
  <c r="F541" i="9" a="1"/>
  <c r="J540" i="9"/>
  <c r="I540" i="9"/>
  <c r="F540" i="9"/>
  <c r="F540" i="9" a="1"/>
  <c r="J539" i="9"/>
  <c r="I539" i="9"/>
  <c r="F539" i="9"/>
  <c r="F539" i="9" a="1"/>
  <c r="J538" i="9"/>
  <c r="I538" i="9"/>
  <c r="F538" i="9"/>
  <c r="F538" i="9" a="1"/>
  <c r="J537" i="9"/>
  <c r="I537" i="9"/>
  <c r="F537" i="9"/>
  <c r="F537" i="9" a="1"/>
  <c r="J536" i="9"/>
  <c r="I536" i="9"/>
  <c r="F536" i="9"/>
  <c r="F536" i="9" a="1"/>
  <c r="J535" i="9"/>
  <c r="I535" i="9"/>
  <c r="F535" i="9"/>
  <c r="F535" i="9" a="1"/>
  <c r="J534" i="9"/>
  <c r="I534" i="9"/>
  <c r="F534" i="9"/>
  <c r="F534" i="9" a="1"/>
  <c r="J533" i="9"/>
  <c r="I533" i="9"/>
  <c r="F533" i="9"/>
  <c r="F533" i="9" a="1"/>
  <c r="J532" i="9"/>
  <c r="I532" i="9"/>
  <c r="F532" i="9"/>
  <c r="F532" i="9" a="1"/>
  <c r="J531" i="9"/>
  <c r="I531" i="9"/>
  <c r="F531" i="9"/>
  <c r="F531" i="9" a="1"/>
  <c r="J530" i="9"/>
  <c r="I530" i="9"/>
  <c r="F530" i="9"/>
  <c r="F530" i="9" a="1"/>
  <c r="J529" i="9"/>
  <c r="I529" i="9"/>
  <c r="F529" i="9"/>
  <c r="F529" i="9" a="1"/>
  <c r="J528" i="9"/>
  <c r="I528" i="9"/>
  <c r="F528" i="9"/>
  <c r="F528" i="9" a="1"/>
  <c r="J527" i="9"/>
  <c r="I527" i="9"/>
  <c r="F527" i="9"/>
  <c r="F527" i="9" a="1"/>
  <c r="J526" i="9"/>
  <c r="I526" i="9"/>
  <c r="F526" i="9"/>
  <c r="F526" i="9" a="1"/>
  <c r="J525" i="9"/>
  <c r="I525" i="9"/>
  <c r="F525" i="9"/>
  <c r="F525" i="9" a="1"/>
  <c r="J524" i="9"/>
  <c r="I524" i="9"/>
  <c r="F524" i="9"/>
  <c r="F524" i="9" a="1"/>
  <c r="J523" i="9"/>
  <c r="I523" i="9"/>
  <c r="F523" i="9"/>
  <c r="F523" i="9" a="1"/>
  <c r="J522" i="9"/>
  <c r="I522" i="9"/>
  <c r="F522" i="9"/>
  <c r="F522" i="9" a="1"/>
  <c r="J521" i="9"/>
  <c r="I521" i="9"/>
  <c r="F521" i="9"/>
  <c r="F521" i="9" a="1"/>
  <c r="J520" i="9"/>
  <c r="I520" i="9"/>
  <c r="F520" i="9"/>
  <c r="F520" i="9" a="1"/>
  <c r="J519" i="9"/>
  <c r="I519" i="9"/>
  <c r="F519" i="9"/>
  <c r="F519" i="9" a="1"/>
  <c r="J518" i="9"/>
  <c r="I518" i="9"/>
  <c r="F518" i="9"/>
  <c r="F518" i="9" a="1"/>
  <c r="J517" i="9"/>
  <c r="I517" i="9"/>
  <c r="F517" i="9"/>
  <c r="F517" i="9" a="1"/>
  <c r="J516" i="9"/>
  <c r="I516" i="9"/>
  <c r="F516" i="9"/>
  <c r="F516" i="9" a="1"/>
  <c r="J515" i="9"/>
  <c r="I515" i="9"/>
  <c r="F515" i="9"/>
  <c r="F515" i="9" a="1"/>
  <c r="J514" i="9"/>
  <c r="I514" i="9"/>
  <c r="F514" i="9"/>
  <c r="F514" i="9" a="1"/>
  <c r="J513" i="9"/>
  <c r="I513" i="9"/>
  <c r="F513" i="9"/>
  <c r="F513" i="9" a="1"/>
  <c r="J512" i="9"/>
  <c r="I512" i="9"/>
  <c r="F512" i="9"/>
  <c r="F512" i="9" a="1"/>
  <c r="J511" i="9"/>
  <c r="I511" i="9"/>
  <c r="F511" i="9"/>
  <c r="F511" i="9" a="1"/>
  <c r="J510" i="9"/>
  <c r="I510" i="9"/>
  <c r="F510" i="9"/>
  <c r="F510" i="9" a="1"/>
  <c r="J509" i="9"/>
  <c r="I509" i="9"/>
  <c r="F509" i="9"/>
  <c r="F509" i="9" a="1"/>
  <c r="J508" i="9"/>
  <c r="I508" i="9"/>
  <c r="F508" i="9"/>
  <c r="F508" i="9" a="1"/>
  <c r="J507" i="9"/>
  <c r="I507" i="9"/>
  <c r="F507" i="9"/>
  <c r="F507" i="9" a="1"/>
  <c r="J506" i="9"/>
  <c r="I506" i="9"/>
  <c r="F506" i="9"/>
  <c r="F506" i="9" a="1"/>
  <c r="J505" i="9"/>
  <c r="I505" i="9"/>
  <c r="F505" i="9"/>
  <c r="F505" i="9" a="1"/>
  <c r="J504" i="9"/>
  <c r="I504" i="9"/>
  <c r="F504" i="9"/>
  <c r="F504" i="9" a="1"/>
  <c r="J503" i="9"/>
  <c r="I503" i="9"/>
  <c r="F503" i="9"/>
  <c r="F503" i="9" a="1"/>
  <c r="J502" i="9"/>
  <c r="I502" i="9"/>
  <c r="F502" i="9"/>
  <c r="F502" i="9" a="1"/>
  <c r="J501" i="9"/>
  <c r="I501" i="9"/>
  <c r="F501" i="9"/>
  <c r="F501" i="9" a="1"/>
  <c r="J500" i="9"/>
  <c r="I500" i="9"/>
  <c r="F500" i="9"/>
  <c r="F500" i="9" a="1"/>
  <c r="J499" i="9"/>
  <c r="I499" i="9"/>
  <c r="F499" i="9"/>
  <c r="F499" i="9" a="1"/>
  <c r="J498" i="9"/>
  <c r="I498" i="9"/>
  <c r="F498" i="9"/>
  <c r="F498" i="9" a="1"/>
  <c r="J497" i="9"/>
  <c r="I497" i="9"/>
  <c r="F497" i="9"/>
  <c r="F497" i="9" a="1"/>
  <c r="J496" i="9"/>
  <c r="I496" i="9"/>
  <c r="F496" i="9"/>
  <c r="F496" i="9" a="1"/>
  <c r="J495" i="9"/>
  <c r="I495" i="9"/>
  <c r="F495" i="9"/>
  <c r="F495" i="9" a="1"/>
  <c r="J494" i="9"/>
  <c r="I494" i="9"/>
  <c r="F494" i="9"/>
  <c r="F494" i="9" a="1"/>
  <c r="J493" i="9"/>
  <c r="I493" i="9"/>
  <c r="F493" i="9"/>
  <c r="F493" i="9" a="1"/>
  <c r="J492" i="9"/>
  <c r="I492" i="9"/>
  <c r="F492" i="9"/>
  <c r="F492" i="9" a="1"/>
  <c r="J491" i="9"/>
  <c r="I491" i="9"/>
  <c r="F491" i="9"/>
  <c r="F491" i="9" a="1"/>
  <c r="J490" i="9"/>
  <c r="I490" i="9"/>
  <c r="F490" i="9"/>
  <c r="F490" i="9" a="1"/>
  <c r="J489" i="9"/>
  <c r="I489" i="9"/>
  <c r="F489" i="9"/>
  <c r="F489" i="9" a="1"/>
  <c r="J488" i="9"/>
  <c r="I488" i="9"/>
  <c r="F488" i="9"/>
  <c r="F488" i="9" a="1"/>
  <c r="J487" i="9"/>
  <c r="I487" i="9"/>
  <c r="F487" i="9"/>
  <c r="F487" i="9" a="1"/>
  <c r="J486" i="9"/>
  <c r="I486" i="9"/>
  <c r="F486" i="9"/>
  <c r="F486" i="9" a="1"/>
  <c r="J485" i="9"/>
  <c r="I485" i="9"/>
  <c r="F485" i="9"/>
  <c r="F485" i="9" a="1"/>
  <c r="J484" i="9"/>
  <c r="I484" i="9"/>
  <c r="F484" i="9"/>
  <c r="F484" i="9" a="1"/>
  <c r="J483" i="9"/>
  <c r="I483" i="9"/>
  <c r="F483" i="9"/>
  <c r="F483" i="9" a="1"/>
  <c r="J482" i="9"/>
  <c r="I482" i="9"/>
  <c r="F482" i="9"/>
  <c r="F482" i="9" a="1"/>
  <c r="J481" i="9"/>
  <c r="I481" i="9"/>
  <c r="F481" i="9"/>
  <c r="F481" i="9" a="1"/>
  <c r="J480" i="9"/>
  <c r="I480" i="9"/>
  <c r="F480" i="9"/>
  <c r="F480" i="9" a="1"/>
  <c r="J479" i="9"/>
  <c r="I479" i="9"/>
  <c r="F479" i="9"/>
  <c r="F479" i="9" a="1"/>
  <c r="J478" i="9"/>
  <c r="I478" i="9"/>
  <c r="F478" i="9"/>
  <c r="F478" i="9" a="1"/>
  <c r="J477" i="9"/>
  <c r="I477" i="9"/>
  <c r="F477" i="9"/>
  <c r="F477" i="9" a="1"/>
  <c r="J476" i="9"/>
  <c r="I476" i="9"/>
  <c r="F476" i="9"/>
  <c r="F476" i="9" a="1"/>
  <c r="J475" i="9"/>
  <c r="I475" i="9"/>
  <c r="F475" i="9"/>
  <c r="F475" i="9" a="1"/>
  <c r="J474" i="9"/>
  <c r="I474" i="9"/>
  <c r="F474" i="9"/>
  <c r="F474" i="9" a="1"/>
  <c r="J473" i="9"/>
  <c r="I473" i="9"/>
  <c r="F473" i="9"/>
  <c r="F473" i="9" a="1"/>
  <c r="J472" i="9"/>
  <c r="I472" i="9"/>
  <c r="F472" i="9"/>
  <c r="F472" i="9" a="1"/>
  <c r="J471" i="9"/>
  <c r="I471" i="9"/>
  <c r="F471" i="9"/>
  <c r="F471" i="9" a="1"/>
  <c r="J470" i="9"/>
  <c r="I470" i="9"/>
  <c r="F470" i="9"/>
  <c r="F470" i="9" a="1"/>
  <c r="J469" i="9"/>
  <c r="I469" i="9"/>
  <c r="F469" i="9"/>
  <c r="F469" i="9" a="1"/>
  <c r="J468" i="9"/>
  <c r="I468" i="9"/>
  <c r="F468" i="9"/>
  <c r="F468" i="9" a="1"/>
  <c r="J467" i="9"/>
  <c r="I467" i="9"/>
  <c r="F467" i="9"/>
  <c r="F467" i="9" a="1"/>
  <c r="J466" i="9"/>
  <c r="I466" i="9"/>
  <c r="F466" i="9"/>
  <c r="F466" i="9" a="1"/>
  <c r="J465" i="9"/>
  <c r="I465" i="9"/>
  <c r="F465" i="9"/>
  <c r="F465" i="9" a="1"/>
  <c r="J464" i="9"/>
  <c r="I464" i="9"/>
  <c r="F464" i="9"/>
  <c r="F464" i="9" a="1"/>
  <c r="J463" i="9"/>
  <c r="I463" i="9"/>
  <c r="F463" i="9"/>
  <c r="F463" i="9" a="1"/>
  <c r="J462" i="9"/>
  <c r="I462" i="9"/>
  <c r="F462" i="9"/>
  <c r="F462" i="9" a="1"/>
  <c r="J461" i="9"/>
  <c r="I461" i="9"/>
  <c r="F461" i="9"/>
  <c r="F461" i="9" a="1"/>
  <c r="J460" i="9"/>
  <c r="I460" i="9"/>
  <c r="F460" i="9"/>
  <c r="F460" i="9" a="1"/>
  <c r="J459" i="9"/>
  <c r="I459" i="9"/>
  <c r="F459" i="9"/>
  <c r="F459" i="9" a="1"/>
  <c r="J458" i="9"/>
  <c r="I458" i="9"/>
  <c r="F458" i="9"/>
  <c r="F458" i="9" a="1"/>
  <c r="J457" i="9"/>
  <c r="I457" i="9"/>
  <c r="F457" i="9"/>
  <c r="F457" i="9" a="1"/>
  <c r="J456" i="9"/>
  <c r="I456" i="9"/>
  <c r="F456" i="9"/>
  <c r="F456" i="9" a="1"/>
  <c r="J455" i="9"/>
  <c r="I455" i="9"/>
  <c r="F455" i="9"/>
  <c r="F455" i="9" a="1"/>
  <c r="J454" i="9"/>
  <c r="I454" i="9"/>
  <c r="F454" i="9" a="1"/>
  <c r="F454" i="9" s="1"/>
  <c r="J453" i="9"/>
  <c r="I453" i="9"/>
  <c r="F453" i="9" a="1"/>
  <c r="F453" i="9" s="1"/>
  <c r="J452" i="9"/>
  <c r="I452" i="9"/>
  <c r="F452" i="9" a="1"/>
  <c r="F452" i="9" s="1"/>
  <c r="J451" i="9"/>
  <c r="I451" i="9"/>
  <c r="F451" i="9" a="1"/>
  <c r="F451" i="9" s="1"/>
  <c r="J450" i="9"/>
  <c r="I450" i="9"/>
  <c r="F450" i="9" a="1"/>
  <c r="F450" i="9" s="1"/>
  <c r="J449" i="9"/>
  <c r="I449" i="9"/>
  <c r="F449" i="9" a="1"/>
  <c r="F449" i="9" s="1"/>
  <c r="J448" i="9"/>
  <c r="I448" i="9"/>
  <c r="F448" i="9" a="1"/>
  <c r="F448" i="9" s="1"/>
  <c r="J447" i="9"/>
  <c r="I447" i="9"/>
  <c r="F447" i="9" a="1"/>
  <c r="F447" i="9" s="1"/>
  <c r="J446" i="9"/>
  <c r="I446" i="9"/>
  <c r="F446" i="9" a="1"/>
  <c r="F446" i="9" s="1"/>
  <c r="J445" i="9"/>
  <c r="I445" i="9"/>
  <c r="F445" i="9" a="1"/>
  <c r="F445" i="9" s="1"/>
  <c r="J444" i="9"/>
  <c r="I444" i="9"/>
  <c r="F444" i="9" a="1"/>
  <c r="F444" i="9" s="1"/>
  <c r="J443" i="9"/>
  <c r="I443" i="9"/>
  <c r="F443" i="9" a="1"/>
  <c r="F443" i="9" s="1"/>
  <c r="J442" i="9"/>
  <c r="I442" i="9"/>
  <c r="F442" i="9" a="1"/>
  <c r="F442" i="9" s="1"/>
  <c r="J441" i="9"/>
  <c r="I441" i="9"/>
  <c r="F441" i="9" a="1"/>
  <c r="F441" i="9" s="1"/>
  <c r="J440" i="9"/>
  <c r="I440" i="9"/>
  <c r="F440" i="9" a="1"/>
  <c r="F440" i="9" s="1"/>
  <c r="J439" i="9"/>
  <c r="I439" i="9"/>
  <c r="F439" i="9" a="1"/>
  <c r="F439" i="9" s="1"/>
  <c r="J438" i="9"/>
  <c r="I438" i="9"/>
  <c r="F438" i="9" a="1"/>
  <c r="F438" i="9" s="1"/>
  <c r="J437" i="9"/>
  <c r="I437" i="9"/>
  <c r="F437" i="9" a="1"/>
  <c r="F437" i="9" s="1"/>
  <c r="J436" i="9"/>
  <c r="I436" i="9"/>
  <c r="F436" i="9" a="1"/>
  <c r="F436" i="9" s="1"/>
  <c r="J435" i="9"/>
  <c r="I435" i="9"/>
  <c r="F435" i="9" a="1"/>
  <c r="F435" i="9" s="1"/>
  <c r="J434" i="9"/>
  <c r="I434" i="9"/>
  <c r="F434" i="9" a="1"/>
  <c r="F434" i="9" s="1"/>
  <c r="J433" i="9"/>
  <c r="I433" i="9"/>
  <c r="F433" i="9" a="1"/>
  <c r="F433" i="9" s="1"/>
  <c r="J432" i="9"/>
  <c r="I432" i="9"/>
  <c r="F432" i="9" a="1"/>
  <c r="F432" i="9" s="1"/>
  <c r="J431" i="9"/>
  <c r="I431" i="9"/>
  <c r="F431" i="9" a="1"/>
  <c r="F431" i="9" s="1"/>
  <c r="J430" i="9"/>
  <c r="I430" i="9"/>
  <c r="F430" i="9" a="1"/>
  <c r="F430" i="9" s="1"/>
  <c r="J429" i="9"/>
  <c r="I429" i="9"/>
  <c r="F429" i="9" a="1"/>
  <c r="F429" i="9" s="1"/>
  <c r="J428" i="9"/>
  <c r="I428" i="9"/>
  <c r="F428" i="9" a="1"/>
  <c r="F428" i="9" s="1"/>
  <c r="J427" i="9"/>
  <c r="I427" i="9"/>
  <c r="F427" i="9" a="1"/>
  <c r="F427" i="9" s="1"/>
  <c r="J426" i="9"/>
  <c r="I426" i="9"/>
  <c r="F426" i="9" a="1"/>
  <c r="F426" i="9" s="1"/>
  <c r="J425" i="9"/>
  <c r="I425" i="9"/>
  <c r="F425" i="9" a="1"/>
  <c r="F425" i="9" s="1"/>
  <c r="J424" i="9"/>
  <c r="I424" i="9"/>
  <c r="F424" i="9" a="1"/>
  <c r="F424" i="9" s="1"/>
  <c r="J423" i="9"/>
  <c r="I423" i="9"/>
  <c r="F423" i="9" a="1"/>
  <c r="F423" i="9" s="1"/>
  <c r="J422" i="9"/>
  <c r="I422" i="9"/>
  <c r="F422" i="9" a="1"/>
  <c r="F422" i="9" s="1"/>
  <c r="J421" i="9"/>
  <c r="I421" i="9"/>
  <c r="F421" i="9" a="1"/>
  <c r="F421" i="9" s="1"/>
  <c r="J420" i="9"/>
  <c r="I420" i="9"/>
  <c r="F420" i="9" a="1"/>
  <c r="F420" i="9" s="1"/>
  <c r="J419" i="9"/>
  <c r="I419" i="9"/>
  <c r="F419" i="9" a="1"/>
  <c r="F419" i="9" s="1"/>
  <c r="J418" i="9"/>
  <c r="I418" i="9"/>
  <c r="F418" i="9" a="1"/>
  <c r="F418" i="9" s="1"/>
  <c r="J417" i="9"/>
  <c r="I417" i="9"/>
  <c r="F417" i="9" a="1"/>
  <c r="F417" i="9" s="1"/>
  <c r="J416" i="9"/>
  <c r="I416" i="9"/>
  <c r="F416" i="9" a="1"/>
  <c r="F416" i="9" s="1"/>
  <c r="J415" i="9"/>
  <c r="I415" i="9"/>
  <c r="F415" i="9" a="1"/>
  <c r="F415" i="9" s="1"/>
  <c r="J414" i="9"/>
  <c r="I414" i="9"/>
  <c r="F414" i="9" a="1"/>
  <c r="F414" i="9" s="1"/>
  <c r="J413" i="9"/>
  <c r="I413" i="9"/>
  <c r="F413" i="9" a="1"/>
  <c r="F413" i="9" s="1"/>
  <c r="J412" i="9"/>
  <c r="I412" i="9"/>
  <c r="F412" i="9" a="1"/>
  <c r="F412" i="9" s="1"/>
  <c r="J411" i="9"/>
  <c r="I411" i="9"/>
  <c r="F411" i="9" a="1"/>
  <c r="F411" i="9" s="1"/>
  <c r="J410" i="9"/>
  <c r="I410" i="9"/>
  <c r="F410" i="9" a="1"/>
  <c r="F410" i="9" s="1"/>
  <c r="J409" i="9"/>
  <c r="I409" i="9"/>
  <c r="F409" i="9" a="1"/>
  <c r="F409" i="9" s="1"/>
  <c r="J408" i="9"/>
  <c r="I408" i="9"/>
  <c r="F408" i="9" a="1"/>
  <c r="F408" i="9" s="1"/>
  <c r="J407" i="9"/>
  <c r="I407" i="9"/>
  <c r="F407" i="9" a="1"/>
  <c r="F407" i="9" s="1"/>
  <c r="J406" i="9"/>
  <c r="I406" i="9"/>
  <c r="F406" i="9" a="1"/>
  <c r="F406" i="9" s="1"/>
  <c r="J405" i="9"/>
  <c r="I405" i="9"/>
  <c r="F405" i="9" a="1"/>
  <c r="F405" i="9" s="1"/>
  <c r="J404" i="9"/>
  <c r="I404" i="9"/>
  <c r="F404" i="9" a="1"/>
  <c r="F404" i="9" s="1"/>
  <c r="J403" i="9"/>
  <c r="I403" i="9"/>
  <c r="F403" i="9" a="1"/>
  <c r="F403" i="9" s="1"/>
  <c r="J402" i="9"/>
  <c r="I402" i="9"/>
  <c r="F402" i="9" a="1"/>
  <c r="F402" i="9" s="1"/>
  <c r="J401" i="9"/>
  <c r="I401" i="9"/>
  <c r="F401" i="9" a="1"/>
  <c r="F401" i="9" s="1"/>
  <c r="J400" i="9"/>
  <c r="I400" i="9"/>
  <c r="F400" i="9" a="1"/>
  <c r="F400" i="9" s="1"/>
  <c r="J399" i="9"/>
  <c r="I399" i="9"/>
  <c r="F399" i="9" a="1"/>
  <c r="F399" i="9" s="1"/>
  <c r="J398" i="9"/>
  <c r="I398" i="9"/>
  <c r="F398" i="9" a="1"/>
  <c r="F398" i="9" s="1"/>
  <c r="J397" i="9"/>
  <c r="I397" i="9"/>
  <c r="F397" i="9" a="1"/>
  <c r="F397" i="9" s="1"/>
  <c r="J396" i="9"/>
  <c r="I396" i="9"/>
  <c r="F396" i="9" a="1"/>
  <c r="F396" i="9" s="1"/>
  <c r="J395" i="9"/>
  <c r="I395" i="9"/>
  <c r="F395" i="9" a="1"/>
  <c r="F395" i="9" s="1"/>
  <c r="J394" i="9"/>
  <c r="I394" i="9"/>
  <c r="F394" i="9" a="1"/>
  <c r="F394" i="9" s="1"/>
  <c r="J393" i="9"/>
  <c r="I393" i="9"/>
  <c r="F393" i="9" a="1"/>
  <c r="F393" i="9" s="1"/>
  <c r="J392" i="9"/>
  <c r="I392" i="9"/>
  <c r="F392" i="9" a="1"/>
  <c r="F392" i="9" s="1"/>
  <c r="J391" i="9"/>
  <c r="I391" i="9"/>
  <c r="F391" i="9" a="1"/>
  <c r="F391" i="9" s="1"/>
  <c r="J390" i="9"/>
  <c r="I390" i="9"/>
  <c r="F390" i="9" a="1"/>
  <c r="F390" i="9" s="1"/>
  <c r="J389" i="9"/>
  <c r="I389" i="9"/>
  <c r="F389" i="9" a="1"/>
  <c r="F389" i="9" s="1"/>
  <c r="J388" i="9"/>
  <c r="I388" i="9"/>
  <c r="F388" i="9" a="1"/>
  <c r="F388" i="9" s="1"/>
  <c r="J387" i="9"/>
  <c r="I387" i="9"/>
  <c r="F387" i="9" a="1"/>
  <c r="F387" i="9" s="1"/>
  <c r="J386" i="9"/>
  <c r="I386" i="9"/>
  <c r="F386" i="9" a="1"/>
  <c r="F386" i="9" s="1"/>
  <c r="J385" i="9"/>
  <c r="I385" i="9"/>
  <c r="F385" i="9" a="1"/>
  <c r="F385" i="9" s="1"/>
  <c r="J384" i="9"/>
  <c r="I384" i="9"/>
  <c r="F384" i="9" a="1"/>
  <c r="F384" i="9" s="1"/>
  <c r="J383" i="9"/>
  <c r="I383" i="9"/>
  <c r="F383" i="9" a="1"/>
  <c r="F383" i="9" s="1"/>
  <c r="J382" i="9"/>
  <c r="I382" i="9"/>
  <c r="F382" i="9" a="1"/>
  <c r="F382" i="9" s="1"/>
  <c r="J381" i="9"/>
  <c r="I381" i="9"/>
  <c r="F381" i="9" a="1"/>
  <c r="F381" i="9" s="1"/>
  <c r="J380" i="9"/>
  <c r="I380" i="9"/>
  <c r="F380" i="9" a="1"/>
  <c r="F380" i="9" s="1"/>
  <c r="J379" i="9"/>
  <c r="I379" i="9"/>
  <c r="F379" i="9" a="1"/>
  <c r="F379" i="9" s="1"/>
  <c r="J378" i="9"/>
  <c r="I378" i="9"/>
  <c r="F378" i="9" a="1"/>
  <c r="F378" i="9" s="1"/>
  <c r="J377" i="9"/>
  <c r="I377" i="9"/>
  <c r="F377" i="9" a="1"/>
  <c r="F377" i="9" s="1"/>
  <c r="J376" i="9"/>
  <c r="I376" i="9"/>
  <c r="F376" i="9" a="1"/>
  <c r="F376" i="9" s="1"/>
  <c r="J375" i="9"/>
  <c r="I375" i="9"/>
  <c r="F375" i="9" a="1"/>
  <c r="F375" i="9" s="1"/>
  <c r="J374" i="9"/>
  <c r="I374" i="9"/>
  <c r="F374" i="9" a="1"/>
  <c r="F374" i="9" s="1"/>
  <c r="J373" i="9"/>
  <c r="I373" i="9"/>
  <c r="F373" i="9" a="1"/>
  <c r="F373" i="9" s="1"/>
  <c r="J372" i="9"/>
  <c r="I372" i="9"/>
  <c r="F372" i="9" a="1"/>
  <c r="F372" i="9" s="1"/>
  <c r="J371" i="9"/>
  <c r="I371" i="9"/>
  <c r="F371" i="9" a="1"/>
  <c r="F371" i="9" s="1"/>
  <c r="J370" i="9"/>
  <c r="I370" i="9"/>
  <c r="F370" i="9" a="1"/>
  <c r="F370" i="9" s="1"/>
  <c r="J369" i="9"/>
  <c r="I369" i="9"/>
  <c r="F369" i="9" a="1"/>
  <c r="F369" i="9" s="1"/>
  <c r="J368" i="9"/>
  <c r="I368" i="9"/>
  <c r="F368" i="9" a="1"/>
  <c r="F368" i="9" s="1"/>
  <c r="J367" i="9"/>
  <c r="I367" i="9"/>
  <c r="F367" i="9" a="1"/>
  <c r="F367" i="9" s="1"/>
  <c r="J366" i="9"/>
  <c r="I366" i="9"/>
  <c r="F366" i="9" a="1"/>
  <c r="F366" i="9" s="1"/>
  <c r="J365" i="9"/>
  <c r="I365" i="9"/>
  <c r="F365" i="9" a="1"/>
  <c r="F365" i="9" s="1"/>
  <c r="J364" i="9"/>
  <c r="I364" i="9"/>
  <c r="F364" i="9" a="1"/>
  <c r="F364" i="9" s="1"/>
  <c r="J363" i="9"/>
  <c r="I363" i="9"/>
  <c r="F363" i="9" a="1"/>
  <c r="F363" i="9" s="1"/>
  <c r="J362" i="9"/>
  <c r="I362" i="9"/>
  <c r="F362" i="9" a="1"/>
  <c r="F362" i="9" s="1"/>
  <c r="J361" i="9"/>
  <c r="I361" i="9"/>
  <c r="F361" i="9" a="1"/>
  <c r="F361" i="9" s="1"/>
  <c r="J360" i="9"/>
  <c r="I360" i="9"/>
  <c r="F360" i="9" a="1"/>
  <c r="F360" i="9" s="1"/>
  <c r="J359" i="9"/>
  <c r="I359" i="9"/>
  <c r="F359" i="9" a="1"/>
  <c r="F359" i="9" s="1"/>
  <c r="J358" i="9"/>
  <c r="I358" i="9"/>
  <c r="F358" i="9" a="1"/>
  <c r="F358" i="9" s="1"/>
  <c r="J357" i="9"/>
  <c r="I357" i="9"/>
  <c r="F357" i="9" a="1"/>
  <c r="F357" i="9" s="1"/>
  <c r="J356" i="9"/>
  <c r="I356" i="9"/>
  <c r="F356" i="9" a="1"/>
  <c r="F356" i="9" s="1"/>
  <c r="J355" i="9"/>
  <c r="I355" i="9"/>
  <c r="F355" i="9" a="1"/>
  <c r="F355" i="9" s="1"/>
  <c r="J354" i="9"/>
  <c r="I354" i="9"/>
  <c r="F354" i="9" a="1"/>
  <c r="F354" i="9" s="1"/>
  <c r="J353" i="9"/>
  <c r="I353" i="9"/>
  <c r="F353" i="9" a="1"/>
  <c r="F353" i="9" s="1"/>
  <c r="J352" i="9"/>
  <c r="I352" i="9"/>
  <c r="F352" i="9" a="1"/>
  <c r="F352" i="9" s="1"/>
  <c r="J351" i="9"/>
  <c r="I351" i="9"/>
  <c r="F351" i="9" a="1"/>
  <c r="F351" i="9" s="1"/>
  <c r="J350" i="9"/>
  <c r="I350" i="9"/>
  <c r="F350" i="9" a="1"/>
  <c r="F350" i="9" s="1"/>
  <c r="J349" i="9"/>
  <c r="I349" i="9"/>
  <c r="F349" i="9" a="1"/>
  <c r="F349" i="9" s="1"/>
  <c r="J348" i="9"/>
  <c r="I348" i="9"/>
  <c r="F348" i="9" a="1"/>
  <c r="F348" i="9" s="1"/>
  <c r="J347" i="9"/>
  <c r="I347" i="9"/>
  <c r="F347" i="9" a="1"/>
  <c r="F347" i="9" s="1"/>
  <c r="J346" i="9"/>
  <c r="I346" i="9"/>
  <c r="F346" i="9" a="1"/>
  <c r="F346" i="9" s="1"/>
  <c r="J345" i="9"/>
  <c r="I345" i="9"/>
  <c r="F345" i="9" a="1"/>
  <c r="F345" i="9" s="1"/>
  <c r="J344" i="9"/>
  <c r="I344" i="9"/>
  <c r="F344" i="9" a="1"/>
  <c r="F344" i="9" s="1"/>
  <c r="J343" i="9"/>
  <c r="I343" i="9"/>
  <c r="F343" i="9" a="1"/>
  <c r="F343" i="9" s="1"/>
  <c r="J342" i="9"/>
  <c r="I342" i="9"/>
  <c r="F342" i="9" a="1"/>
  <c r="F342" i="9" s="1"/>
  <c r="J341" i="9"/>
  <c r="I341" i="9"/>
  <c r="F341" i="9" a="1"/>
  <c r="F341" i="9" s="1"/>
  <c r="J340" i="9"/>
  <c r="I340" i="9"/>
  <c r="F340" i="9" a="1"/>
  <c r="F340" i="9" s="1"/>
  <c r="J339" i="9"/>
  <c r="I339" i="9"/>
  <c r="F339" i="9" a="1"/>
  <c r="F339" i="9" s="1"/>
  <c r="J338" i="9"/>
  <c r="I338" i="9"/>
  <c r="F338" i="9" a="1"/>
  <c r="F338" i="9" s="1"/>
  <c r="J337" i="9"/>
  <c r="I337" i="9"/>
  <c r="F337" i="9" a="1"/>
  <c r="F337" i="9" s="1"/>
  <c r="J336" i="9"/>
  <c r="I336" i="9"/>
  <c r="F336" i="9" a="1"/>
  <c r="F336" i="9" s="1"/>
  <c r="J335" i="9"/>
  <c r="I335" i="9"/>
  <c r="F335" i="9" a="1"/>
  <c r="F335" i="9" s="1"/>
  <c r="J334" i="9"/>
  <c r="I334" i="9"/>
  <c r="F334" i="9" a="1"/>
  <c r="F334" i="9" s="1"/>
  <c r="J333" i="9"/>
  <c r="I333" i="9"/>
  <c r="F333" i="9" a="1"/>
  <c r="F333" i="9" s="1"/>
  <c r="J332" i="9"/>
  <c r="I332" i="9"/>
  <c r="F332" i="9" a="1"/>
  <c r="F332" i="9" s="1"/>
  <c r="J331" i="9"/>
  <c r="I331" i="9"/>
  <c r="F331" i="9" a="1"/>
  <c r="F331" i="9" s="1"/>
  <c r="J330" i="9"/>
  <c r="I330" i="9"/>
  <c r="F330" i="9" a="1"/>
  <c r="F330" i="9" s="1"/>
  <c r="J329" i="9"/>
  <c r="I329" i="9"/>
  <c r="F329" i="9" a="1"/>
  <c r="F329" i="9" s="1"/>
  <c r="J328" i="9"/>
  <c r="I328" i="9"/>
  <c r="F328" i="9" a="1"/>
  <c r="F328" i="9" s="1"/>
  <c r="J327" i="9"/>
  <c r="I327" i="9"/>
  <c r="F327" i="9" a="1"/>
  <c r="F327" i="9" s="1"/>
  <c r="J326" i="9"/>
  <c r="I326" i="9"/>
  <c r="F326" i="9" a="1"/>
  <c r="F326" i="9" s="1"/>
  <c r="J325" i="9"/>
  <c r="I325" i="9"/>
  <c r="F325" i="9" a="1"/>
  <c r="F325" i="9" s="1"/>
  <c r="J324" i="9"/>
  <c r="I324" i="9"/>
  <c r="F324" i="9" a="1"/>
  <c r="F324" i="9" s="1"/>
  <c r="J323" i="9"/>
  <c r="I323" i="9"/>
  <c r="F323" i="9" a="1"/>
  <c r="F323" i="9" s="1"/>
  <c r="J322" i="9"/>
  <c r="I322" i="9"/>
  <c r="F322" i="9" a="1"/>
  <c r="F322" i="9" s="1"/>
  <c r="J321" i="9"/>
  <c r="I321" i="9"/>
  <c r="F321" i="9" a="1"/>
  <c r="F321" i="9" s="1"/>
  <c r="J320" i="9"/>
  <c r="I320" i="9"/>
  <c r="F320" i="9" a="1"/>
  <c r="F320" i="9" s="1"/>
  <c r="J319" i="9"/>
  <c r="I319" i="9"/>
  <c r="F319" i="9" a="1"/>
  <c r="F319" i="9" s="1"/>
  <c r="J318" i="9"/>
  <c r="I318" i="9"/>
  <c r="F318" i="9" a="1"/>
  <c r="F318" i="9" s="1"/>
  <c r="J317" i="9"/>
  <c r="I317" i="9"/>
  <c r="F317" i="9" a="1"/>
  <c r="F317" i="9" s="1"/>
  <c r="J316" i="9"/>
  <c r="I316" i="9"/>
  <c r="F316" i="9" a="1"/>
  <c r="F316" i="9" s="1"/>
  <c r="J315" i="9"/>
  <c r="I315" i="9"/>
  <c r="F315" i="9" a="1"/>
  <c r="F315" i="9" s="1"/>
  <c r="J314" i="9"/>
  <c r="I314" i="9"/>
  <c r="F314" i="9" a="1"/>
  <c r="F314" i="9" s="1"/>
  <c r="J313" i="9"/>
  <c r="I313" i="9"/>
  <c r="F313" i="9" a="1"/>
  <c r="F313" i="9" s="1"/>
  <c r="J312" i="9"/>
  <c r="I312" i="9"/>
  <c r="F312" i="9" a="1"/>
  <c r="F312" i="9" s="1"/>
  <c r="J311" i="9"/>
  <c r="I311" i="9"/>
  <c r="F311" i="9" a="1"/>
  <c r="F311" i="9" s="1"/>
  <c r="J310" i="9"/>
  <c r="I310" i="9"/>
  <c r="F310" i="9" a="1"/>
  <c r="F310" i="9" s="1"/>
  <c r="J309" i="9"/>
  <c r="I309" i="9"/>
  <c r="F309" i="9" a="1"/>
  <c r="F309" i="9" s="1"/>
  <c r="J308" i="9"/>
  <c r="I308" i="9"/>
  <c r="F308" i="9" a="1"/>
  <c r="F308" i="9" s="1"/>
  <c r="J307" i="9"/>
  <c r="I307" i="9"/>
  <c r="F307" i="9" a="1"/>
  <c r="F307" i="9" s="1"/>
  <c r="J306" i="9"/>
  <c r="I306" i="9"/>
  <c r="F306" i="9" a="1"/>
  <c r="F306" i="9" s="1"/>
  <c r="J305" i="9"/>
  <c r="I305" i="9"/>
  <c r="F305" i="9" a="1"/>
  <c r="F305" i="9" s="1"/>
  <c r="J304" i="9"/>
  <c r="I304" i="9"/>
  <c r="F304" i="9" a="1"/>
  <c r="F304" i="9" s="1"/>
  <c r="J303" i="9"/>
  <c r="I303" i="9"/>
  <c r="F303" i="9" a="1"/>
  <c r="F303" i="9" s="1"/>
  <c r="J302" i="9"/>
  <c r="I302" i="9"/>
  <c r="F302" i="9" a="1"/>
  <c r="F302" i="9" s="1"/>
  <c r="J301" i="9"/>
  <c r="I301" i="9"/>
  <c r="F301" i="9" a="1"/>
  <c r="F301" i="9" s="1"/>
  <c r="J300" i="9"/>
  <c r="I300" i="9"/>
  <c r="F300" i="9" a="1"/>
  <c r="F300" i="9" s="1"/>
  <c r="J299" i="9"/>
  <c r="I299" i="9"/>
  <c r="F299" i="9" a="1"/>
  <c r="F299" i="9" s="1"/>
  <c r="J298" i="9"/>
  <c r="I298" i="9"/>
  <c r="F298" i="9" a="1"/>
  <c r="F298" i="9" s="1"/>
  <c r="J297" i="9"/>
  <c r="I297" i="9"/>
  <c r="F297" i="9" a="1"/>
  <c r="F297" i="9" s="1"/>
  <c r="J296" i="9"/>
  <c r="I296" i="9"/>
  <c r="F296" i="9" a="1"/>
  <c r="F296" i="9" s="1"/>
  <c r="J295" i="9"/>
  <c r="I295" i="9"/>
  <c r="F295" i="9" a="1"/>
  <c r="F295" i="9" s="1"/>
  <c r="J294" i="9"/>
  <c r="I294" i="9"/>
  <c r="F294" i="9" a="1"/>
  <c r="F294" i="9" s="1"/>
  <c r="J293" i="9"/>
  <c r="I293" i="9"/>
  <c r="F293" i="9" a="1"/>
  <c r="F293" i="9" s="1"/>
  <c r="J292" i="9"/>
  <c r="I292" i="9"/>
  <c r="F292" i="9" a="1"/>
  <c r="F292" i="9" s="1"/>
  <c r="J291" i="9"/>
  <c r="I291" i="9"/>
  <c r="F291" i="9" a="1"/>
  <c r="F291" i="9" s="1"/>
  <c r="J290" i="9"/>
  <c r="I290" i="9"/>
  <c r="F290" i="9" a="1"/>
  <c r="F290" i="9" s="1"/>
  <c r="J289" i="9"/>
  <c r="I289" i="9"/>
  <c r="F289" i="9" a="1"/>
  <c r="F289" i="9" s="1"/>
  <c r="J288" i="9"/>
  <c r="I288" i="9"/>
  <c r="F288" i="9" a="1"/>
  <c r="F288" i="9" s="1"/>
  <c r="J287" i="9"/>
  <c r="I287" i="9"/>
  <c r="F287" i="9" a="1"/>
  <c r="F287" i="9" s="1"/>
  <c r="J286" i="9"/>
  <c r="I286" i="9"/>
  <c r="F286" i="9" a="1"/>
  <c r="F286" i="9" s="1"/>
  <c r="J285" i="9"/>
  <c r="I285" i="9"/>
  <c r="F285" i="9" a="1"/>
  <c r="F285" i="9" s="1"/>
  <c r="J284" i="9"/>
  <c r="I284" i="9"/>
  <c r="F284" i="9" a="1"/>
  <c r="F284" i="9" s="1"/>
  <c r="J283" i="9"/>
  <c r="I283" i="9"/>
  <c r="F283" i="9" a="1"/>
  <c r="F283" i="9" s="1"/>
  <c r="J282" i="9"/>
  <c r="I282" i="9"/>
  <c r="F282" i="9" a="1"/>
  <c r="F282" i="9" s="1"/>
  <c r="J281" i="9"/>
  <c r="I281" i="9"/>
  <c r="F281" i="9" a="1"/>
  <c r="F281" i="9" s="1"/>
  <c r="J280" i="9"/>
  <c r="I280" i="9"/>
  <c r="F280" i="9" a="1"/>
  <c r="F280" i="9" s="1"/>
  <c r="J279" i="9"/>
  <c r="I279" i="9"/>
  <c r="F279" i="9" a="1"/>
  <c r="F279" i="9" s="1"/>
  <c r="J278" i="9"/>
  <c r="I278" i="9"/>
  <c r="F278" i="9" a="1"/>
  <c r="F278" i="9" s="1"/>
  <c r="J277" i="9"/>
  <c r="I277" i="9"/>
  <c r="F277" i="9" a="1"/>
  <c r="F277" i="9" s="1"/>
  <c r="J276" i="9"/>
  <c r="I276" i="9"/>
  <c r="F276" i="9" a="1"/>
  <c r="F276" i="9" s="1"/>
  <c r="J275" i="9"/>
  <c r="I275" i="9"/>
  <c r="F275" i="9" a="1"/>
  <c r="F275" i="9" s="1"/>
  <c r="J274" i="9"/>
  <c r="I274" i="9"/>
  <c r="F274" i="9" a="1"/>
  <c r="F274" i="9" s="1"/>
  <c r="J273" i="9"/>
  <c r="I273" i="9"/>
  <c r="F273" i="9" a="1"/>
  <c r="F273" i="9" s="1"/>
  <c r="J272" i="9"/>
  <c r="I272" i="9"/>
  <c r="F272" i="9" a="1"/>
  <c r="F272" i="9" s="1"/>
  <c r="J271" i="9"/>
  <c r="I271" i="9"/>
  <c r="F271" i="9" a="1"/>
  <c r="F271" i="9" s="1"/>
  <c r="J270" i="9"/>
  <c r="I270" i="9"/>
  <c r="F270" i="9" a="1"/>
  <c r="F270" i="9" s="1"/>
  <c r="J269" i="9"/>
  <c r="I269" i="9"/>
  <c r="F269" i="9" a="1"/>
  <c r="F269" i="9" s="1"/>
  <c r="J268" i="9"/>
  <c r="I268" i="9"/>
  <c r="F268" i="9" a="1"/>
  <c r="F268" i="9" s="1"/>
  <c r="J267" i="9"/>
  <c r="I267" i="9"/>
  <c r="F267" i="9" a="1"/>
  <c r="F267" i="9" s="1"/>
  <c r="J266" i="9"/>
  <c r="I266" i="9"/>
  <c r="F266" i="9" a="1"/>
  <c r="F266" i="9" s="1"/>
  <c r="J265" i="9"/>
  <c r="I265" i="9"/>
  <c r="F265" i="9" a="1"/>
  <c r="F265" i="9" s="1"/>
  <c r="J264" i="9"/>
  <c r="I264" i="9"/>
  <c r="F264" i="9" a="1"/>
  <c r="F264" i="9" s="1"/>
  <c r="J263" i="9"/>
  <c r="I263" i="9"/>
  <c r="F263" i="9" a="1"/>
  <c r="F263" i="9" s="1"/>
  <c r="J262" i="9"/>
  <c r="I262" i="9"/>
  <c r="F262" i="9" a="1"/>
  <c r="F262" i="9" s="1"/>
  <c r="J261" i="9"/>
  <c r="I261" i="9"/>
  <c r="F261" i="9" a="1"/>
  <c r="F261" i="9" s="1"/>
  <c r="J260" i="9"/>
  <c r="I260" i="9"/>
  <c r="F260" i="9" a="1"/>
  <c r="F260" i="9" s="1"/>
  <c r="J259" i="9"/>
  <c r="I259" i="9"/>
  <c r="F259" i="9" a="1"/>
  <c r="F259" i="9" s="1"/>
  <c r="J258" i="9"/>
  <c r="I258" i="9"/>
  <c r="F258" i="9" a="1"/>
  <c r="F258" i="9" s="1"/>
  <c r="J257" i="9"/>
  <c r="I257" i="9"/>
  <c r="F257" i="9" a="1"/>
  <c r="F257" i="9" s="1"/>
  <c r="J256" i="9"/>
  <c r="I256" i="9"/>
  <c r="F256" i="9" a="1"/>
  <c r="F256" i="9" s="1"/>
  <c r="J255" i="9"/>
  <c r="I255" i="9"/>
  <c r="F255" i="9" a="1"/>
  <c r="F255" i="9" s="1"/>
  <c r="J254" i="9"/>
  <c r="I254" i="9"/>
  <c r="F254" i="9" a="1"/>
  <c r="F254" i="9" s="1"/>
  <c r="J253" i="9"/>
  <c r="I253" i="9"/>
  <c r="F253" i="9" a="1"/>
  <c r="F253" i="9" s="1"/>
  <c r="J252" i="9"/>
  <c r="I252" i="9"/>
  <c r="F252" i="9" a="1"/>
  <c r="F252" i="9" s="1"/>
  <c r="J251" i="9"/>
  <c r="I251" i="9"/>
  <c r="F251" i="9" a="1"/>
  <c r="F251" i="9" s="1"/>
  <c r="J250" i="9"/>
  <c r="I250" i="9"/>
  <c r="F250" i="9" a="1"/>
  <c r="F250" i="9" s="1"/>
  <c r="J249" i="9"/>
  <c r="I249" i="9"/>
  <c r="F249" i="9" a="1"/>
  <c r="F249" i="9" s="1"/>
  <c r="J248" i="9"/>
  <c r="I248" i="9"/>
  <c r="F248" i="9" a="1"/>
  <c r="F248" i="9" s="1"/>
  <c r="J247" i="9"/>
  <c r="I247" i="9"/>
  <c r="F247" i="9" a="1"/>
  <c r="F247" i="9" s="1"/>
  <c r="J246" i="9"/>
  <c r="I246" i="9"/>
  <c r="F246" i="9" a="1"/>
  <c r="F246" i="9" s="1"/>
  <c r="J245" i="9"/>
  <c r="I245" i="9"/>
  <c r="F245" i="9" a="1"/>
  <c r="F245" i="9" s="1"/>
  <c r="J244" i="9"/>
  <c r="I244" i="9"/>
  <c r="F244" i="9" a="1"/>
  <c r="F244" i="9" s="1"/>
  <c r="J243" i="9"/>
  <c r="I243" i="9"/>
  <c r="F243" i="9" a="1"/>
  <c r="F243" i="9" s="1"/>
  <c r="J242" i="9"/>
  <c r="I242" i="9"/>
  <c r="F242" i="9" a="1"/>
  <c r="F242" i="9" s="1"/>
  <c r="J241" i="9"/>
  <c r="I241" i="9"/>
  <c r="F241" i="9" a="1"/>
  <c r="F241" i="9" s="1"/>
  <c r="J240" i="9"/>
  <c r="I240" i="9"/>
  <c r="F240" i="9" a="1"/>
  <c r="F240" i="9" s="1"/>
  <c r="J239" i="9"/>
  <c r="I239" i="9"/>
  <c r="F239" i="9" a="1"/>
  <c r="F239" i="9" s="1"/>
  <c r="J238" i="9"/>
  <c r="I238" i="9"/>
  <c r="F238" i="9" a="1"/>
  <c r="F238" i="9" s="1"/>
  <c r="J237" i="9"/>
  <c r="I237" i="9"/>
  <c r="F237" i="9" a="1"/>
  <c r="F237" i="9" s="1"/>
  <c r="J236" i="9"/>
  <c r="I236" i="9"/>
  <c r="F236" i="9" a="1"/>
  <c r="F236" i="9" s="1"/>
  <c r="J235" i="9"/>
  <c r="I235" i="9"/>
  <c r="F235" i="9" a="1"/>
  <c r="F235" i="9" s="1"/>
  <c r="J234" i="9"/>
  <c r="I234" i="9"/>
  <c r="F234" i="9" a="1"/>
  <c r="F234" i="9" s="1"/>
  <c r="J233" i="9"/>
  <c r="I233" i="9"/>
  <c r="F233" i="9" a="1"/>
  <c r="F233" i="9" s="1"/>
  <c r="J232" i="9"/>
  <c r="I232" i="9"/>
  <c r="F232" i="9" a="1"/>
  <c r="F232" i="9" s="1"/>
  <c r="J231" i="9"/>
  <c r="I231" i="9"/>
  <c r="F231" i="9" a="1"/>
  <c r="F231" i="9" s="1"/>
  <c r="J230" i="9"/>
  <c r="I230" i="9"/>
  <c r="F230" i="9" a="1"/>
  <c r="F230" i="9" s="1"/>
  <c r="J229" i="9"/>
  <c r="I229" i="9"/>
  <c r="F229" i="9" a="1"/>
  <c r="F229" i="9" s="1"/>
  <c r="J228" i="9"/>
  <c r="I228" i="9"/>
  <c r="F228" i="9" a="1"/>
  <c r="F228" i="9" s="1"/>
  <c r="J227" i="9"/>
  <c r="I227" i="9"/>
  <c r="F227" i="9" a="1"/>
  <c r="F227" i="9" s="1"/>
  <c r="J226" i="9"/>
  <c r="I226" i="9"/>
  <c r="F226" i="9" a="1"/>
  <c r="F226" i="9" s="1"/>
  <c r="J225" i="9"/>
  <c r="I225" i="9"/>
  <c r="F225" i="9" a="1"/>
  <c r="F225" i="9" s="1"/>
  <c r="J224" i="9"/>
  <c r="I224" i="9"/>
  <c r="F224" i="9" a="1"/>
  <c r="F224" i="9" s="1"/>
  <c r="J223" i="9"/>
  <c r="I223" i="9"/>
  <c r="F223" i="9" a="1"/>
  <c r="F223" i="9" s="1"/>
  <c r="J222" i="9"/>
  <c r="I222" i="9"/>
  <c r="F222" i="9" a="1"/>
  <c r="F222" i="9" s="1"/>
  <c r="J221" i="9"/>
  <c r="I221" i="9"/>
  <c r="F221" i="9" a="1"/>
  <c r="F221" i="9" s="1"/>
  <c r="J220" i="9"/>
  <c r="I220" i="9"/>
  <c r="F220" i="9" a="1"/>
  <c r="F220" i="9" s="1"/>
  <c r="J219" i="9"/>
  <c r="I219" i="9"/>
  <c r="F219" i="9" a="1"/>
  <c r="F219" i="9" s="1"/>
  <c r="J218" i="9"/>
  <c r="I218" i="9"/>
  <c r="F218" i="9" a="1"/>
  <c r="F218" i="9" s="1"/>
  <c r="J217" i="9"/>
  <c r="I217" i="9"/>
  <c r="F217" i="9" a="1"/>
  <c r="F217" i="9" s="1"/>
  <c r="J216" i="9"/>
  <c r="I216" i="9"/>
  <c r="F216" i="9" a="1"/>
  <c r="F216" i="9" s="1"/>
  <c r="J215" i="9"/>
  <c r="I215" i="9"/>
  <c r="F215" i="9" a="1"/>
  <c r="F215" i="9" s="1"/>
  <c r="J214" i="9"/>
  <c r="I214" i="9"/>
  <c r="F214" i="9" a="1"/>
  <c r="F214" i="9" s="1"/>
  <c r="J213" i="9"/>
  <c r="I213" i="9"/>
  <c r="F213" i="9" a="1"/>
  <c r="F213" i="9" s="1"/>
  <c r="J212" i="9"/>
  <c r="I212" i="9"/>
  <c r="F212" i="9" a="1"/>
  <c r="F212" i="9" s="1"/>
  <c r="J211" i="9"/>
  <c r="I211" i="9"/>
  <c r="F211" i="9" a="1"/>
  <c r="F211" i="9" s="1"/>
  <c r="J210" i="9"/>
  <c r="I210" i="9"/>
  <c r="F210" i="9" a="1"/>
  <c r="F210" i="9" s="1"/>
  <c r="J209" i="9"/>
  <c r="I209" i="9"/>
  <c r="F209" i="9" a="1"/>
  <c r="F209" i="9" s="1"/>
  <c r="J208" i="9"/>
  <c r="I208" i="9"/>
  <c r="F208" i="9" a="1"/>
  <c r="F208" i="9" s="1"/>
  <c r="J207" i="9"/>
  <c r="I207" i="9"/>
  <c r="F207" i="9" a="1"/>
  <c r="F207" i="9" s="1"/>
  <c r="J206" i="9"/>
  <c r="I206" i="9"/>
  <c r="F206" i="9" a="1"/>
  <c r="F206" i="9" s="1"/>
  <c r="J205" i="9"/>
  <c r="I205" i="9"/>
  <c r="F205" i="9" a="1"/>
  <c r="F205" i="9" s="1"/>
  <c r="J204" i="9"/>
  <c r="I204" i="9"/>
  <c r="F204" i="9" a="1"/>
  <c r="F204" i="9" s="1"/>
  <c r="J203" i="9"/>
  <c r="I203" i="9"/>
  <c r="F203" i="9" a="1"/>
  <c r="F203" i="9" s="1"/>
  <c r="J202" i="9"/>
  <c r="I202" i="9"/>
  <c r="F202" i="9" a="1"/>
  <c r="F202" i="9" s="1"/>
  <c r="J201" i="9"/>
  <c r="I201" i="9"/>
  <c r="F201" i="9" a="1"/>
  <c r="F201" i="9" s="1"/>
  <c r="J200" i="9"/>
  <c r="I200" i="9"/>
  <c r="F200" i="9" a="1"/>
  <c r="F200" i="9" s="1"/>
  <c r="J199" i="9"/>
  <c r="I199" i="9"/>
  <c r="F199" i="9" a="1"/>
  <c r="F199" i="9" s="1"/>
  <c r="J198" i="9"/>
  <c r="I198" i="9"/>
  <c r="F198" i="9" a="1"/>
  <c r="F198" i="9" s="1"/>
  <c r="J197" i="9"/>
  <c r="I197" i="9"/>
  <c r="F197" i="9" a="1"/>
  <c r="F197" i="9" s="1"/>
  <c r="J196" i="9"/>
  <c r="I196" i="9"/>
  <c r="F196" i="9" a="1"/>
  <c r="F196" i="9" s="1"/>
  <c r="J195" i="9"/>
  <c r="I195" i="9"/>
  <c r="F195" i="9" a="1"/>
  <c r="F195" i="9" s="1"/>
  <c r="J194" i="9"/>
  <c r="I194" i="9"/>
  <c r="F194" i="9" a="1"/>
  <c r="F194" i="9" s="1"/>
  <c r="J193" i="9"/>
  <c r="I193" i="9"/>
  <c r="F193" i="9" a="1"/>
  <c r="F193" i="9" s="1"/>
  <c r="J192" i="9"/>
  <c r="I192" i="9"/>
  <c r="F192" i="9" a="1"/>
  <c r="F192" i="9" s="1"/>
  <c r="J191" i="9"/>
  <c r="I191" i="9"/>
  <c r="F191" i="9" a="1"/>
  <c r="F191" i="9" s="1"/>
  <c r="J190" i="9"/>
  <c r="I190" i="9"/>
  <c r="F190" i="9" a="1"/>
  <c r="F190" i="9" s="1"/>
  <c r="J189" i="9"/>
  <c r="I189" i="9"/>
  <c r="F189" i="9" a="1"/>
  <c r="F189" i="9" s="1"/>
  <c r="J188" i="9"/>
  <c r="I188" i="9"/>
  <c r="F188" i="9" a="1"/>
  <c r="F188" i="9" s="1"/>
  <c r="J187" i="9"/>
  <c r="I187" i="9"/>
  <c r="F187" i="9" a="1"/>
  <c r="F187" i="9" s="1"/>
  <c r="J186" i="9"/>
  <c r="I186" i="9"/>
  <c r="F186" i="9" a="1"/>
  <c r="F186" i="9" s="1"/>
  <c r="J185" i="9"/>
  <c r="I185" i="9"/>
  <c r="F185" i="9" a="1"/>
  <c r="F185" i="9" s="1"/>
  <c r="J184" i="9"/>
  <c r="I184" i="9"/>
  <c r="F184" i="9" a="1"/>
  <c r="F184" i="9" s="1"/>
  <c r="J183" i="9"/>
  <c r="I183" i="9"/>
  <c r="F183" i="9" a="1"/>
  <c r="F183" i="9" s="1"/>
  <c r="J182" i="9"/>
  <c r="I182" i="9"/>
  <c r="F182" i="9" a="1"/>
  <c r="F182" i="9" s="1"/>
  <c r="J181" i="9"/>
  <c r="I181" i="9"/>
  <c r="F181" i="9" a="1"/>
  <c r="F181" i="9" s="1"/>
  <c r="J180" i="9"/>
  <c r="I180" i="9"/>
  <c r="F180" i="9"/>
  <c r="F180" i="9" a="1"/>
  <c r="J179" i="9"/>
  <c r="I179" i="9"/>
  <c r="F179" i="9"/>
  <c r="F179" i="9" a="1"/>
  <c r="J178" i="9"/>
  <c r="I178" i="9"/>
  <c r="F178" i="9"/>
  <c r="F178" i="9" a="1"/>
  <c r="J177" i="9"/>
  <c r="I177" i="9"/>
  <c r="F177" i="9"/>
  <c r="F177" i="9" a="1"/>
  <c r="J176" i="9"/>
  <c r="I176" i="9"/>
  <c r="F176" i="9"/>
  <c r="F176" i="9" a="1"/>
  <c r="J175" i="9"/>
  <c r="I175" i="9"/>
  <c r="F175" i="9"/>
  <c r="F175" i="9" a="1"/>
  <c r="J174" i="9"/>
  <c r="I174" i="9"/>
  <c r="F174" i="9"/>
  <c r="F174" i="9" a="1"/>
  <c r="J173" i="9"/>
  <c r="I173" i="9"/>
  <c r="F173" i="9"/>
  <c r="F173" i="9" a="1"/>
  <c r="J172" i="9"/>
  <c r="I172" i="9"/>
  <c r="F172" i="9"/>
  <c r="F172" i="9" a="1"/>
  <c r="J171" i="9"/>
  <c r="I171" i="9"/>
  <c r="F171" i="9"/>
  <c r="F171" i="9" a="1"/>
  <c r="J170" i="9"/>
  <c r="I170" i="9"/>
  <c r="F170" i="9"/>
  <c r="F170" i="9" a="1"/>
  <c r="J169" i="9"/>
  <c r="I169" i="9"/>
  <c r="F169" i="9"/>
  <c r="F169" i="9" a="1"/>
  <c r="J168" i="9"/>
  <c r="I168" i="9"/>
  <c r="F168" i="9"/>
  <c r="F168" i="9" a="1"/>
  <c r="J167" i="9"/>
  <c r="I167" i="9"/>
  <c r="F167" i="9"/>
  <c r="F167" i="9" a="1"/>
  <c r="J166" i="9"/>
  <c r="I166" i="9"/>
  <c r="F166" i="9"/>
  <c r="F166" i="9" a="1"/>
  <c r="J165" i="9"/>
  <c r="I165" i="9"/>
  <c r="F165" i="9"/>
  <c r="F165" i="9" a="1"/>
  <c r="J164" i="9"/>
  <c r="I164" i="9"/>
  <c r="F164" i="9"/>
  <c r="F164" i="9" a="1"/>
  <c r="J163" i="9"/>
  <c r="I163" i="9"/>
  <c r="F163" i="9"/>
  <c r="F163" i="9" a="1"/>
  <c r="J162" i="9"/>
  <c r="I162" i="9"/>
  <c r="F162" i="9"/>
  <c r="F162" i="9" a="1"/>
  <c r="J161" i="9"/>
  <c r="I161" i="9"/>
  <c r="F161" i="9"/>
  <c r="F161" i="9" a="1"/>
  <c r="J160" i="9"/>
  <c r="I160" i="9"/>
  <c r="F160" i="9"/>
  <c r="F160" i="9" a="1"/>
  <c r="J159" i="9"/>
  <c r="I159" i="9"/>
  <c r="F159" i="9"/>
  <c r="F159" i="9" a="1"/>
  <c r="J158" i="9"/>
  <c r="I158" i="9"/>
  <c r="F158" i="9"/>
  <c r="F158" i="9" a="1"/>
  <c r="J157" i="9"/>
  <c r="I157" i="9"/>
  <c r="F157" i="9"/>
  <c r="F157" i="9" a="1"/>
  <c r="J156" i="9"/>
  <c r="I156" i="9"/>
  <c r="F156" i="9"/>
  <c r="F156" i="9" a="1"/>
  <c r="J155" i="9"/>
  <c r="I155" i="9"/>
  <c r="F155" i="9"/>
  <c r="F155" i="9" a="1"/>
  <c r="J154" i="9"/>
  <c r="I154" i="9"/>
  <c r="F154" i="9"/>
  <c r="F154" i="9" a="1"/>
  <c r="J153" i="9"/>
  <c r="I153" i="9"/>
  <c r="F153" i="9"/>
  <c r="F153" i="9" a="1"/>
  <c r="J152" i="9"/>
  <c r="I152" i="9"/>
  <c r="F152" i="9"/>
  <c r="F152" i="9" a="1"/>
  <c r="J151" i="9"/>
  <c r="I151" i="9"/>
  <c r="F151" i="9"/>
  <c r="F151" i="9" a="1"/>
  <c r="J150" i="9"/>
  <c r="I150" i="9"/>
  <c r="F150" i="9"/>
  <c r="F150" i="9" a="1"/>
  <c r="J149" i="9"/>
  <c r="I149" i="9"/>
  <c r="F149" i="9"/>
  <c r="F149" i="9" a="1"/>
  <c r="J148" i="9"/>
  <c r="I148" i="9"/>
  <c r="F148" i="9"/>
  <c r="F148" i="9" a="1"/>
  <c r="J147" i="9"/>
  <c r="I147" i="9"/>
  <c r="F147" i="9"/>
  <c r="F147" i="9" a="1"/>
  <c r="J146" i="9"/>
  <c r="I146" i="9"/>
  <c r="F146" i="9"/>
  <c r="F146" i="9" a="1"/>
  <c r="J145" i="9"/>
  <c r="I145" i="9"/>
  <c r="F145" i="9"/>
  <c r="F145" i="9" a="1"/>
  <c r="J144" i="9"/>
  <c r="I144" i="9"/>
  <c r="F144" i="9"/>
  <c r="F144" i="9" a="1"/>
  <c r="J143" i="9"/>
  <c r="I143" i="9"/>
  <c r="F143" i="9"/>
  <c r="F143" i="9" a="1"/>
  <c r="J142" i="9"/>
  <c r="I142" i="9"/>
  <c r="F142" i="9"/>
  <c r="F142" i="9" a="1"/>
  <c r="J141" i="9"/>
  <c r="I141" i="9"/>
  <c r="F141" i="9"/>
  <c r="F141" i="9" a="1"/>
  <c r="J140" i="9"/>
  <c r="I140" i="9"/>
  <c r="F140" i="9"/>
  <c r="F140" i="9" a="1"/>
  <c r="J139" i="9"/>
  <c r="I139" i="9"/>
  <c r="F139" i="9"/>
  <c r="F139" i="9" a="1"/>
  <c r="J138" i="9"/>
  <c r="I138" i="9"/>
  <c r="F138" i="9"/>
  <c r="F138" i="9" a="1"/>
  <c r="J137" i="9"/>
  <c r="I137" i="9"/>
  <c r="F137" i="9"/>
  <c r="F137" i="9" a="1"/>
  <c r="J136" i="9"/>
  <c r="I136" i="9"/>
  <c r="F136" i="9"/>
  <c r="F136" i="9" a="1"/>
  <c r="J135" i="9"/>
  <c r="I135" i="9"/>
  <c r="F135" i="9"/>
  <c r="F135" i="9" a="1"/>
  <c r="J134" i="9"/>
  <c r="I134" i="9"/>
  <c r="F134" i="9"/>
  <c r="F134" i="9" a="1"/>
  <c r="J133" i="9"/>
  <c r="I133" i="9"/>
  <c r="F133" i="9"/>
  <c r="F133" i="9" a="1"/>
  <c r="J132" i="9"/>
  <c r="I132" i="9"/>
  <c r="F132" i="9"/>
  <c r="F132" i="9" a="1"/>
  <c r="J131" i="9"/>
  <c r="I131" i="9"/>
  <c r="F131" i="9"/>
  <c r="F131" i="9" a="1"/>
  <c r="J130" i="9"/>
  <c r="I130" i="9"/>
  <c r="F130" i="9"/>
  <c r="F130" i="9" a="1"/>
  <c r="J129" i="9"/>
  <c r="I129" i="9"/>
  <c r="F129" i="9"/>
  <c r="F129" i="9" a="1"/>
  <c r="J128" i="9"/>
  <c r="I128" i="9"/>
  <c r="F128" i="9"/>
  <c r="F128" i="9" a="1"/>
  <c r="J127" i="9"/>
  <c r="I127" i="9"/>
  <c r="F127" i="9"/>
  <c r="F127" i="9" a="1"/>
  <c r="J126" i="9"/>
  <c r="I126" i="9"/>
  <c r="F126" i="9"/>
  <c r="F126" i="9" a="1"/>
  <c r="J125" i="9"/>
  <c r="I125" i="9"/>
  <c r="F125" i="9"/>
  <c r="F125" i="9" a="1"/>
  <c r="J124" i="9"/>
  <c r="I124" i="9"/>
  <c r="F124" i="9"/>
  <c r="F124" i="9" a="1"/>
  <c r="J123" i="9"/>
  <c r="I123" i="9"/>
  <c r="F123" i="9"/>
  <c r="F123" i="9" a="1"/>
  <c r="J122" i="9"/>
  <c r="I122" i="9"/>
  <c r="F122" i="9"/>
  <c r="F122" i="9" a="1"/>
  <c r="J121" i="9"/>
  <c r="I121" i="9"/>
  <c r="F121" i="9"/>
  <c r="F121" i="9" a="1"/>
  <c r="J120" i="9"/>
  <c r="I120" i="9"/>
  <c r="F120" i="9"/>
  <c r="F120" i="9" a="1"/>
  <c r="J119" i="9"/>
  <c r="I119" i="9"/>
  <c r="F119" i="9"/>
  <c r="F119" i="9" a="1"/>
  <c r="J118" i="9"/>
  <c r="I118" i="9"/>
  <c r="F118" i="9"/>
  <c r="F118" i="9" a="1"/>
  <c r="J117" i="9"/>
  <c r="I117" i="9"/>
  <c r="F117" i="9"/>
  <c r="F117" i="9" a="1"/>
  <c r="J116" i="9"/>
  <c r="I116" i="9"/>
  <c r="F116" i="9"/>
  <c r="F116" i="9" a="1"/>
  <c r="J115" i="9"/>
  <c r="I115" i="9"/>
  <c r="F115" i="9"/>
  <c r="F115" i="9" a="1"/>
  <c r="J114" i="9"/>
  <c r="I114" i="9"/>
  <c r="F114" i="9"/>
  <c r="F114" i="9" a="1"/>
  <c r="J113" i="9"/>
  <c r="I113" i="9"/>
  <c r="F113" i="9"/>
  <c r="F113" i="9" a="1"/>
  <c r="J112" i="9"/>
  <c r="I112" i="9"/>
  <c r="F112" i="9"/>
  <c r="F112" i="9" a="1"/>
  <c r="J111" i="9"/>
  <c r="I111" i="9"/>
  <c r="F111" i="9"/>
  <c r="F111" i="9" a="1"/>
  <c r="J110" i="9"/>
  <c r="I110" i="9"/>
  <c r="F110" i="9"/>
  <c r="F110" i="9" a="1"/>
  <c r="J109" i="9"/>
  <c r="I109" i="9"/>
  <c r="F109" i="9"/>
  <c r="F109" i="9" a="1"/>
  <c r="J108" i="9"/>
  <c r="I108" i="9"/>
  <c r="F108" i="9"/>
  <c r="F108" i="9" a="1"/>
  <c r="J107" i="9"/>
  <c r="I107" i="9"/>
  <c r="F107" i="9"/>
  <c r="F107" i="9" a="1"/>
  <c r="J106" i="9"/>
  <c r="I106" i="9"/>
  <c r="F106" i="9"/>
  <c r="F106" i="9" a="1"/>
  <c r="J105" i="9"/>
  <c r="I105" i="9"/>
  <c r="F105" i="9"/>
  <c r="F105" i="9" a="1"/>
  <c r="J104" i="9"/>
  <c r="I104" i="9"/>
  <c r="F104" i="9"/>
  <c r="F104" i="9" a="1"/>
  <c r="J103" i="9"/>
  <c r="I103" i="9"/>
  <c r="F103" i="9"/>
  <c r="F103" i="9" a="1"/>
  <c r="J102" i="9"/>
  <c r="I102" i="9"/>
  <c r="F102" i="9"/>
  <c r="F102" i="9" a="1"/>
  <c r="J101" i="9"/>
  <c r="I101" i="9"/>
  <c r="F101" i="9"/>
  <c r="F101" i="9" a="1"/>
  <c r="J100" i="9"/>
  <c r="I100" i="9"/>
  <c r="F100" i="9"/>
  <c r="F100" i="9" a="1"/>
  <c r="J99" i="9"/>
  <c r="I99" i="9"/>
  <c r="F99" i="9"/>
  <c r="F99" i="9" a="1"/>
  <c r="J98" i="9"/>
  <c r="I98" i="9"/>
  <c r="F98" i="9"/>
  <c r="F98" i="9" a="1"/>
  <c r="J97" i="9"/>
  <c r="I97" i="9"/>
  <c r="F97" i="9"/>
  <c r="F97" i="9" a="1"/>
  <c r="J96" i="9"/>
  <c r="I96" i="9"/>
  <c r="F96" i="9"/>
  <c r="F96" i="9" a="1"/>
  <c r="J95" i="9"/>
  <c r="I95" i="9"/>
  <c r="F95" i="9"/>
  <c r="F95" i="9" a="1"/>
  <c r="J94" i="9"/>
  <c r="I94" i="9"/>
  <c r="F94" i="9"/>
  <c r="F94" i="9" a="1"/>
  <c r="J93" i="9"/>
  <c r="I93" i="9"/>
  <c r="F93" i="9"/>
  <c r="F93" i="9" a="1"/>
  <c r="J92" i="9"/>
  <c r="I92" i="9"/>
  <c r="F92" i="9"/>
  <c r="F92" i="9" a="1"/>
  <c r="J91" i="9"/>
  <c r="I91" i="9"/>
  <c r="F91" i="9"/>
  <c r="F91" i="9" a="1"/>
  <c r="J90" i="9"/>
  <c r="I90" i="9"/>
  <c r="F90" i="9"/>
  <c r="F90" i="9" a="1"/>
  <c r="J89" i="9"/>
  <c r="I89" i="9"/>
  <c r="F89" i="9"/>
  <c r="F89" i="9" a="1"/>
  <c r="J88" i="9"/>
  <c r="I88" i="9"/>
  <c r="F88" i="9"/>
  <c r="F88" i="9" a="1"/>
  <c r="J87" i="9"/>
  <c r="I87" i="9"/>
  <c r="F87" i="9"/>
  <c r="F87" i="9" a="1"/>
  <c r="J86" i="9"/>
  <c r="I86" i="9"/>
  <c r="F86" i="9"/>
  <c r="F86" i="9" a="1"/>
  <c r="J85" i="9"/>
  <c r="I85" i="9"/>
  <c r="F85" i="9"/>
  <c r="F85" i="9" a="1"/>
  <c r="J84" i="9"/>
  <c r="I84" i="9"/>
  <c r="F84" i="9" a="1"/>
  <c r="F84" i="9" s="1"/>
  <c r="J83" i="9"/>
  <c r="I83" i="9"/>
  <c r="F83" i="9" a="1"/>
  <c r="F83" i="9" s="1"/>
  <c r="J82" i="9"/>
  <c r="I82" i="9"/>
  <c r="F82" i="9" a="1"/>
  <c r="F82" i="9" s="1"/>
  <c r="J81" i="9"/>
  <c r="I81" i="9"/>
  <c r="F81" i="9" a="1"/>
  <c r="F81" i="9" s="1"/>
  <c r="J80" i="9"/>
  <c r="I80" i="9"/>
  <c r="F80" i="9" a="1"/>
  <c r="F80" i="9" s="1"/>
  <c r="J79" i="9"/>
  <c r="I79" i="9"/>
  <c r="F79" i="9" a="1"/>
  <c r="F79" i="9" s="1"/>
  <c r="J78" i="9"/>
  <c r="I78" i="9"/>
  <c r="F78" i="9" a="1"/>
  <c r="F78" i="9" s="1"/>
  <c r="J77" i="9"/>
  <c r="I77" i="9"/>
  <c r="F77" i="9" a="1"/>
  <c r="F77" i="9" s="1"/>
  <c r="J76" i="9"/>
  <c r="I76" i="9"/>
  <c r="F76" i="9" a="1"/>
  <c r="F76" i="9" s="1"/>
  <c r="J75" i="9"/>
  <c r="I75" i="9"/>
  <c r="F75" i="9" a="1"/>
  <c r="F75" i="9" s="1"/>
  <c r="J74" i="9"/>
  <c r="I74" i="9"/>
  <c r="F74" i="9" a="1"/>
  <c r="F74" i="9" s="1"/>
  <c r="J73" i="9"/>
  <c r="I73" i="9"/>
  <c r="F73" i="9" a="1"/>
  <c r="F73" i="9" s="1"/>
  <c r="J72" i="9"/>
  <c r="I72" i="9"/>
  <c r="F72" i="9" a="1"/>
  <c r="F72" i="9" s="1"/>
  <c r="J71" i="9"/>
  <c r="I71" i="9"/>
  <c r="F71" i="9" a="1"/>
  <c r="F71" i="9" s="1"/>
  <c r="J70" i="9"/>
  <c r="I70" i="9"/>
  <c r="F70" i="9" a="1"/>
  <c r="F70" i="9" s="1"/>
  <c r="J69" i="9"/>
  <c r="I69" i="9"/>
  <c r="F69" i="9" a="1"/>
  <c r="F69" i="9" s="1"/>
  <c r="J68" i="9"/>
  <c r="I68" i="9"/>
  <c r="F68" i="9" a="1"/>
  <c r="F68" i="9" s="1"/>
  <c r="J67" i="9"/>
  <c r="I67" i="9"/>
  <c r="F67" i="9" a="1"/>
  <c r="F67" i="9" s="1"/>
  <c r="J66" i="9"/>
  <c r="I66" i="9"/>
  <c r="F66" i="9" a="1"/>
  <c r="F66" i="9" s="1"/>
  <c r="J65" i="9"/>
  <c r="I65" i="9"/>
  <c r="F65" i="9" a="1"/>
  <c r="F65" i="9" s="1"/>
  <c r="J64" i="9"/>
  <c r="I64" i="9"/>
  <c r="F64" i="9" a="1"/>
  <c r="F64" i="9" s="1"/>
  <c r="J63" i="9"/>
  <c r="I63" i="9"/>
  <c r="F63" i="9" a="1"/>
  <c r="F63" i="9" s="1"/>
  <c r="J62" i="9"/>
  <c r="I62" i="9"/>
  <c r="F62" i="9" a="1"/>
  <c r="F62" i="9" s="1"/>
  <c r="J61" i="9"/>
  <c r="I61" i="9"/>
  <c r="F61" i="9" a="1"/>
  <c r="F61" i="9" s="1"/>
  <c r="J60" i="9"/>
  <c r="I60" i="9"/>
  <c r="F60" i="9" a="1"/>
  <c r="F60" i="9" s="1"/>
  <c r="J59" i="9"/>
  <c r="I59" i="9"/>
  <c r="F59" i="9" a="1"/>
  <c r="F59" i="9" s="1"/>
  <c r="J58" i="9"/>
  <c r="I58" i="9"/>
  <c r="F58" i="9" a="1"/>
  <c r="F58" i="9" s="1"/>
  <c r="J57" i="9"/>
  <c r="I57" i="9"/>
  <c r="F57" i="9" a="1"/>
  <c r="F57" i="9" s="1"/>
  <c r="J56" i="9"/>
  <c r="I56" i="9"/>
  <c r="F56" i="9" a="1"/>
  <c r="F56" i="9" s="1"/>
  <c r="J55" i="9"/>
  <c r="I55" i="9"/>
  <c r="F55" i="9" a="1"/>
  <c r="F55" i="9" s="1"/>
  <c r="J54" i="9"/>
  <c r="I54" i="9"/>
  <c r="F54" i="9" a="1"/>
  <c r="F54" i="9" s="1"/>
  <c r="J53" i="9"/>
  <c r="I53" i="9"/>
  <c r="F53" i="9" a="1"/>
  <c r="F53" i="9" s="1"/>
  <c r="J52" i="9"/>
  <c r="I52" i="9"/>
  <c r="F52" i="9" a="1"/>
  <c r="F52" i="9" s="1"/>
  <c r="J51" i="9"/>
  <c r="I51" i="9"/>
  <c r="F51" i="9" a="1"/>
  <c r="F51" i="9" s="1"/>
  <c r="J50" i="9"/>
  <c r="I50" i="9"/>
  <c r="F50" i="9" a="1"/>
  <c r="F50" i="9" s="1"/>
  <c r="J49" i="9"/>
  <c r="I49" i="9"/>
  <c r="F49" i="9" a="1"/>
  <c r="F49" i="9" s="1"/>
  <c r="J48" i="9"/>
  <c r="I48" i="9"/>
  <c r="F48" i="9" a="1"/>
  <c r="F48" i="9" s="1"/>
  <c r="J47" i="9"/>
  <c r="I47" i="9"/>
  <c r="F47" i="9" a="1"/>
  <c r="F47" i="9" s="1"/>
  <c r="J46" i="9"/>
  <c r="I46" i="9"/>
  <c r="F46" i="9" a="1"/>
  <c r="F46" i="9" s="1"/>
  <c r="J45" i="9"/>
  <c r="I45" i="9"/>
  <c r="F45" i="9" a="1"/>
  <c r="F45" i="9" s="1"/>
  <c r="J44" i="9"/>
  <c r="I44" i="9"/>
  <c r="F44" i="9" a="1"/>
  <c r="F44" i="9" s="1"/>
  <c r="J43" i="9"/>
  <c r="I43" i="9"/>
  <c r="F43" i="9" a="1"/>
  <c r="F43" i="9" s="1"/>
  <c r="J42" i="9"/>
  <c r="I42" i="9"/>
  <c r="F42" i="9" a="1"/>
  <c r="F42" i="9" s="1"/>
  <c r="J41" i="9"/>
  <c r="I41" i="9"/>
  <c r="F41" i="9" a="1"/>
  <c r="F41" i="9" s="1"/>
  <c r="J40" i="9"/>
  <c r="I40" i="9"/>
  <c r="F40" i="9" a="1"/>
  <c r="F40" i="9" s="1"/>
  <c r="J39" i="9"/>
  <c r="I39" i="9"/>
  <c r="F39" i="9" a="1"/>
  <c r="F39" i="9" s="1"/>
  <c r="J38" i="9"/>
  <c r="I38" i="9"/>
  <c r="F38" i="9" a="1"/>
  <c r="F38" i="9" s="1"/>
  <c r="J37" i="9"/>
  <c r="I37" i="9"/>
  <c r="F37" i="9" a="1"/>
  <c r="F37" i="9" s="1"/>
  <c r="J36" i="9"/>
  <c r="I36" i="9"/>
  <c r="F36" i="9" a="1"/>
  <c r="F36" i="9" s="1"/>
  <c r="J35" i="9"/>
  <c r="I35" i="9"/>
  <c r="F35" i="9" a="1"/>
  <c r="F35" i="9" s="1"/>
  <c r="J34" i="9"/>
  <c r="I34" i="9"/>
  <c r="F34" i="9" a="1"/>
  <c r="F34" i="9" s="1"/>
  <c r="J33" i="9"/>
  <c r="I33" i="9"/>
  <c r="F33" i="9" a="1"/>
  <c r="F33" i="9" s="1"/>
  <c r="J32" i="9"/>
  <c r="I32" i="9"/>
  <c r="F32" i="9" a="1"/>
  <c r="F32" i="9" s="1"/>
  <c r="J31" i="9"/>
  <c r="I31" i="9"/>
  <c r="F31" i="9" a="1"/>
  <c r="F31" i="9" s="1"/>
  <c r="J30" i="9"/>
  <c r="I30" i="9"/>
  <c r="F30" i="9" a="1"/>
  <c r="F30" i="9" s="1"/>
  <c r="J29" i="9"/>
  <c r="I29" i="9"/>
  <c r="F29" i="9" a="1"/>
  <c r="F29" i="9" s="1"/>
  <c r="J28" i="9"/>
  <c r="I28" i="9"/>
  <c r="F28" i="9" a="1"/>
  <c r="F28" i="9" s="1"/>
  <c r="J27" i="9"/>
  <c r="I27" i="9"/>
  <c r="F27" i="9" a="1"/>
  <c r="F27" i="9" s="1"/>
  <c r="J26" i="9"/>
  <c r="I26" i="9"/>
  <c r="F26" i="9" a="1"/>
  <c r="F26" i="9" s="1"/>
  <c r="J25" i="9"/>
  <c r="I25" i="9"/>
  <c r="F25" i="9" a="1"/>
  <c r="F25" i="9" s="1"/>
  <c r="J24" i="9"/>
  <c r="I24" i="9"/>
  <c r="F24" i="9" a="1"/>
  <c r="F24" i="9" s="1"/>
  <c r="J23" i="9"/>
  <c r="I23" i="9"/>
  <c r="F23" i="9" a="1"/>
  <c r="F23" i="9" s="1"/>
  <c r="J22" i="9"/>
  <c r="I22" i="9"/>
  <c r="F22" i="9" a="1"/>
  <c r="F22" i="9" s="1"/>
  <c r="J21" i="9"/>
  <c r="I21" i="9"/>
  <c r="F21" i="9" a="1"/>
  <c r="F21" i="9" s="1"/>
  <c r="J20" i="9"/>
  <c r="I20" i="9"/>
  <c r="F20" i="9" a="1"/>
  <c r="F20" i="9" s="1"/>
  <c r="J19" i="9"/>
  <c r="I19" i="9"/>
  <c r="F19" i="9" a="1"/>
  <c r="F19" i="9" s="1"/>
  <c r="J18" i="9"/>
  <c r="I18" i="9"/>
  <c r="F18" i="9" a="1"/>
  <c r="F18" i="9" s="1"/>
  <c r="J17" i="9"/>
  <c r="I17" i="9"/>
  <c r="F17" i="9" a="1"/>
  <c r="F17" i="9" s="1"/>
  <c r="J16" i="9"/>
  <c r="I16" i="9"/>
  <c r="F16" i="9" a="1"/>
  <c r="F16" i="9" s="1"/>
  <c r="J15" i="9"/>
  <c r="I15" i="9"/>
  <c r="F15" i="9" a="1"/>
  <c r="F15" i="9" s="1"/>
  <c r="J14" i="9"/>
  <c r="I14" i="9"/>
  <c r="F14" i="9" a="1"/>
  <c r="F14" i="9" s="1"/>
  <c r="J13" i="9"/>
  <c r="I13" i="9"/>
  <c r="F13" i="9" a="1"/>
  <c r="F13" i="9" s="1"/>
  <c r="J12" i="9"/>
  <c r="I12" i="9"/>
  <c r="F12" i="9" a="1"/>
  <c r="F12" i="9" s="1"/>
  <c r="J11" i="9"/>
  <c r="I11" i="9"/>
  <c r="F11" i="9" a="1"/>
  <c r="F11" i="9" s="1"/>
  <c r="J10" i="9"/>
  <c r="I10" i="9"/>
  <c r="F10" i="9" a="1"/>
  <c r="F10" i="9" s="1"/>
  <c r="J9" i="9"/>
  <c r="I9" i="9"/>
  <c r="F9" i="9" a="1"/>
  <c r="F9" i="9" s="1"/>
  <c r="J8" i="9"/>
  <c r="I8" i="9"/>
  <c r="F8" i="9" a="1"/>
  <c r="F8" i="9" s="1"/>
  <c r="J7" i="9"/>
  <c r="I7" i="9"/>
  <c r="F7" i="9" a="1"/>
  <c r="F7" i="9" s="1"/>
  <c r="J6" i="9"/>
  <c r="I6" i="9"/>
  <c r="F6" i="9" a="1"/>
  <c r="F6" i="9" s="1"/>
  <c r="J5" i="9"/>
  <c r="I5" i="9"/>
  <c r="F5" i="9" a="1"/>
  <c r="F5" i="9" s="1"/>
  <c r="J4" i="9"/>
  <c r="I4" i="9"/>
  <c r="F4" i="9" a="1"/>
  <c r="F4" i="9" s="1"/>
  <c r="J3" i="9"/>
  <c r="I3" i="9"/>
  <c r="F3" i="9" a="1"/>
  <c r="F3" i="9" s="1"/>
  <c r="J2" i="9"/>
  <c r="I2" i="9"/>
  <c r="F2" i="9" a="1"/>
  <c r="F2" i="9" s="1"/>
  <c r="J1465" i="7"/>
  <c r="I1465" i="7"/>
  <c r="F1465" i="7" a="1"/>
  <c r="F1465" i="7" s="1"/>
  <c r="J1464" i="7"/>
  <c r="I1464" i="7"/>
  <c r="F1464" i="7" a="1"/>
  <c r="F1464" i="7" s="1"/>
  <c r="J1463" i="7"/>
  <c r="I1463" i="7"/>
  <c r="F1463" i="7" a="1"/>
  <c r="F1463" i="7" s="1"/>
  <c r="J1462" i="7"/>
  <c r="I1462" i="7"/>
  <c r="F1462" i="7" a="1"/>
  <c r="F1462" i="7" s="1"/>
  <c r="J1461" i="7"/>
  <c r="I1461" i="7"/>
  <c r="F1461" i="7" a="1"/>
  <c r="F1461" i="7" s="1"/>
  <c r="J1460" i="7"/>
  <c r="I1460" i="7"/>
  <c r="F1460" i="7" a="1"/>
  <c r="F1460" i="7" s="1"/>
  <c r="J1459" i="7"/>
  <c r="I1459" i="7"/>
  <c r="F1459" i="7" a="1"/>
  <c r="F1459" i="7" s="1"/>
  <c r="J1458" i="7"/>
  <c r="I1458" i="7"/>
  <c r="F1458" i="7" a="1"/>
  <c r="F1458" i="7" s="1"/>
  <c r="J1457" i="7"/>
  <c r="I1457" i="7"/>
  <c r="F1457" i="7" a="1"/>
  <c r="F1457" i="7" s="1"/>
  <c r="J1456" i="7"/>
  <c r="I1456" i="7"/>
  <c r="F1456" i="7" a="1"/>
  <c r="F1456" i="7" s="1"/>
  <c r="J1455" i="7"/>
  <c r="I1455" i="7"/>
  <c r="F1455" i="7" a="1"/>
  <c r="F1455" i="7" s="1"/>
  <c r="J1454" i="7"/>
  <c r="I1454" i="7"/>
  <c r="F1454" i="7" a="1"/>
  <c r="F1454" i="7" s="1"/>
  <c r="J1453" i="7"/>
  <c r="I1453" i="7"/>
  <c r="F1453" i="7" a="1"/>
  <c r="F1453" i="7" s="1"/>
  <c r="J1452" i="7"/>
  <c r="I1452" i="7"/>
  <c r="F1452" i="7" a="1"/>
  <c r="F1452" i="7" s="1"/>
  <c r="J1451" i="7"/>
  <c r="I1451" i="7"/>
  <c r="F1451" i="7" a="1"/>
  <c r="F1451" i="7" s="1"/>
  <c r="J1450" i="7"/>
  <c r="I1450" i="7"/>
  <c r="F1450" i="7" a="1"/>
  <c r="F1450" i="7" s="1"/>
  <c r="J1449" i="7"/>
  <c r="I1449" i="7"/>
  <c r="F1449" i="7" a="1"/>
  <c r="F1449" i="7" s="1"/>
  <c r="J1448" i="7"/>
  <c r="I1448" i="7"/>
  <c r="F1448" i="7" a="1"/>
  <c r="F1448" i="7" s="1"/>
  <c r="J1447" i="7"/>
  <c r="I1447" i="7"/>
  <c r="F1447" i="7" a="1"/>
  <c r="F1447" i="7" s="1"/>
  <c r="J1446" i="7"/>
  <c r="I1446" i="7"/>
  <c r="F1446" i="7" a="1"/>
  <c r="F1446" i="7" s="1"/>
  <c r="J1445" i="7"/>
  <c r="I1445" i="7"/>
  <c r="F1445" i="7" a="1"/>
  <c r="F1445" i="7" s="1"/>
  <c r="J1444" i="7"/>
  <c r="I1444" i="7"/>
  <c r="F1444" i="7" a="1"/>
  <c r="F1444" i="7" s="1"/>
  <c r="J1443" i="7"/>
  <c r="I1443" i="7"/>
  <c r="F1443" i="7" a="1"/>
  <c r="F1443" i="7" s="1"/>
  <c r="J1442" i="7"/>
  <c r="I1442" i="7"/>
  <c r="F1442" i="7" a="1"/>
  <c r="F1442" i="7" s="1"/>
  <c r="J1441" i="7"/>
  <c r="I1441" i="7"/>
  <c r="F1441" i="7" a="1"/>
  <c r="F1441" i="7" s="1"/>
  <c r="J1440" i="7"/>
  <c r="I1440" i="7"/>
  <c r="F1440" i="7" a="1"/>
  <c r="F1440" i="7" s="1"/>
  <c r="J1439" i="7"/>
  <c r="I1439" i="7"/>
  <c r="F1439" i="7" a="1"/>
  <c r="F1439" i="7" s="1"/>
  <c r="J1438" i="7"/>
  <c r="I1438" i="7"/>
  <c r="F1438" i="7" a="1"/>
  <c r="F1438" i="7" s="1"/>
  <c r="J1437" i="7"/>
  <c r="I1437" i="7"/>
  <c r="F1437" i="7" a="1"/>
  <c r="F1437" i="7" s="1"/>
  <c r="J1436" i="7"/>
  <c r="I1436" i="7"/>
  <c r="F1436" i="7" a="1"/>
  <c r="F1436" i="7" s="1"/>
  <c r="J1435" i="7"/>
  <c r="I1435" i="7"/>
  <c r="F1435" i="7" a="1"/>
  <c r="F1435" i="7" s="1"/>
  <c r="J1434" i="7"/>
  <c r="I1434" i="7"/>
  <c r="F1434" i="7" a="1"/>
  <c r="F1434" i="7" s="1"/>
  <c r="J1433" i="7"/>
  <c r="I1433" i="7"/>
  <c r="F1433" i="7" a="1"/>
  <c r="F1433" i="7" s="1"/>
  <c r="J1432" i="7"/>
  <c r="I1432" i="7"/>
  <c r="F1432" i="7" a="1"/>
  <c r="F1432" i="7" s="1"/>
  <c r="J1431" i="7"/>
  <c r="I1431" i="7"/>
  <c r="F1431" i="7" a="1"/>
  <c r="F1431" i="7" s="1"/>
  <c r="J1430" i="7"/>
  <c r="I1430" i="7"/>
  <c r="F1430" i="7" a="1"/>
  <c r="F1430" i="7" s="1"/>
  <c r="J1429" i="7"/>
  <c r="I1429" i="7"/>
  <c r="F1429" i="7" a="1"/>
  <c r="F1429" i="7" s="1"/>
  <c r="J1428" i="7"/>
  <c r="I1428" i="7"/>
  <c r="F1428" i="7" a="1"/>
  <c r="F1428" i="7" s="1"/>
  <c r="J1427" i="7"/>
  <c r="I1427" i="7"/>
  <c r="F1427" i="7" a="1"/>
  <c r="F1427" i="7" s="1"/>
  <c r="J1426" i="7"/>
  <c r="I1426" i="7"/>
  <c r="F1426" i="7" a="1"/>
  <c r="F1426" i="7" s="1"/>
  <c r="J1425" i="7"/>
  <c r="I1425" i="7"/>
  <c r="F1425" i="7" a="1"/>
  <c r="F1425" i="7" s="1"/>
  <c r="J1424" i="7"/>
  <c r="I1424" i="7"/>
  <c r="F1424" i="7" a="1"/>
  <c r="F1424" i="7" s="1"/>
  <c r="J1423" i="7"/>
  <c r="I1423" i="7"/>
  <c r="F1423" i="7" a="1"/>
  <c r="F1423" i="7" s="1"/>
  <c r="J1422" i="7"/>
  <c r="I1422" i="7"/>
  <c r="F1422" i="7" a="1"/>
  <c r="F1422" i="7" s="1"/>
  <c r="J1421" i="7"/>
  <c r="I1421" i="7"/>
  <c r="F1421" i="7" a="1"/>
  <c r="F1421" i="7" s="1"/>
  <c r="J1420" i="7"/>
  <c r="I1420" i="7"/>
  <c r="F1420" i="7" a="1"/>
  <c r="F1420" i="7" s="1"/>
  <c r="J1419" i="7"/>
  <c r="I1419" i="7"/>
  <c r="F1419" i="7" a="1"/>
  <c r="F1419" i="7" s="1"/>
  <c r="J1418" i="7"/>
  <c r="I1418" i="7"/>
  <c r="F1418" i="7" a="1"/>
  <c r="F1418" i="7" s="1"/>
  <c r="J1417" i="7"/>
  <c r="I1417" i="7"/>
  <c r="F1417" i="7" a="1"/>
  <c r="F1417" i="7" s="1"/>
  <c r="J1416" i="7"/>
  <c r="I1416" i="7"/>
  <c r="F1416" i="7" a="1"/>
  <c r="F1416" i="7" s="1"/>
  <c r="J1415" i="7"/>
  <c r="I1415" i="7"/>
  <c r="F1415" i="7" a="1"/>
  <c r="F1415" i="7" s="1"/>
  <c r="J1414" i="7"/>
  <c r="I1414" i="7"/>
  <c r="F1414" i="7" a="1"/>
  <c r="F1414" i="7" s="1"/>
  <c r="J1413" i="7"/>
  <c r="I1413" i="7"/>
  <c r="F1413" i="7" a="1"/>
  <c r="F1413" i="7" s="1"/>
  <c r="J1412" i="7"/>
  <c r="I1412" i="7"/>
  <c r="F1412" i="7" a="1"/>
  <c r="F1412" i="7" s="1"/>
  <c r="J1411" i="7"/>
  <c r="I1411" i="7"/>
  <c r="F1411" i="7" a="1"/>
  <c r="F1411" i="7" s="1"/>
  <c r="J1410" i="7"/>
  <c r="I1410" i="7"/>
  <c r="F1410" i="7" a="1"/>
  <c r="F1410" i="7" s="1"/>
  <c r="J1409" i="7"/>
  <c r="I1409" i="7"/>
  <c r="F1409" i="7" a="1"/>
  <c r="F1409" i="7" s="1"/>
  <c r="J1408" i="7"/>
  <c r="I1408" i="7"/>
  <c r="F1408" i="7" a="1"/>
  <c r="F1408" i="7" s="1"/>
  <c r="J1407" i="7"/>
  <c r="I1407" i="7"/>
  <c r="F1407" i="7" a="1"/>
  <c r="F1407" i="7" s="1"/>
  <c r="J1406" i="7"/>
  <c r="I1406" i="7"/>
  <c r="F1406" i="7" a="1"/>
  <c r="F1406" i="7" s="1"/>
  <c r="J1405" i="7"/>
  <c r="I1405" i="7"/>
  <c r="F1405" i="7" a="1"/>
  <c r="F1405" i="7" s="1"/>
  <c r="J1404" i="7"/>
  <c r="I1404" i="7"/>
  <c r="F1404" i="7" a="1"/>
  <c r="F1404" i="7" s="1"/>
  <c r="J1403" i="7"/>
  <c r="I1403" i="7"/>
  <c r="F1403" i="7" a="1"/>
  <c r="F1403" i="7" s="1"/>
  <c r="J1402" i="7"/>
  <c r="I1402" i="7"/>
  <c r="F1402" i="7" a="1"/>
  <c r="F1402" i="7" s="1"/>
  <c r="J1401" i="7"/>
  <c r="I1401" i="7"/>
  <c r="F1401" i="7" a="1"/>
  <c r="F1401" i="7" s="1"/>
  <c r="J1400" i="7"/>
  <c r="I1400" i="7"/>
  <c r="F1400" i="7" a="1"/>
  <c r="F1400" i="7" s="1"/>
  <c r="J1399" i="7"/>
  <c r="I1399" i="7"/>
  <c r="F1399" i="7" a="1"/>
  <c r="F1399" i="7" s="1"/>
  <c r="J1398" i="7"/>
  <c r="I1398" i="7"/>
  <c r="F1398" i="7" a="1"/>
  <c r="F1398" i="7" s="1"/>
  <c r="J1397" i="7"/>
  <c r="I1397" i="7"/>
  <c r="F1397" i="7" a="1"/>
  <c r="F1397" i="7" s="1"/>
  <c r="J1396" i="7"/>
  <c r="I1396" i="7"/>
  <c r="F1396" i="7" a="1"/>
  <c r="F1396" i="7" s="1"/>
  <c r="J1395" i="7"/>
  <c r="I1395" i="7"/>
  <c r="F1395" i="7" a="1"/>
  <c r="F1395" i="7" s="1"/>
  <c r="J1394" i="7"/>
  <c r="I1394" i="7"/>
  <c r="F1394" i="7" a="1"/>
  <c r="F1394" i="7" s="1"/>
  <c r="J1393" i="7"/>
  <c r="I1393" i="7"/>
  <c r="F1393" i="7" a="1"/>
  <c r="F1393" i="7" s="1"/>
  <c r="J1392" i="7"/>
  <c r="I1392" i="7"/>
  <c r="F1392" i="7" a="1"/>
  <c r="F1392" i="7" s="1"/>
  <c r="J1391" i="7"/>
  <c r="I1391" i="7"/>
  <c r="F1391" i="7" a="1"/>
  <c r="F1391" i="7" s="1"/>
  <c r="J1390" i="7"/>
  <c r="I1390" i="7"/>
  <c r="F1390" i="7" a="1"/>
  <c r="F1390" i="7" s="1"/>
  <c r="J1389" i="7"/>
  <c r="I1389" i="7"/>
  <c r="F1389" i="7" a="1"/>
  <c r="F1389" i="7" s="1"/>
  <c r="J1388" i="7"/>
  <c r="I1388" i="7"/>
  <c r="F1388" i="7" a="1"/>
  <c r="F1388" i="7" s="1"/>
  <c r="J1387" i="7"/>
  <c r="I1387" i="7"/>
  <c r="F1387" i="7" a="1"/>
  <c r="F1387" i="7" s="1"/>
  <c r="J1386" i="7"/>
  <c r="I1386" i="7"/>
  <c r="F1386" i="7" a="1"/>
  <c r="F1386" i="7" s="1"/>
  <c r="J1385" i="7"/>
  <c r="I1385" i="7"/>
  <c r="F1385" i="7" a="1"/>
  <c r="F1385" i="7" s="1"/>
  <c r="J1384" i="7"/>
  <c r="I1384" i="7"/>
  <c r="F1384" i="7" a="1"/>
  <c r="F1384" i="7" s="1"/>
  <c r="J1383" i="7"/>
  <c r="I1383" i="7"/>
  <c r="F1383" i="7" a="1"/>
  <c r="F1383" i="7" s="1"/>
  <c r="J1382" i="7"/>
  <c r="I1382" i="7"/>
  <c r="F1382" i="7" a="1"/>
  <c r="F1382" i="7" s="1"/>
  <c r="J1381" i="7"/>
  <c r="I1381" i="7"/>
  <c r="F1381" i="7" a="1"/>
  <c r="F1381" i="7" s="1"/>
  <c r="J1380" i="7"/>
  <c r="I1380" i="7"/>
  <c r="F1380" i="7"/>
  <c r="F1380" i="7" a="1"/>
  <c r="J1379" i="7"/>
  <c r="I1379" i="7"/>
  <c r="F1379" i="7"/>
  <c r="F1379" i="7" a="1"/>
  <c r="J1378" i="7"/>
  <c r="I1378" i="7"/>
  <c r="F1378" i="7"/>
  <c r="F1378" i="7" a="1"/>
  <c r="J1377" i="7"/>
  <c r="I1377" i="7"/>
  <c r="F1377" i="7"/>
  <c r="F1377" i="7" a="1"/>
  <c r="J1376" i="7"/>
  <c r="I1376" i="7"/>
  <c r="F1376" i="7"/>
  <c r="F1376" i="7" a="1"/>
  <c r="J1375" i="7"/>
  <c r="I1375" i="7"/>
  <c r="F1375" i="7"/>
  <c r="F1375" i="7" a="1"/>
  <c r="J1374" i="7"/>
  <c r="I1374" i="7"/>
  <c r="F1374" i="7"/>
  <c r="F1374" i="7" a="1"/>
  <c r="J1373" i="7"/>
  <c r="I1373" i="7"/>
  <c r="F1373" i="7"/>
  <c r="F1373" i="7" a="1"/>
  <c r="J1372" i="7"/>
  <c r="I1372" i="7"/>
  <c r="F1372" i="7"/>
  <c r="F1372" i="7" a="1"/>
  <c r="J1371" i="7"/>
  <c r="I1371" i="7"/>
  <c r="F1371" i="7"/>
  <c r="F1371" i="7" a="1"/>
  <c r="J1370" i="7"/>
  <c r="I1370" i="7"/>
  <c r="F1370" i="7"/>
  <c r="F1370" i="7" a="1"/>
  <c r="J1369" i="7"/>
  <c r="I1369" i="7"/>
  <c r="F1369" i="7"/>
  <c r="F1369" i="7" a="1"/>
  <c r="J1368" i="7"/>
  <c r="I1368" i="7"/>
  <c r="F1368" i="7"/>
  <c r="F1368" i="7" a="1"/>
  <c r="J1367" i="7"/>
  <c r="I1367" i="7"/>
  <c r="F1367" i="7" a="1"/>
  <c r="F1367" i="7" s="1"/>
  <c r="J1366" i="7"/>
  <c r="I1366" i="7"/>
  <c r="F1366" i="7" a="1"/>
  <c r="F1366" i="7" s="1"/>
  <c r="J1365" i="7"/>
  <c r="I1365" i="7"/>
  <c r="F1365" i="7" a="1"/>
  <c r="F1365" i="7" s="1"/>
  <c r="J1364" i="7"/>
  <c r="I1364" i="7"/>
  <c r="F1364" i="7" a="1"/>
  <c r="F1364" i="7" s="1"/>
  <c r="J1363" i="7"/>
  <c r="I1363" i="7"/>
  <c r="F1363" i="7" a="1"/>
  <c r="F1363" i="7" s="1"/>
  <c r="J1362" i="7"/>
  <c r="I1362" i="7"/>
  <c r="F1362" i="7" a="1"/>
  <c r="F1362" i="7" s="1"/>
  <c r="J1361" i="7"/>
  <c r="I1361" i="7"/>
  <c r="F1361" i="7" a="1"/>
  <c r="F1361" i="7" s="1"/>
  <c r="J1360" i="7"/>
  <c r="I1360" i="7"/>
  <c r="F1360" i="7" a="1"/>
  <c r="F1360" i="7" s="1"/>
  <c r="J1359" i="7"/>
  <c r="I1359" i="7"/>
  <c r="F1359" i="7" a="1"/>
  <c r="F1359" i="7" s="1"/>
  <c r="J1358" i="7"/>
  <c r="I1358" i="7"/>
  <c r="F1358" i="7" a="1"/>
  <c r="F1358" i="7" s="1"/>
  <c r="J1357" i="7"/>
  <c r="I1357" i="7"/>
  <c r="F1357" i="7" a="1"/>
  <c r="F1357" i="7" s="1"/>
  <c r="J1356" i="7"/>
  <c r="I1356" i="7"/>
  <c r="F1356" i="7" a="1"/>
  <c r="F1356" i="7" s="1"/>
  <c r="J1355" i="7"/>
  <c r="I1355" i="7"/>
  <c r="F1355" i="7" a="1"/>
  <c r="F1355" i="7" s="1"/>
  <c r="J1354" i="7"/>
  <c r="I1354" i="7"/>
  <c r="F1354" i="7" a="1"/>
  <c r="F1354" i="7" s="1"/>
  <c r="J1353" i="7"/>
  <c r="I1353" i="7"/>
  <c r="F1353" i="7" a="1"/>
  <c r="F1353" i="7" s="1"/>
  <c r="J1352" i="7"/>
  <c r="I1352" i="7"/>
  <c r="F1352" i="7" a="1"/>
  <c r="F1352" i="7" s="1"/>
  <c r="J1351" i="7"/>
  <c r="I1351" i="7"/>
  <c r="F1351" i="7" a="1"/>
  <c r="F1351" i="7" s="1"/>
  <c r="J1350" i="7"/>
  <c r="I1350" i="7"/>
  <c r="F1350" i="7" a="1"/>
  <c r="F1350" i="7" s="1"/>
  <c r="J1349" i="7"/>
  <c r="I1349" i="7"/>
  <c r="F1349" i="7" a="1"/>
  <c r="F1349" i="7" s="1"/>
  <c r="J1348" i="7"/>
  <c r="I1348" i="7"/>
  <c r="F1348" i="7" a="1"/>
  <c r="F1348" i="7" s="1"/>
  <c r="J1347" i="7"/>
  <c r="I1347" i="7"/>
  <c r="F1347" i="7" a="1"/>
  <c r="F1347" i="7" s="1"/>
  <c r="J1346" i="7"/>
  <c r="I1346" i="7"/>
  <c r="F1346" i="7" a="1"/>
  <c r="F1346" i="7" s="1"/>
  <c r="J1345" i="7"/>
  <c r="I1345" i="7"/>
  <c r="F1345" i="7" a="1"/>
  <c r="F1345" i="7" s="1"/>
  <c r="J1344" i="7"/>
  <c r="I1344" i="7"/>
  <c r="F1344" i="7" a="1"/>
  <c r="F1344" i="7" s="1"/>
  <c r="J1343" i="7"/>
  <c r="I1343" i="7"/>
  <c r="F1343" i="7" a="1"/>
  <c r="F1343" i="7" s="1"/>
  <c r="J1342" i="7"/>
  <c r="I1342" i="7"/>
  <c r="F1342" i="7" a="1"/>
  <c r="F1342" i="7" s="1"/>
  <c r="J1341" i="7"/>
  <c r="I1341" i="7"/>
  <c r="F1341" i="7" a="1"/>
  <c r="F1341" i="7" s="1"/>
  <c r="J1340" i="7"/>
  <c r="I1340" i="7"/>
  <c r="F1340" i="7" a="1"/>
  <c r="F1340" i="7" s="1"/>
  <c r="J1339" i="7"/>
  <c r="I1339" i="7"/>
  <c r="F1339" i="7" a="1"/>
  <c r="F1339" i="7" s="1"/>
  <c r="J1338" i="7"/>
  <c r="I1338" i="7"/>
  <c r="F1338" i="7" a="1"/>
  <c r="F1338" i="7" s="1"/>
  <c r="J1337" i="7"/>
  <c r="I1337" i="7"/>
  <c r="F1337" i="7" a="1"/>
  <c r="F1337" i="7" s="1"/>
  <c r="J1336" i="7"/>
  <c r="I1336" i="7"/>
  <c r="F1336" i="7" a="1"/>
  <c r="F1336" i="7" s="1"/>
  <c r="J1335" i="7"/>
  <c r="I1335" i="7"/>
  <c r="F1335" i="7" a="1"/>
  <c r="F1335" i="7" s="1"/>
  <c r="J1334" i="7"/>
  <c r="I1334" i="7"/>
  <c r="F1334" i="7" a="1"/>
  <c r="F1334" i="7" s="1"/>
  <c r="J1333" i="7"/>
  <c r="I1333" i="7"/>
  <c r="F1333" i="7" a="1"/>
  <c r="F1333" i="7" s="1"/>
  <c r="J1332" i="7"/>
  <c r="I1332" i="7"/>
  <c r="F1332" i="7" a="1"/>
  <c r="F1332" i="7" s="1"/>
  <c r="J1331" i="7"/>
  <c r="I1331" i="7"/>
  <c r="F1331" i="7" a="1"/>
  <c r="F1331" i="7" s="1"/>
  <c r="J1330" i="7"/>
  <c r="I1330" i="7"/>
  <c r="F1330" i="7" a="1"/>
  <c r="F1330" i="7" s="1"/>
  <c r="J1329" i="7"/>
  <c r="I1329" i="7"/>
  <c r="F1329" i="7" a="1"/>
  <c r="F1329" i="7" s="1"/>
  <c r="J1328" i="7"/>
  <c r="I1328" i="7"/>
  <c r="F1328" i="7" a="1"/>
  <c r="F1328" i="7" s="1"/>
  <c r="J1327" i="7"/>
  <c r="I1327" i="7"/>
  <c r="F1327" i="7" a="1"/>
  <c r="F1327" i="7" s="1"/>
  <c r="J1326" i="7"/>
  <c r="I1326" i="7"/>
  <c r="F1326" i="7" a="1"/>
  <c r="F1326" i="7" s="1"/>
  <c r="J1325" i="7"/>
  <c r="I1325" i="7"/>
  <c r="F1325" i="7" a="1"/>
  <c r="F1325" i="7" s="1"/>
  <c r="J1324" i="7"/>
  <c r="I1324" i="7"/>
  <c r="F1324" i="7" a="1"/>
  <c r="F1324" i="7" s="1"/>
  <c r="J1323" i="7"/>
  <c r="I1323" i="7"/>
  <c r="F1323" i="7" a="1"/>
  <c r="F1323" i="7" s="1"/>
  <c r="J1322" i="7"/>
  <c r="I1322" i="7"/>
  <c r="F1322" i="7" a="1"/>
  <c r="F1322" i="7" s="1"/>
  <c r="J1321" i="7"/>
  <c r="I1321" i="7"/>
  <c r="F1321" i="7" a="1"/>
  <c r="F1321" i="7" s="1"/>
  <c r="J1320" i="7"/>
  <c r="I1320" i="7"/>
  <c r="F1320" i="7" a="1"/>
  <c r="F1320" i="7" s="1"/>
  <c r="J1319" i="7"/>
  <c r="I1319" i="7"/>
  <c r="F1319" i="7" a="1"/>
  <c r="F1319" i="7" s="1"/>
  <c r="J1318" i="7"/>
  <c r="I1318" i="7"/>
  <c r="F1318" i="7" a="1"/>
  <c r="F1318" i="7" s="1"/>
  <c r="J1317" i="7"/>
  <c r="I1317" i="7"/>
  <c r="F1317" i="7" a="1"/>
  <c r="F1317" i="7" s="1"/>
  <c r="J1316" i="7"/>
  <c r="I1316" i="7"/>
  <c r="F1316" i="7" a="1"/>
  <c r="F1316" i="7" s="1"/>
  <c r="J1315" i="7"/>
  <c r="I1315" i="7"/>
  <c r="F1315" i="7" a="1"/>
  <c r="F1315" i="7" s="1"/>
  <c r="J1314" i="7"/>
  <c r="I1314" i="7"/>
  <c r="F1314" i="7" a="1"/>
  <c r="F1314" i="7" s="1"/>
  <c r="J1313" i="7"/>
  <c r="I1313" i="7"/>
  <c r="F1313" i="7" a="1"/>
  <c r="F1313" i="7" s="1"/>
  <c r="J1312" i="7"/>
  <c r="I1312" i="7"/>
  <c r="F1312" i="7" a="1"/>
  <c r="F1312" i="7" s="1"/>
  <c r="J1311" i="7"/>
  <c r="I1311" i="7"/>
  <c r="F1311" i="7" a="1"/>
  <c r="F1311" i="7" s="1"/>
  <c r="J1310" i="7"/>
  <c r="I1310" i="7"/>
  <c r="F1310" i="7" a="1"/>
  <c r="F1310" i="7" s="1"/>
  <c r="J1309" i="7"/>
  <c r="I1309" i="7"/>
  <c r="F1309" i="7" a="1"/>
  <c r="F1309" i="7" s="1"/>
  <c r="J1308" i="7"/>
  <c r="I1308" i="7"/>
  <c r="F1308" i="7" a="1"/>
  <c r="F1308" i="7" s="1"/>
  <c r="J1307" i="7"/>
  <c r="I1307" i="7"/>
  <c r="F1307" i="7" a="1"/>
  <c r="F1307" i="7" s="1"/>
  <c r="J1306" i="7"/>
  <c r="I1306" i="7"/>
  <c r="F1306" i="7" a="1"/>
  <c r="F1306" i="7" s="1"/>
  <c r="J1305" i="7"/>
  <c r="I1305" i="7"/>
  <c r="F1305" i="7" a="1"/>
  <c r="F1305" i="7" s="1"/>
  <c r="J1304" i="7"/>
  <c r="I1304" i="7"/>
  <c r="F1304" i="7" a="1"/>
  <c r="F1304" i="7" s="1"/>
  <c r="J1303" i="7"/>
  <c r="I1303" i="7"/>
  <c r="F1303" i="7" a="1"/>
  <c r="F1303" i="7" s="1"/>
  <c r="J1302" i="7"/>
  <c r="I1302" i="7"/>
  <c r="F1302" i="7" a="1"/>
  <c r="F1302" i="7" s="1"/>
  <c r="J1301" i="7"/>
  <c r="I1301" i="7"/>
  <c r="F1301" i="7" a="1"/>
  <c r="F1301" i="7" s="1"/>
  <c r="J1300" i="7"/>
  <c r="I1300" i="7"/>
  <c r="F1300" i="7" a="1"/>
  <c r="F1300" i="7" s="1"/>
  <c r="J1299" i="7"/>
  <c r="I1299" i="7"/>
  <c r="F1299" i="7" a="1"/>
  <c r="F1299" i="7" s="1"/>
  <c r="J1298" i="7"/>
  <c r="I1298" i="7"/>
  <c r="F1298" i="7" a="1"/>
  <c r="F1298" i="7" s="1"/>
  <c r="J1297" i="7"/>
  <c r="I1297" i="7"/>
  <c r="F1297" i="7" a="1"/>
  <c r="F1297" i="7" s="1"/>
  <c r="J1296" i="7"/>
  <c r="I1296" i="7"/>
  <c r="F1296" i="7" a="1"/>
  <c r="F1296" i="7" s="1"/>
  <c r="J1295" i="7"/>
  <c r="I1295" i="7"/>
  <c r="F1295" i="7" a="1"/>
  <c r="F1295" i="7" s="1"/>
  <c r="J1294" i="7"/>
  <c r="I1294" i="7"/>
  <c r="F1294" i="7" a="1"/>
  <c r="F1294" i="7" s="1"/>
  <c r="J1293" i="7"/>
  <c r="I1293" i="7"/>
  <c r="F1293" i="7" a="1"/>
  <c r="F1293" i="7" s="1"/>
  <c r="J1292" i="7"/>
  <c r="I1292" i="7"/>
  <c r="F1292" i="7" a="1"/>
  <c r="F1292" i="7" s="1"/>
  <c r="J1291" i="7"/>
  <c r="I1291" i="7"/>
  <c r="F1291" i="7" a="1"/>
  <c r="F1291" i="7" s="1"/>
  <c r="J1290" i="7"/>
  <c r="I1290" i="7"/>
  <c r="F1290" i="7" a="1"/>
  <c r="F1290" i="7" s="1"/>
  <c r="J1289" i="7"/>
  <c r="I1289" i="7"/>
  <c r="F1289" i="7" a="1"/>
  <c r="F1289" i="7" s="1"/>
  <c r="J1288" i="7"/>
  <c r="I1288" i="7"/>
  <c r="F1288" i="7" a="1"/>
  <c r="F1288" i="7" s="1"/>
  <c r="J1287" i="7"/>
  <c r="I1287" i="7"/>
  <c r="F1287" i="7" a="1"/>
  <c r="F1287" i="7" s="1"/>
  <c r="J1286" i="7"/>
  <c r="I1286" i="7"/>
  <c r="F1286" i="7" a="1"/>
  <c r="F1286" i="7" s="1"/>
  <c r="J1285" i="7"/>
  <c r="I1285" i="7"/>
  <c r="F1285" i="7" a="1"/>
  <c r="F1285" i="7" s="1"/>
  <c r="J1284" i="7"/>
  <c r="I1284" i="7"/>
  <c r="F1284" i="7" a="1"/>
  <c r="F1284" i="7" s="1"/>
  <c r="J1283" i="7"/>
  <c r="I1283" i="7"/>
  <c r="F1283" i="7" a="1"/>
  <c r="F1283" i="7" s="1"/>
  <c r="J1282" i="7"/>
  <c r="I1282" i="7"/>
  <c r="F1282" i="7" a="1"/>
  <c r="F1282" i="7" s="1"/>
  <c r="J1281" i="7"/>
  <c r="I1281" i="7"/>
  <c r="F1281" i="7" a="1"/>
  <c r="F1281" i="7" s="1"/>
  <c r="J1280" i="7"/>
  <c r="I1280" i="7"/>
  <c r="F1280" i="7" a="1"/>
  <c r="F1280" i="7" s="1"/>
  <c r="J1279" i="7"/>
  <c r="I1279" i="7"/>
  <c r="F1279" i="7" a="1"/>
  <c r="F1279" i="7" s="1"/>
  <c r="J1278" i="7"/>
  <c r="I1278" i="7"/>
  <c r="F1278" i="7" a="1"/>
  <c r="F1278" i="7" s="1"/>
  <c r="J1277" i="7"/>
  <c r="I1277" i="7"/>
  <c r="F1277" i="7" a="1"/>
  <c r="F1277" i="7" s="1"/>
  <c r="J1276" i="7"/>
  <c r="I1276" i="7"/>
  <c r="F1276" i="7" a="1"/>
  <c r="F1276" i="7" s="1"/>
  <c r="J1275" i="7"/>
  <c r="I1275" i="7"/>
  <c r="F1275" i="7" a="1"/>
  <c r="F1275" i="7" s="1"/>
  <c r="J1274" i="7"/>
  <c r="I1274" i="7"/>
  <c r="F1274" i="7" a="1"/>
  <c r="F1274" i="7" s="1"/>
  <c r="J1273" i="7"/>
  <c r="I1273" i="7"/>
  <c r="F1273" i="7" a="1"/>
  <c r="F1273" i="7" s="1"/>
  <c r="J1272" i="7"/>
  <c r="I1272" i="7"/>
  <c r="F1272" i="7" a="1"/>
  <c r="F1272" i="7" s="1"/>
  <c r="J1271" i="7"/>
  <c r="I1271" i="7"/>
  <c r="F1271" i="7" a="1"/>
  <c r="F1271" i="7" s="1"/>
  <c r="J1270" i="7"/>
  <c r="I1270" i="7"/>
  <c r="F1270" i="7" a="1"/>
  <c r="F1270" i="7" s="1"/>
  <c r="J1269" i="7"/>
  <c r="I1269" i="7"/>
  <c r="F1269" i="7" a="1"/>
  <c r="F1269" i="7" s="1"/>
  <c r="J1268" i="7"/>
  <c r="I1268" i="7"/>
  <c r="F1268" i="7" a="1"/>
  <c r="F1268" i="7" s="1"/>
  <c r="J1267" i="7"/>
  <c r="I1267" i="7"/>
  <c r="F1267" i="7" a="1"/>
  <c r="F1267" i="7" s="1"/>
  <c r="J1266" i="7"/>
  <c r="I1266" i="7"/>
  <c r="F1266" i="7" a="1"/>
  <c r="F1266" i="7" s="1"/>
  <c r="J1265" i="7"/>
  <c r="I1265" i="7"/>
  <c r="F1265" i="7" a="1"/>
  <c r="F1265" i="7" s="1"/>
  <c r="J1264" i="7"/>
  <c r="I1264" i="7"/>
  <c r="F1264" i="7" a="1"/>
  <c r="F1264" i="7" s="1"/>
  <c r="J1263" i="7"/>
  <c r="I1263" i="7"/>
  <c r="F1263" i="7" a="1"/>
  <c r="F1263" i="7" s="1"/>
  <c r="J1262" i="7"/>
  <c r="I1262" i="7"/>
  <c r="F1262" i="7" a="1"/>
  <c r="F1262" i="7" s="1"/>
  <c r="J1261" i="7"/>
  <c r="I1261" i="7"/>
  <c r="F1261" i="7" a="1"/>
  <c r="F1261" i="7" s="1"/>
  <c r="J1260" i="7"/>
  <c r="I1260" i="7"/>
  <c r="F1260" i="7" a="1"/>
  <c r="F1260" i="7" s="1"/>
  <c r="J1259" i="7"/>
  <c r="I1259" i="7"/>
  <c r="F1259" i="7" a="1"/>
  <c r="F1259" i="7" s="1"/>
  <c r="J1258" i="7"/>
  <c r="I1258" i="7"/>
  <c r="F1258" i="7" a="1"/>
  <c r="F1258" i="7" s="1"/>
  <c r="J1257" i="7"/>
  <c r="I1257" i="7"/>
  <c r="F1257" i="7" a="1"/>
  <c r="F1257" i="7" s="1"/>
  <c r="J1256" i="7"/>
  <c r="I1256" i="7"/>
  <c r="F1256" i="7" a="1"/>
  <c r="F1256" i="7" s="1"/>
  <c r="J1255" i="7"/>
  <c r="I1255" i="7"/>
  <c r="F1255" i="7" a="1"/>
  <c r="F1255" i="7" s="1"/>
  <c r="J1254" i="7"/>
  <c r="I1254" i="7"/>
  <c r="F1254" i="7" a="1"/>
  <c r="F1254" i="7" s="1"/>
  <c r="J1253" i="7"/>
  <c r="I1253" i="7"/>
  <c r="F1253" i="7" a="1"/>
  <c r="F1253" i="7" s="1"/>
  <c r="J1252" i="7"/>
  <c r="I1252" i="7"/>
  <c r="F1252" i="7" a="1"/>
  <c r="F1252" i="7" s="1"/>
  <c r="J1251" i="7"/>
  <c r="I1251" i="7"/>
  <c r="F1251" i="7" a="1"/>
  <c r="F1251" i="7" s="1"/>
  <c r="J1250" i="7"/>
  <c r="I1250" i="7"/>
  <c r="F1250" i="7" a="1"/>
  <c r="F1250" i="7" s="1"/>
  <c r="J1249" i="7"/>
  <c r="I1249" i="7"/>
  <c r="F1249" i="7" a="1"/>
  <c r="F1249" i="7" s="1"/>
  <c r="J1248" i="7"/>
  <c r="I1248" i="7"/>
  <c r="F1248" i="7" a="1"/>
  <c r="F1248" i="7" s="1"/>
  <c r="J1247" i="7"/>
  <c r="I1247" i="7"/>
  <c r="F1247" i="7" a="1"/>
  <c r="F1247" i="7" s="1"/>
  <c r="J1246" i="7"/>
  <c r="I1246" i="7"/>
  <c r="F1246" i="7" a="1"/>
  <c r="F1246" i="7" s="1"/>
  <c r="J1245" i="7"/>
  <c r="I1245" i="7"/>
  <c r="F1245" i="7" a="1"/>
  <c r="F1245" i="7" s="1"/>
  <c r="J1244" i="7"/>
  <c r="I1244" i="7"/>
  <c r="F1244" i="7" a="1"/>
  <c r="F1244" i="7" s="1"/>
  <c r="J1243" i="7"/>
  <c r="I1243" i="7"/>
  <c r="F1243" i="7" a="1"/>
  <c r="F1243" i="7" s="1"/>
  <c r="J1242" i="7"/>
  <c r="I1242" i="7"/>
  <c r="F1242" i="7" a="1"/>
  <c r="F1242" i="7" s="1"/>
  <c r="J1241" i="7"/>
  <c r="I1241" i="7"/>
  <c r="F1241" i="7" a="1"/>
  <c r="F1241" i="7" s="1"/>
  <c r="J1240" i="7"/>
  <c r="I1240" i="7"/>
  <c r="F1240" i="7" a="1"/>
  <c r="F1240" i="7" s="1"/>
  <c r="J1239" i="7"/>
  <c r="I1239" i="7"/>
  <c r="F1239" i="7" a="1"/>
  <c r="F1239" i="7" s="1"/>
  <c r="J1238" i="7"/>
  <c r="I1238" i="7"/>
  <c r="F1238" i="7" a="1"/>
  <c r="F1238" i="7" s="1"/>
  <c r="J1237" i="7"/>
  <c r="I1237" i="7"/>
  <c r="F1237" i="7" a="1"/>
  <c r="F1237" i="7" s="1"/>
  <c r="J1236" i="7"/>
  <c r="I1236" i="7"/>
  <c r="F1236" i="7" a="1"/>
  <c r="F1236" i="7" s="1"/>
  <c r="J1235" i="7"/>
  <c r="I1235" i="7"/>
  <c r="F1235" i="7" a="1"/>
  <c r="F1235" i="7" s="1"/>
  <c r="J1234" i="7"/>
  <c r="I1234" i="7"/>
  <c r="F1234" i="7" a="1"/>
  <c r="F1234" i="7" s="1"/>
  <c r="J1233" i="7"/>
  <c r="I1233" i="7"/>
  <c r="F1233" i="7" a="1"/>
  <c r="F1233" i="7" s="1"/>
  <c r="J1232" i="7"/>
  <c r="I1232" i="7"/>
  <c r="F1232" i="7" a="1"/>
  <c r="F1232" i="7" s="1"/>
  <c r="J1231" i="7"/>
  <c r="I1231" i="7"/>
  <c r="F1231" i="7" a="1"/>
  <c r="F1231" i="7" s="1"/>
  <c r="J1230" i="7"/>
  <c r="I1230" i="7"/>
  <c r="F1230" i="7" a="1"/>
  <c r="F1230" i="7" s="1"/>
  <c r="J1229" i="7"/>
  <c r="I1229" i="7"/>
  <c r="F1229" i="7" a="1"/>
  <c r="F1229" i="7" s="1"/>
  <c r="J1228" i="7"/>
  <c r="I1228" i="7"/>
  <c r="F1228" i="7" a="1"/>
  <c r="F1228" i="7" s="1"/>
  <c r="J1227" i="7"/>
  <c r="I1227" i="7"/>
  <c r="F1227" i="7" a="1"/>
  <c r="F1227" i="7" s="1"/>
  <c r="J1226" i="7"/>
  <c r="I1226" i="7"/>
  <c r="F1226" i="7" a="1"/>
  <c r="F1226" i="7" s="1"/>
  <c r="J1225" i="7"/>
  <c r="I1225" i="7"/>
  <c r="F1225" i="7" a="1"/>
  <c r="F1225" i="7" s="1"/>
  <c r="J1224" i="7"/>
  <c r="I1224" i="7"/>
  <c r="F1224" i="7" a="1"/>
  <c r="F1224" i="7" s="1"/>
  <c r="J1223" i="7"/>
  <c r="I1223" i="7"/>
  <c r="F1223" i="7" a="1"/>
  <c r="F1223" i="7" s="1"/>
  <c r="J1222" i="7"/>
  <c r="I1222" i="7"/>
  <c r="F1222" i="7" a="1"/>
  <c r="F1222" i="7" s="1"/>
  <c r="J1221" i="7"/>
  <c r="I1221" i="7"/>
  <c r="F1221" i="7" a="1"/>
  <c r="F1221" i="7" s="1"/>
  <c r="J1220" i="7"/>
  <c r="I1220" i="7"/>
  <c r="F1220" i="7" a="1"/>
  <c r="F1220" i="7" s="1"/>
  <c r="J1219" i="7"/>
  <c r="I1219" i="7"/>
  <c r="F1219" i="7" a="1"/>
  <c r="F1219" i="7" s="1"/>
  <c r="J1218" i="7"/>
  <c r="I1218" i="7"/>
  <c r="F1218" i="7" a="1"/>
  <c r="F1218" i="7" s="1"/>
  <c r="J1217" i="7"/>
  <c r="I1217" i="7"/>
  <c r="F1217" i="7" a="1"/>
  <c r="F1217" i="7" s="1"/>
  <c r="J1216" i="7"/>
  <c r="I1216" i="7"/>
  <c r="F1216" i="7" a="1"/>
  <c r="F1216" i="7" s="1"/>
  <c r="J1215" i="7"/>
  <c r="I1215" i="7"/>
  <c r="F1215" i="7" a="1"/>
  <c r="F1215" i="7" s="1"/>
  <c r="J1214" i="7"/>
  <c r="I1214" i="7"/>
  <c r="F1214" i="7" a="1"/>
  <c r="F1214" i="7" s="1"/>
  <c r="J1213" i="7"/>
  <c r="I1213" i="7"/>
  <c r="F1213" i="7" a="1"/>
  <c r="F1213" i="7" s="1"/>
  <c r="J1212" i="7"/>
  <c r="I1212" i="7"/>
  <c r="F1212" i="7" a="1"/>
  <c r="F1212" i="7" s="1"/>
  <c r="J1211" i="7"/>
  <c r="I1211" i="7"/>
  <c r="F1211" i="7" a="1"/>
  <c r="F1211" i="7" s="1"/>
  <c r="J1210" i="7"/>
  <c r="I1210" i="7"/>
  <c r="F1210" i="7" a="1"/>
  <c r="F1210" i="7" s="1"/>
  <c r="J1209" i="7"/>
  <c r="I1209" i="7"/>
  <c r="F1209" i="7" a="1"/>
  <c r="F1209" i="7" s="1"/>
  <c r="J1208" i="7"/>
  <c r="I1208" i="7"/>
  <c r="F1208" i="7" a="1"/>
  <c r="F1208" i="7" s="1"/>
  <c r="J1207" i="7"/>
  <c r="I1207" i="7"/>
  <c r="F1207" i="7" a="1"/>
  <c r="F1207" i="7" s="1"/>
  <c r="J1206" i="7"/>
  <c r="I1206" i="7"/>
  <c r="F1206" i="7" a="1"/>
  <c r="F1206" i="7" s="1"/>
  <c r="J1205" i="7"/>
  <c r="I1205" i="7"/>
  <c r="F1205" i="7" a="1"/>
  <c r="F1205" i="7" s="1"/>
  <c r="J1204" i="7"/>
  <c r="I1204" i="7"/>
  <c r="F1204" i="7" a="1"/>
  <c r="F1204" i="7" s="1"/>
  <c r="J1203" i="7"/>
  <c r="I1203" i="7"/>
  <c r="F1203" i="7" a="1"/>
  <c r="F1203" i="7" s="1"/>
  <c r="J1202" i="7"/>
  <c r="I1202" i="7"/>
  <c r="F1202" i="7" a="1"/>
  <c r="F1202" i="7" s="1"/>
  <c r="J1201" i="7"/>
  <c r="I1201" i="7"/>
  <c r="F1201" i="7" a="1"/>
  <c r="F1201" i="7" s="1"/>
  <c r="J1200" i="7"/>
  <c r="I1200" i="7"/>
  <c r="F1200" i="7" a="1"/>
  <c r="F1200" i="7" s="1"/>
  <c r="J1199" i="7"/>
  <c r="I1199" i="7"/>
  <c r="F1199" i="7" a="1"/>
  <c r="F1199" i="7" s="1"/>
  <c r="J1198" i="7"/>
  <c r="I1198" i="7"/>
  <c r="F1198" i="7" a="1"/>
  <c r="F1198" i="7" s="1"/>
  <c r="J1197" i="7"/>
  <c r="I1197" i="7"/>
  <c r="F1197" i="7"/>
  <c r="F1197" i="7" a="1"/>
  <c r="J1196" i="7"/>
  <c r="I1196" i="7"/>
  <c r="F1196" i="7"/>
  <c r="F1196" i="7" a="1"/>
  <c r="J1195" i="7"/>
  <c r="I1195" i="7"/>
  <c r="F1195" i="7"/>
  <c r="F1195" i="7" a="1"/>
  <c r="J1194" i="7"/>
  <c r="I1194" i="7"/>
  <c r="F1194" i="7"/>
  <c r="F1194" i="7" a="1"/>
  <c r="J1193" i="7"/>
  <c r="I1193" i="7"/>
  <c r="F1193" i="7"/>
  <c r="F1193" i="7" a="1"/>
  <c r="J1192" i="7"/>
  <c r="I1192" i="7"/>
  <c r="F1192" i="7"/>
  <c r="F1192" i="7" a="1"/>
  <c r="J1191" i="7"/>
  <c r="I1191" i="7"/>
  <c r="F1191" i="7"/>
  <c r="F1191" i="7" a="1"/>
  <c r="J1190" i="7"/>
  <c r="I1190" i="7"/>
  <c r="F1190" i="7"/>
  <c r="F1190" i="7" a="1"/>
  <c r="J1189" i="7"/>
  <c r="I1189" i="7"/>
  <c r="F1189" i="7"/>
  <c r="F1189" i="7" a="1"/>
  <c r="J1188" i="7"/>
  <c r="I1188" i="7"/>
  <c r="F1188" i="7"/>
  <c r="F1188" i="7" a="1"/>
  <c r="J1187" i="7"/>
  <c r="I1187" i="7"/>
  <c r="F1187" i="7"/>
  <c r="F1187" i="7" a="1"/>
  <c r="J1186" i="7"/>
  <c r="I1186" i="7"/>
  <c r="F1186" i="7"/>
  <c r="F1186" i="7" a="1"/>
  <c r="J1185" i="7"/>
  <c r="I1185" i="7"/>
  <c r="F1185" i="7"/>
  <c r="F1185" i="7" a="1"/>
  <c r="J1184" i="7"/>
  <c r="I1184" i="7"/>
  <c r="F1184" i="7"/>
  <c r="F1184" i="7" a="1"/>
  <c r="J1183" i="7"/>
  <c r="I1183" i="7"/>
  <c r="F1183" i="7"/>
  <c r="F1183" i="7" a="1"/>
  <c r="J1182" i="7"/>
  <c r="I1182" i="7"/>
  <c r="F1182" i="7"/>
  <c r="F1182" i="7" a="1"/>
  <c r="J1181" i="7"/>
  <c r="I1181" i="7"/>
  <c r="F1181" i="7"/>
  <c r="F1181" i="7" a="1"/>
  <c r="J1180" i="7"/>
  <c r="I1180" i="7"/>
  <c r="F1180" i="7"/>
  <c r="F1180" i="7" a="1"/>
  <c r="J1179" i="7"/>
  <c r="I1179" i="7"/>
  <c r="F1179" i="7"/>
  <c r="F1179" i="7" a="1"/>
  <c r="J1178" i="7"/>
  <c r="I1178" i="7"/>
  <c r="F1178" i="7"/>
  <c r="F1178" i="7" a="1"/>
  <c r="J1177" i="7"/>
  <c r="I1177" i="7"/>
  <c r="F1177" i="7"/>
  <c r="F1177" i="7" a="1"/>
  <c r="J1176" i="7"/>
  <c r="I1176" i="7"/>
  <c r="F1176" i="7"/>
  <c r="F1176" i="7" a="1"/>
  <c r="J1175" i="7"/>
  <c r="I1175" i="7"/>
  <c r="F1175" i="7"/>
  <c r="F1175" i="7" a="1"/>
  <c r="J1174" i="7"/>
  <c r="I1174" i="7"/>
  <c r="F1174" i="7"/>
  <c r="F1174" i="7" a="1"/>
  <c r="J1173" i="7"/>
  <c r="I1173" i="7"/>
  <c r="F1173" i="7"/>
  <c r="F1173" i="7" a="1"/>
  <c r="J1172" i="7"/>
  <c r="I1172" i="7"/>
  <c r="F1172" i="7"/>
  <c r="F1172" i="7" a="1"/>
  <c r="J1171" i="7"/>
  <c r="I1171" i="7"/>
  <c r="F1171" i="7"/>
  <c r="F1171" i="7" a="1"/>
  <c r="J1170" i="7"/>
  <c r="I1170" i="7"/>
  <c r="F1170" i="7"/>
  <c r="F1170" i="7" a="1"/>
  <c r="J1169" i="7"/>
  <c r="I1169" i="7"/>
  <c r="F1169" i="7"/>
  <c r="F1169" i="7" a="1"/>
  <c r="J1168" i="7"/>
  <c r="I1168" i="7"/>
  <c r="F1168" i="7"/>
  <c r="F1168" i="7" a="1"/>
  <c r="J1167" i="7"/>
  <c r="I1167" i="7"/>
  <c r="F1167" i="7"/>
  <c r="F1167" i="7" a="1"/>
  <c r="J1166" i="7"/>
  <c r="I1166" i="7"/>
  <c r="F1166" i="7"/>
  <c r="F1166" i="7" a="1"/>
  <c r="J1165" i="7"/>
  <c r="I1165" i="7"/>
  <c r="F1165" i="7"/>
  <c r="F1165" i="7" a="1"/>
  <c r="J1164" i="7"/>
  <c r="I1164" i="7"/>
  <c r="F1164" i="7"/>
  <c r="F1164" i="7" a="1"/>
  <c r="J1163" i="7"/>
  <c r="I1163" i="7"/>
  <c r="F1163" i="7"/>
  <c r="F1163" i="7" a="1"/>
  <c r="J1162" i="7"/>
  <c r="I1162" i="7"/>
  <c r="F1162" i="7"/>
  <c r="F1162" i="7" a="1"/>
  <c r="J1161" i="7"/>
  <c r="I1161" i="7"/>
  <c r="F1161" i="7"/>
  <c r="F1161" i="7" a="1"/>
  <c r="J1160" i="7"/>
  <c r="I1160" i="7"/>
  <c r="F1160" i="7"/>
  <c r="F1160" i="7" a="1"/>
  <c r="J1159" i="7"/>
  <c r="I1159" i="7"/>
  <c r="F1159" i="7"/>
  <c r="F1159" i="7" a="1"/>
  <c r="J1158" i="7"/>
  <c r="I1158" i="7"/>
  <c r="F1158" i="7"/>
  <c r="F1158" i="7" a="1"/>
  <c r="J1157" i="7"/>
  <c r="I1157" i="7"/>
  <c r="F1157" i="7"/>
  <c r="F1157" i="7" a="1"/>
  <c r="J1156" i="7"/>
  <c r="I1156" i="7"/>
  <c r="F1156" i="7"/>
  <c r="F1156" i="7" a="1"/>
  <c r="J1155" i="7"/>
  <c r="I1155" i="7"/>
  <c r="F1155" i="7"/>
  <c r="F1155" i="7" a="1"/>
  <c r="J1154" i="7"/>
  <c r="I1154" i="7"/>
  <c r="F1154" i="7"/>
  <c r="F1154" i="7" a="1"/>
  <c r="J1153" i="7"/>
  <c r="I1153" i="7"/>
  <c r="F1153" i="7"/>
  <c r="F1153" i="7" a="1"/>
  <c r="J1152" i="7"/>
  <c r="I1152" i="7"/>
  <c r="F1152" i="7"/>
  <c r="F1152" i="7" a="1"/>
  <c r="J1151" i="7"/>
  <c r="I1151" i="7"/>
  <c r="F1151" i="7"/>
  <c r="F1151" i="7" a="1"/>
  <c r="J1150" i="7"/>
  <c r="I1150" i="7"/>
  <c r="F1150" i="7"/>
  <c r="F1150" i="7" a="1"/>
  <c r="J1149" i="7"/>
  <c r="I1149" i="7"/>
  <c r="F1149" i="7"/>
  <c r="F1149" i="7" a="1"/>
  <c r="J1148" i="7"/>
  <c r="I1148" i="7"/>
  <c r="F1148" i="7"/>
  <c r="F1148" i="7" a="1"/>
  <c r="J1147" i="7"/>
  <c r="I1147" i="7"/>
  <c r="F1147" i="7"/>
  <c r="F1147" i="7" a="1"/>
  <c r="J1146" i="7"/>
  <c r="I1146" i="7"/>
  <c r="F1146" i="7"/>
  <c r="F1146" i="7" a="1"/>
  <c r="J1145" i="7"/>
  <c r="I1145" i="7"/>
  <c r="F1145" i="7"/>
  <c r="F1145" i="7" a="1"/>
  <c r="J1144" i="7"/>
  <c r="I1144" i="7"/>
  <c r="F1144" i="7"/>
  <c r="F1144" i="7" a="1"/>
  <c r="J1143" i="7"/>
  <c r="I1143" i="7"/>
  <c r="F1143" i="7"/>
  <c r="F1143" i="7" a="1"/>
  <c r="J1142" i="7"/>
  <c r="I1142" i="7"/>
  <c r="F1142" i="7"/>
  <c r="F1142" i="7" a="1"/>
  <c r="J1141" i="7"/>
  <c r="I1141" i="7"/>
  <c r="F1141" i="7"/>
  <c r="F1141" i="7" a="1"/>
  <c r="J1140" i="7"/>
  <c r="I1140" i="7"/>
  <c r="F1140" i="7"/>
  <c r="F1140" i="7" a="1"/>
  <c r="J1139" i="7"/>
  <c r="I1139" i="7"/>
  <c r="F1139" i="7"/>
  <c r="F1139" i="7" a="1"/>
  <c r="J1138" i="7"/>
  <c r="I1138" i="7"/>
  <c r="F1138" i="7"/>
  <c r="F1138" i="7" a="1"/>
  <c r="J1137" i="7"/>
  <c r="I1137" i="7"/>
  <c r="F1137" i="7"/>
  <c r="F1137" i="7" a="1"/>
  <c r="J1136" i="7"/>
  <c r="I1136" i="7"/>
  <c r="F1136" i="7"/>
  <c r="F1136" i="7" a="1"/>
  <c r="J1135" i="7"/>
  <c r="I1135" i="7"/>
  <c r="F1135" i="7"/>
  <c r="F1135" i="7" a="1"/>
  <c r="J1134" i="7"/>
  <c r="I1134" i="7"/>
  <c r="F1134" i="7"/>
  <c r="F1134" i="7" a="1"/>
  <c r="J1133" i="7"/>
  <c r="I1133" i="7"/>
  <c r="F1133" i="7"/>
  <c r="F1133" i="7" a="1"/>
  <c r="J1132" i="7"/>
  <c r="I1132" i="7"/>
  <c r="F1132" i="7"/>
  <c r="F1132" i="7" a="1"/>
  <c r="J1131" i="7"/>
  <c r="I1131" i="7"/>
  <c r="F1131" i="7"/>
  <c r="F1131" i="7" a="1"/>
  <c r="J1130" i="7"/>
  <c r="I1130" i="7"/>
  <c r="F1130" i="7"/>
  <c r="F1130" i="7" a="1"/>
  <c r="J1129" i="7"/>
  <c r="I1129" i="7"/>
  <c r="F1129" i="7"/>
  <c r="F1129" i="7" a="1"/>
  <c r="J1128" i="7"/>
  <c r="I1128" i="7"/>
  <c r="F1128" i="7"/>
  <c r="F1128" i="7" a="1"/>
  <c r="J1127" i="7"/>
  <c r="I1127" i="7"/>
  <c r="F1127" i="7"/>
  <c r="F1127" i="7" a="1"/>
  <c r="J1126" i="7"/>
  <c r="I1126" i="7"/>
  <c r="F1126" i="7"/>
  <c r="F1126" i="7" a="1"/>
  <c r="J1125" i="7"/>
  <c r="I1125" i="7"/>
  <c r="F1125" i="7"/>
  <c r="F1125" i="7" a="1"/>
  <c r="J1124" i="7"/>
  <c r="I1124" i="7"/>
  <c r="F1124" i="7"/>
  <c r="F1124" i="7" a="1"/>
  <c r="J1123" i="7"/>
  <c r="I1123" i="7"/>
  <c r="F1123" i="7"/>
  <c r="F1123" i="7" a="1"/>
  <c r="J1122" i="7"/>
  <c r="I1122" i="7"/>
  <c r="F1122" i="7"/>
  <c r="F1122" i="7" a="1"/>
  <c r="J1121" i="7"/>
  <c r="I1121" i="7"/>
  <c r="F1121" i="7"/>
  <c r="F1121" i="7" a="1"/>
  <c r="J1120" i="7"/>
  <c r="I1120" i="7"/>
  <c r="F1120" i="7"/>
  <c r="F1120" i="7" a="1"/>
  <c r="J1119" i="7"/>
  <c r="I1119" i="7"/>
  <c r="F1119" i="7"/>
  <c r="F1119" i="7" a="1"/>
  <c r="J1118" i="7"/>
  <c r="I1118" i="7"/>
  <c r="F1118" i="7"/>
  <c r="F1118" i="7" a="1"/>
  <c r="J1117" i="7"/>
  <c r="I1117" i="7"/>
  <c r="F1117" i="7"/>
  <c r="F1117" i="7" a="1"/>
  <c r="J1116" i="7"/>
  <c r="I1116" i="7"/>
  <c r="F1116" i="7"/>
  <c r="F1116" i="7" a="1"/>
  <c r="J1115" i="7"/>
  <c r="I1115" i="7"/>
  <c r="F1115" i="7"/>
  <c r="F1115" i="7" a="1"/>
  <c r="J1114" i="7"/>
  <c r="I1114" i="7"/>
  <c r="F1114" i="7"/>
  <c r="F1114" i="7" a="1"/>
  <c r="J1113" i="7"/>
  <c r="I1113" i="7"/>
  <c r="F1113" i="7"/>
  <c r="F1113" i="7" a="1"/>
  <c r="J1112" i="7"/>
  <c r="I1112" i="7"/>
  <c r="F1112" i="7"/>
  <c r="F1112" i="7" a="1"/>
  <c r="J1111" i="7"/>
  <c r="I1111" i="7"/>
  <c r="F1111" i="7"/>
  <c r="F1111" i="7" a="1"/>
  <c r="J1110" i="7"/>
  <c r="I1110" i="7"/>
  <c r="F1110" i="7"/>
  <c r="F1110" i="7" a="1"/>
  <c r="J1109" i="7"/>
  <c r="I1109" i="7"/>
  <c r="F1109" i="7"/>
  <c r="F1109" i="7" a="1"/>
  <c r="J1108" i="7"/>
  <c r="I1108" i="7"/>
  <c r="F1108" i="7"/>
  <c r="F1108" i="7" a="1"/>
  <c r="J1107" i="7"/>
  <c r="I1107" i="7"/>
  <c r="F1107" i="7"/>
  <c r="F1107" i="7" a="1"/>
  <c r="J1106" i="7"/>
  <c r="I1106" i="7"/>
  <c r="F1106" i="7"/>
  <c r="F1106" i="7" a="1"/>
  <c r="J1105" i="7"/>
  <c r="I1105" i="7"/>
  <c r="F1105" i="7"/>
  <c r="F1105" i="7" a="1"/>
  <c r="J1104" i="7"/>
  <c r="I1104" i="7"/>
  <c r="F1104" i="7"/>
  <c r="F1104" i="7" a="1"/>
  <c r="J1103" i="7"/>
  <c r="I1103" i="7"/>
  <c r="F1103" i="7"/>
  <c r="F1103" i="7" a="1"/>
  <c r="J1102" i="7"/>
  <c r="I1102" i="7"/>
  <c r="F1102" i="7"/>
  <c r="F1102" i="7" a="1"/>
  <c r="J1101" i="7"/>
  <c r="I1101" i="7"/>
  <c r="F1101" i="7"/>
  <c r="F1101" i="7" a="1"/>
  <c r="J1100" i="7"/>
  <c r="I1100" i="7"/>
  <c r="F1100" i="7"/>
  <c r="F1100" i="7" a="1"/>
  <c r="J1099" i="7"/>
  <c r="I1099" i="7"/>
  <c r="F1099" i="7"/>
  <c r="F1099" i="7" a="1"/>
  <c r="J1098" i="7"/>
  <c r="I1098" i="7"/>
  <c r="F1098" i="7"/>
  <c r="F1098" i="7" a="1"/>
  <c r="J1097" i="7"/>
  <c r="I1097" i="7"/>
  <c r="F1097" i="7"/>
  <c r="F1097" i="7" a="1"/>
  <c r="J1096" i="7"/>
  <c r="I1096" i="7"/>
  <c r="F1096" i="7"/>
  <c r="F1096" i="7" a="1"/>
  <c r="J1095" i="7"/>
  <c r="I1095" i="7"/>
  <c r="F1095" i="7"/>
  <c r="F1095" i="7" a="1"/>
  <c r="J1094" i="7"/>
  <c r="I1094" i="7"/>
  <c r="F1094" i="7"/>
  <c r="F1094" i="7" a="1"/>
  <c r="J1093" i="7"/>
  <c r="I1093" i="7"/>
  <c r="F1093" i="7"/>
  <c r="F1093" i="7" a="1"/>
  <c r="J1092" i="7"/>
  <c r="I1092" i="7"/>
  <c r="F1092" i="7"/>
  <c r="F1092" i="7" a="1"/>
  <c r="J1091" i="7"/>
  <c r="I1091" i="7"/>
  <c r="F1091" i="7"/>
  <c r="F1091" i="7" a="1"/>
  <c r="J1090" i="7"/>
  <c r="I1090" i="7"/>
  <c r="F1090" i="7"/>
  <c r="F1090" i="7" a="1"/>
  <c r="J1089" i="7"/>
  <c r="I1089" i="7"/>
  <c r="F1089" i="7"/>
  <c r="F1089" i="7" a="1"/>
  <c r="J1088" i="7"/>
  <c r="I1088" i="7"/>
  <c r="F1088" i="7"/>
  <c r="F1088" i="7" a="1"/>
  <c r="J1087" i="7"/>
  <c r="I1087" i="7"/>
  <c r="F1087" i="7"/>
  <c r="F1087" i="7" a="1"/>
  <c r="J1086" i="7"/>
  <c r="I1086" i="7"/>
  <c r="F1086" i="7"/>
  <c r="F1086" i="7" a="1"/>
  <c r="J1085" i="7"/>
  <c r="I1085" i="7"/>
  <c r="F1085" i="7"/>
  <c r="F1085" i="7" a="1"/>
  <c r="J1084" i="7"/>
  <c r="I1084" i="7"/>
  <c r="F1084" i="7"/>
  <c r="F1084" i="7" a="1"/>
  <c r="J1083" i="7"/>
  <c r="I1083" i="7"/>
  <c r="F1083" i="7"/>
  <c r="F1083" i="7" a="1"/>
  <c r="J1082" i="7"/>
  <c r="I1082" i="7"/>
  <c r="F1082" i="7"/>
  <c r="F1082" i="7" a="1"/>
  <c r="J1081" i="7"/>
  <c r="I1081" i="7"/>
  <c r="F1081" i="7"/>
  <c r="F1081" i="7" a="1"/>
  <c r="J1080" i="7"/>
  <c r="I1080" i="7"/>
  <c r="F1080" i="7"/>
  <c r="F1080" i="7" a="1"/>
  <c r="J1079" i="7"/>
  <c r="I1079" i="7"/>
  <c r="F1079" i="7"/>
  <c r="F1079" i="7" a="1"/>
  <c r="J1078" i="7"/>
  <c r="I1078" i="7"/>
  <c r="F1078" i="7"/>
  <c r="F1078" i="7" a="1"/>
  <c r="J1077" i="7"/>
  <c r="I1077" i="7"/>
  <c r="F1077" i="7"/>
  <c r="F1077" i="7" a="1"/>
  <c r="J1076" i="7"/>
  <c r="I1076" i="7"/>
  <c r="F1076" i="7"/>
  <c r="F1076" i="7" a="1"/>
  <c r="J1075" i="7"/>
  <c r="I1075" i="7"/>
  <c r="F1075" i="7"/>
  <c r="F1075" i="7" a="1"/>
  <c r="J1074" i="7"/>
  <c r="I1074" i="7"/>
  <c r="F1074" i="7"/>
  <c r="F1074" i="7" a="1"/>
  <c r="J1073" i="7"/>
  <c r="I1073" i="7"/>
  <c r="F1073" i="7"/>
  <c r="F1073" i="7" a="1"/>
  <c r="J1072" i="7"/>
  <c r="I1072" i="7"/>
  <c r="F1072" i="7"/>
  <c r="F1072" i="7" a="1"/>
  <c r="J1071" i="7"/>
  <c r="I1071" i="7"/>
  <c r="F1071" i="7"/>
  <c r="F1071" i="7" a="1"/>
  <c r="J1070" i="7"/>
  <c r="I1070" i="7"/>
  <c r="F1070" i="7"/>
  <c r="F1070" i="7" a="1"/>
  <c r="J1069" i="7"/>
  <c r="I1069" i="7"/>
  <c r="F1069" i="7"/>
  <c r="F1069" i="7" a="1"/>
  <c r="J1068" i="7"/>
  <c r="I1068" i="7"/>
  <c r="F1068" i="7"/>
  <c r="F1068" i="7" a="1"/>
  <c r="J1067" i="7"/>
  <c r="I1067" i="7"/>
  <c r="F1067" i="7"/>
  <c r="F1067" i="7" a="1"/>
  <c r="J1066" i="7"/>
  <c r="I1066" i="7"/>
  <c r="F1066" i="7"/>
  <c r="F1066" i="7" a="1"/>
  <c r="J1065" i="7"/>
  <c r="I1065" i="7"/>
  <c r="F1065" i="7"/>
  <c r="F1065" i="7" a="1"/>
  <c r="J1064" i="7"/>
  <c r="I1064" i="7"/>
  <c r="F1064" i="7"/>
  <c r="F1064" i="7" a="1"/>
  <c r="J1063" i="7"/>
  <c r="I1063" i="7"/>
  <c r="F1063" i="7"/>
  <c r="F1063" i="7" a="1"/>
  <c r="J1062" i="7"/>
  <c r="I1062" i="7"/>
  <c r="F1062" i="7"/>
  <c r="F1062" i="7" a="1"/>
  <c r="J1061" i="7"/>
  <c r="I1061" i="7"/>
  <c r="F1061" i="7"/>
  <c r="F1061" i="7" a="1"/>
  <c r="J1060" i="7"/>
  <c r="I1060" i="7"/>
  <c r="F1060" i="7"/>
  <c r="F1060" i="7" a="1"/>
  <c r="J1059" i="7"/>
  <c r="I1059" i="7"/>
  <c r="F1059" i="7"/>
  <c r="F1059" i="7" a="1"/>
  <c r="J1058" i="7"/>
  <c r="I1058" i="7"/>
  <c r="F1058" i="7"/>
  <c r="F1058" i="7" a="1"/>
  <c r="J1057" i="7"/>
  <c r="I1057" i="7"/>
  <c r="F1057" i="7"/>
  <c r="F1057" i="7" a="1"/>
  <c r="J1056" i="7"/>
  <c r="I1056" i="7"/>
  <c r="F1056" i="7"/>
  <c r="F1056" i="7" a="1"/>
  <c r="J1055" i="7"/>
  <c r="I1055" i="7"/>
  <c r="F1055" i="7"/>
  <c r="F1055" i="7" a="1"/>
  <c r="J1054" i="7"/>
  <c r="I1054" i="7"/>
  <c r="F1054" i="7"/>
  <c r="F1054" i="7" a="1"/>
  <c r="J1053" i="7"/>
  <c r="I1053" i="7"/>
  <c r="F1053" i="7"/>
  <c r="F1053" i="7" a="1"/>
  <c r="J1052" i="7"/>
  <c r="I1052" i="7"/>
  <c r="F1052" i="7"/>
  <c r="F1052" i="7" a="1"/>
  <c r="J1051" i="7"/>
  <c r="I1051" i="7"/>
  <c r="F1051" i="7"/>
  <c r="F1051" i="7" a="1"/>
  <c r="J1050" i="7"/>
  <c r="I1050" i="7"/>
  <c r="F1050" i="7"/>
  <c r="F1050" i="7" a="1"/>
  <c r="J1049" i="7"/>
  <c r="I1049" i="7"/>
  <c r="F1049" i="7"/>
  <c r="F1049" i="7" a="1"/>
  <c r="J1048" i="7"/>
  <c r="I1048" i="7"/>
  <c r="F1048" i="7"/>
  <c r="F1048" i="7" a="1"/>
  <c r="J1047" i="7"/>
  <c r="I1047" i="7"/>
  <c r="F1047" i="7"/>
  <c r="F1047" i="7" a="1"/>
  <c r="J1046" i="7"/>
  <c r="I1046" i="7"/>
  <c r="F1046" i="7"/>
  <c r="F1046" i="7" a="1"/>
  <c r="J1045" i="7"/>
  <c r="I1045" i="7"/>
  <c r="F1045" i="7"/>
  <c r="F1045" i="7" a="1"/>
  <c r="J1044" i="7"/>
  <c r="I1044" i="7"/>
  <c r="F1044" i="7"/>
  <c r="F1044" i="7" a="1"/>
  <c r="J1043" i="7"/>
  <c r="I1043" i="7"/>
  <c r="F1043" i="7"/>
  <c r="F1043" i="7" a="1"/>
  <c r="J1042" i="7"/>
  <c r="I1042" i="7"/>
  <c r="F1042" i="7"/>
  <c r="F1042" i="7" a="1"/>
  <c r="J1041" i="7"/>
  <c r="I1041" i="7"/>
  <c r="F1041" i="7"/>
  <c r="F1041" i="7" a="1"/>
  <c r="J1040" i="7"/>
  <c r="I1040" i="7"/>
  <c r="F1040" i="7"/>
  <c r="F1040" i="7" a="1"/>
  <c r="J1039" i="7"/>
  <c r="I1039" i="7"/>
  <c r="F1039" i="7"/>
  <c r="F1039" i="7" a="1"/>
  <c r="J1038" i="7"/>
  <c r="I1038" i="7"/>
  <c r="F1038" i="7"/>
  <c r="F1038" i="7" a="1"/>
  <c r="J1037" i="7"/>
  <c r="I1037" i="7"/>
  <c r="F1037" i="7"/>
  <c r="F1037" i="7" a="1"/>
  <c r="J1036" i="7"/>
  <c r="I1036" i="7"/>
  <c r="F1036" i="7"/>
  <c r="F1036" i="7" a="1"/>
  <c r="J1035" i="7"/>
  <c r="I1035" i="7"/>
  <c r="F1035" i="7"/>
  <c r="F1035" i="7" a="1"/>
  <c r="J1034" i="7"/>
  <c r="I1034" i="7"/>
  <c r="F1034" i="7"/>
  <c r="F1034" i="7" a="1"/>
  <c r="J1033" i="7"/>
  <c r="I1033" i="7"/>
  <c r="F1033" i="7"/>
  <c r="F1033" i="7" a="1"/>
  <c r="J1032" i="7"/>
  <c r="I1032" i="7"/>
  <c r="F1032" i="7"/>
  <c r="F1032" i="7" a="1"/>
  <c r="J1031" i="7"/>
  <c r="I1031" i="7"/>
  <c r="F1031" i="7"/>
  <c r="F1031" i="7" a="1"/>
  <c r="J1030" i="7"/>
  <c r="I1030" i="7"/>
  <c r="F1030" i="7"/>
  <c r="F1030" i="7" a="1"/>
  <c r="J1029" i="7"/>
  <c r="I1029" i="7"/>
  <c r="F1029" i="7"/>
  <c r="F1029" i="7" a="1"/>
  <c r="J1028" i="7"/>
  <c r="I1028" i="7"/>
  <c r="F1028" i="7"/>
  <c r="F1028" i="7" a="1"/>
  <c r="J1027" i="7"/>
  <c r="I1027" i="7"/>
  <c r="F1027" i="7"/>
  <c r="F1027" i="7" a="1"/>
  <c r="J1026" i="7"/>
  <c r="I1026" i="7"/>
  <c r="F1026" i="7"/>
  <c r="F1026" i="7" a="1"/>
  <c r="J1025" i="7"/>
  <c r="I1025" i="7"/>
  <c r="F1025" i="7"/>
  <c r="F1025" i="7" a="1"/>
  <c r="J1024" i="7"/>
  <c r="I1024" i="7"/>
  <c r="F1024" i="7"/>
  <c r="F1024" i="7" a="1"/>
  <c r="J1023" i="7"/>
  <c r="I1023" i="7"/>
  <c r="F1023" i="7"/>
  <c r="F1023" i="7" a="1"/>
  <c r="J1022" i="7"/>
  <c r="I1022" i="7"/>
  <c r="F1022" i="7"/>
  <c r="F1022" i="7" a="1"/>
  <c r="J1021" i="7"/>
  <c r="I1021" i="7"/>
  <c r="F1021" i="7"/>
  <c r="F1021" i="7" a="1"/>
  <c r="J1020" i="7"/>
  <c r="I1020" i="7"/>
  <c r="F1020" i="7"/>
  <c r="F1020" i="7" a="1"/>
  <c r="J1019" i="7"/>
  <c r="I1019" i="7"/>
  <c r="F1019" i="7"/>
  <c r="F1019" i="7" a="1"/>
  <c r="J1018" i="7"/>
  <c r="I1018" i="7"/>
  <c r="F1018" i="7"/>
  <c r="F1018" i="7" a="1"/>
  <c r="J1017" i="7"/>
  <c r="I1017" i="7"/>
  <c r="F1017" i="7"/>
  <c r="F1017" i="7" a="1"/>
  <c r="J1016" i="7"/>
  <c r="I1016" i="7"/>
  <c r="F1016" i="7"/>
  <c r="F1016" i="7" a="1"/>
  <c r="J1015" i="7"/>
  <c r="I1015" i="7"/>
  <c r="F1015" i="7"/>
  <c r="F1015" i="7" a="1"/>
  <c r="J1014" i="7"/>
  <c r="I1014" i="7"/>
  <c r="F1014" i="7"/>
  <c r="F1014" i="7" a="1"/>
  <c r="J1013" i="7"/>
  <c r="I1013" i="7"/>
  <c r="F1013" i="7"/>
  <c r="F1013" i="7" a="1"/>
  <c r="J1012" i="7"/>
  <c r="I1012" i="7"/>
  <c r="F1012" i="7"/>
  <c r="F1012" i="7" a="1"/>
  <c r="J1011" i="7"/>
  <c r="I1011" i="7"/>
  <c r="F1011" i="7"/>
  <c r="F1011" i="7" a="1"/>
  <c r="J1010" i="7"/>
  <c r="I1010" i="7"/>
  <c r="F1010" i="7"/>
  <c r="F1010" i="7" a="1"/>
  <c r="J1009" i="7"/>
  <c r="I1009" i="7"/>
  <c r="F1009" i="7"/>
  <c r="F1009" i="7" a="1"/>
  <c r="J1008" i="7"/>
  <c r="I1008" i="7"/>
  <c r="F1008" i="7"/>
  <c r="F1008" i="7" a="1"/>
  <c r="J1007" i="7"/>
  <c r="I1007" i="7"/>
  <c r="F1007" i="7"/>
  <c r="F1007" i="7" a="1"/>
  <c r="J1006" i="7"/>
  <c r="I1006" i="7"/>
  <c r="F1006" i="7"/>
  <c r="F1006" i="7" a="1"/>
  <c r="J1005" i="7"/>
  <c r="I1005" i="7"/>
  <c r="F1005" i="7"/>
  <c r="F1005" i="7" a="1"/>
  <c r="J1004" i="7"/>
  <c r="I1004" i="7"/>
  <c r="F1004" i="7"/>
  <c r="F1004" i="7" a="1"/>
  <c r="J1003" i="7"/>
  <c r="I1003" i="7"/>
  <c r="F1003" i="7"/>
  <c r="F1003" i="7" a="1"/>
  <c r="J1002" i="7"/>
  <c r="I1002" i="7"/>
  <c r="F1002" i="7"/>
  <c r="F1002" i="7" a="1"/>
  <c r="J1001" i="7"/>
  <c r="I1001" i="7"/>
  <c r="F1001" i="7"/>
  <c r="F1001" i="7" a="1"/>
  <c r="J1000" i="7"/>
  <c r="I1000" i="7"/>
  <c r="F1000" i="7"/>
  <c r="F1000" i="7" a="1"/>
  <c r="J999" i="7"/>
  <c r="I999" i="7"/>
  <c r="F999" i="7"/>
  <c r="F999" i="7" a="1"/>
  <c r="J998" i="7"/>
  <c r="I998" i="7"/>
  <c r="F998" i="7"/>
  <c r="F998" i="7" a="1"/>
  <c r="J997" i="7"/>
  <c r="I997" i="7"/>
  <c r="F997" i="7"/>
  <c r="F997" i="7" a="1"/>
  <c r="J996" i="7"/>
  <c r="I996" i="7"/>
  <c r="F996" i="7"/>
  <c r="F996" i="7" a="1"/>
  <c r="J995" i="7"/>
  <c r="I995" i="7"/>
  <c r="F995" i="7"/>
  <c r="F995" i="7" a="1"/>
  <c r="J994" i="7"/>
  <c r="I994" i="7"/>
  <c r="F994" i="7"/>
  <c r="F994" i="7" a="1"/>
  <c r="J993" i="7"/>
  <c r="I993" i="7"/>
  <c r="F993" i="7"/>
  <c r="F993" i="7" a="1"/>
  <c r="J992" i="7"/>
  <c r="I992" i="7"/>
  <c r="F992" i="7"/>
  <c r="F992" i="7" a="1"/>
  <c r="J991" i="7"/>
  <c r="I991" i="7"/>
  <c r="F991" i="7"/>
  <c r="F991" i="7" a="1"/>
  <c r="J990" i="7"/>
  <c r="I990" i="7"/>
  <c r="F990" i="7"/>
  <c r="F990" i="7" a="1"/>
  <c r="J989" i="7"/>
  <c r="I989" i="7"/>
  <c r="F989" i="7"/>
  <c r="F989" i="7" a="1"/>
  <c r="J988" i="7"/>
  <c r="I988" i="7"/>
  <c r="F988" i="7"/>
  <c r="F988" i="7" a="1"/>
  <c r="J987" i="7"/>
  <c r="I987" i="7"/>
  <c r="F987" i="7"/>
  <c r="F987" i="7" a="1"/>
  <c r="J986" i="7"/>
  <c r="I986" i="7"/>
  <c r="F986" i="7"/>
  <c r="F986" i="7" a="1"/>
  <c r="J985" i="7"/>
  <c r="I985" i="7"/>
  <c r="F985" i="7"/>
  <c r="F985" i="7" a="1"/>
  <c r="J984" i="7"/>
  <c r="I984" i="7"/>
  <c r="F984" i="7"/>
  <c r="F984" i="7" a="1"/>
  <c r="J983" i="7"/>
  <c r="I983" i="7"/>
  <c r="F983" i="7"/>
  <c r="F983" i="7" a="1"/>
  <c r="J982" i="7"/>
  <c r="I982" i="7"/>
  <c r="F982" i="7"/>
  <c r="F982" i="7" a="1"/>
  <c r="J981" i="7"/>
  <c r="I981" i="7"/>
  <c r="F981" i="7"/>
  <c r="F981" i="7" a="1"/>
  <c r="J980" i="7"/>
  <c r="I980" i="7"/>
  <c r="F980" i="7"/>
  <c r="F980" i="7" a="1"/>
  <c r="J979" i="7"/>
  <c r="I979" i="7"/>
  <c r="F979" i="7"/>
  <c r="F979" i="7" a="1"/>
  <c r="J978" i="7"/>
  <c r="I978" i="7"/>
  <c r="F978" i="7"/>
  <c r="F978" i="7" a="1"/>
  <c r="J977" i="7"/>
  <c r="I977" i="7"/>
  <c r="F977" i="7"/>
  <c r="F977" i="7" a="1"/>
  <c r="J976" i="7"/>
  <c r="I976" i="7"/>
  <c r="F976" i="7"/>
  <c r="F976" i="7" a="1"/>
  <c r="J975" i="7"/>
  <c r="I975" i="7"/>
  <c r="F975" i="7"/>
  <c r="F975" i="7" a="1"/>
  <c r="J974" i="7"/>
  <c r="I974" i="7"/>
  <c r="F974" i="7"/>
  <c r="F974" i="7" a="1"/>
  <c r="J973" i="7"/>
  <c r="I973" i="7"/>
  <c r="F973" i="7"/>
  <c r="F973" i="7" a="1"/>
  <c r="J972" i="7"/>
  <c r="I972" i="7"/>
  <c r="F972" i="7"/>
  <c r="F972" i="7" a="1"/>
  <c r="J971" i="7"/>
  <c r="I971" i="7"/>
  <c r="F971" i="7"/>
  <c r="F971" i="7" a="1"/>
  <c r="J970" i="7"/>
  <c r="I970" i="7"/>
  <c r="F970" i="7"/>
  <c r="F970" i="7" a="1"/>
  <c r="J969" i="7"/>
  <c r="I969" i="7"/>
  <c r="F969" i="7"/>
  <c r="F969" i="7" a="1"/>
  <c r="J968" i="7"/>
  <c r="I968" i="7"/>
  <c r="F968" i="7"/>
  <c r="F968" i="7" a="1"/>
  <c r="J967" i="7"/>
  <c r="I967" i="7"/>
  <c r="F967" i="7"/>
  <c r="F967" i="7" a="1"/>
  <c r="J966" i="7"/>
  <c r="I966" i="7"/>
  <c r="F966" i="7"/>
  <c r="F966" i="7" a="1"/>
  <c r="J965" i="7"/>
  <c r="I965" i="7"/>
  <c r="F965" i="7"/>
  <c r="F965" i="7" a="1"/>
  <c r="J964" i="7"/>
  <c r="I964" i="7"/>
  <c r="F964" i="7"/>
  <c r="F964" i="7" a="1"/>
  <c r="J963" i="7"/>
  <c r="I963" i="7"/>
  <c r="F963" i="7"/>
  <c r="F963" i="7" a="1"/>
  <c r="J962" i="7"/>
  <c r="I962" i="7"/>
  <c r="F962" i="7"/>
  <c r="F962" i="7" a="1"/>
  <c r="J961" i="7"/>
  <c r="I961" i="7"/>
  <c r="F961" i="7"/>
  <c r="F961" i="7" a="1"/>
  <c r="J960" i="7"/>
  <c r="I960" i="7"/>
  <c r="F960" i="7"/>
  <c r="F960" i="7" a="1"/>
  <c r="J959" i="7"/>
  <c r="I959" i="7"/>
  <c r="F959" i="7"/>
  <c r="F959" i="7" a="1"/>
  <c r="J958" i="7"/>
  <c r="I958" i="7"/>
  <c r="F958" i="7"/>
  <c r="F958" i="7" a="1"/>
  <c r="J957" i="7"/>
  <c r="I957" i="7"/>
  <c r="F957" i="7"/>
  <c r="F957" i="7" a="1"/>
  <c r="J956" i="7"/>
  <c r="I956" i="7"/>
  <c r="F956" i="7"/>
  <c r="F956" i="7" a="1"/>
  <c r="J955" i="7"/>
  <c r="I955" i="7"/>
  <c r="F955" i="7"/>
  <c r="F955" i="7" a="1"/>
  <c r="J954" i="7"/>
  <c r="I954" i="7"/>
  <c r="F954" i="7"/>
  <c r="F954" i="7" a="1"/>
  <c r="J953" i="7"/>
  <c r="I953" i="7"/>
  <c r="F953" i="7"/>
  <c r="F953" i="7" a="1"/>
  <c r="J952" i="7"/>
  <c r="I952" i="7"/>
  <c r="F952" i="7"/>
  <c r="F952" i="7" a="1"/>
  <c r="J951" i="7"/>
  <c r="I951" i="7"/>
  <c r="F951" i="7"/>
  <c r="F951" i="7" a="1"/>
  <c r="J950" i="7"/>
  <c r="I950" i="7"/>
  <c r="F950" i="7"/>
  <c r="F950" i="7" a="1"/>
  <c r="J949" i="7"/>
  <c r="I949" i="7"/>
  <c r="F949" i="7"/>
  <c r="F949" i="7" a="1"/>
  <c r="J948" i="7"/>
  <c r="I948" i="7"/>
  <c r="F948" i="7"/>
  <c r="F948" i="7" a="1"/>
  <c r="J947" i="7"/>
  <c r="I947" i="7"/>
  <c r="F947" i="7"/>
  <c r="F947" i="7" a="1"/>
  <c r="J946" i="7"/>
  <c r="I946" i="7"/>
  <c r="F946" i="7"/>
  <c r="F946" i="7" a="1"/>
  <c r="J945" i="7"/>
  <c r="I945" i="7"/>
  <c r="F945" i="7"/>
  <c r="F945" i="7" a="1"/>
  <c r="J944" i="7"/>
  <c r="I944" i="7"/>
  <c r="F944" i="7"/>
  <c r="F944" i="7" a="1"/>
  <c r="J943" i="7"/>
  <c r="I943" i="7"/>
  <c r="F943" i="7"/>
  <c r="F943" i="7" a="1"/>
  <c r="J942" i="7"/>
  <c r="I942" i="7"/>
  <c r="F942" i="7"/>
  <c r="F942" i="7" a="1"/>
  <c r="J941" i="7"/>
  <c r="I941" i="7"/>
  <c r="F941" i="7"/>
  <c r="F941" i="7" a="1"/>
  <c r="J940" i="7"/>
  <c r="I940" i="7"/>
  <c r="F940" i="7"/>
  <c r="F940" i="7" a="1"/>
  <c r="J939" i="7"/>
  <c r="I939" i="7"/>
  <c r="F939" i="7"/>
  <c r="F939" i="7" a="1"/>
  <c r="J938" i="7"/>
  <c r="I938" i="7"/>
  <c r="F938" i="7"/>
  <c r="F938" i="7" a="1"/>
  <c r="J937" i="7"/>
  <c r="I937" i="7"/>
  <c r="F937" i="7"/>
  <c r="F937" i="7" a="1"/>
  <c r="J936" i="7"/>
  <c r="I936" i="7"/>
  <c r="F936" i="7"/>
  <c r="F936" i="7" a="1"/>
  <c r="J935" i="7"/>
  <c r="I935" i="7"/>
  <c r="F935" i="7"/>
  <c r="F935" i="7" a="1"/>
  <c r="J934" i="7"/>
  <c r="I934" i="7"/>
  <c r="F934" i="7"/>
  <c r="F934" i="7" a="1"/>
  <c r="J933" i="7"/>
  <c r="I933" i="7"/>
  <c r="F933" i="7"/>
  <c r="F933" i="7" a="1"/>
  <c r="J932" i="7"/>
  <c r="I932" i="7"/>
  <c r="F932" i="7"/>
  <c r="F932" i="7" a="1"/>
  <c r="J931" i="7"/>
  <c r="I931" i="7"/>
  <c r="F931" i="7"/>
  <c r="F931" i="7" a="1"/>
  <c r="J930" i="7"/>
  <c r="I930" i="7"/>
  <c r="F930" i="7"/>
  <c r="F930" i="7" a="1"/>
  <c r="J929" i="7"/>
  <c r="I929" i="7"/>
  <c r="F929" i="7"/>
  <c r="F929" i="7" a="1"/>
  <c r="J928" i="7"/>
  <c r="I928" i="7"/>
  <c r="F928" i="7"/>
  <c r="F928" i="7" a="1"/>
  <c r="J927" i="7"/>
  <c r="I927" i="7"/>
  <c r="F927" i="7"/>
  <c r="F927" i="7" a="1"/>
  <c r="J926" i="7"/>
  <c r="I926" i="7"/>
  <c r="F926" i="7"/>
  <c r="F926" i="7" a="1"/>
  <c r="J925" i="7"/>
  <c r="I925" i="7"/>
  <c r="F925" i="7"/>
  <c r="F925" i="7" a="1"/>
  <c r="J924" i="7"/>
  <c r="I924" i="7"/>
  <c r="F924" i="7"/>
  <c r="F924" i="7" a="1"/>
  <c r="J923" i="7"/>
  <c r="I923" i="7"/>
  <c r="F923" i="7"/>
  <c r="F923" i="7" a="1"/>
  <c r="J922" i="7"/>
  <c r="I922" i="7"/>
  <c r="F922" i="7"/>
  <c r="F922" i="7" a="1"/>
  <c r="J921" i="7"/>
  <c r="I921" i="7"/>
  <c r="F921" i="7"/>
  <c r="F921" i="7" a="1"/>
  <c r="J920" i="7"/>
  <c r="I920" i="7"/>
  <c r="F920" i="7"/>
  <c r="F920" i="7" a="1"/>
  <c r="J919" i="7"/>
  <c r="I919" i="7"/>
  <c r="F919" i="7"/>
  <c r="F919" i="7" a="1"/>
  <c r="J918" i="7"/>
  <c r="I918" i="7"/>
  <c r="F918" i="7"/>
  <c r="F918" i="7" a="1"/>
  <c r="J917" i="7"/>
  <c r="I917" i="7"/>
  <c r="F917" i="7"/>
  <c r="F917" i="7" a="1"/>
  <c r="J916" i="7"/>
  <c r="I916" i="7"/>
  <c r="F916" i="7"/>
  <c r="F916" i="7" a="1"/>
  <c r="J915" i="7"/>
  <c r="I915" i="7"/>
  <c r="F915" i="7"/>
  <c r="F915" i="7" a="1"/>
  <c r="J914" i="7"/>
  <c r="I914" i="7"/>
  <c r="F914" i="7"/>
  <c r="F914" i="7" a="1"/>
  <c r="J913" i="7"/>
  <c r="I913" i="7"/>
  <c r="F913" i="7"/>
  <c r="F913" i="7" a="1"/>
  <c r="J912" i="7"/>
  <c r="I912" i="7"/>
  <c r="F912" i="7"/>
  <c r="F912" i="7" a="1"/>
  <c r="J911" i="7"/>
  <c r="I911" i="7"/>
  <c r="F911" i="7"/>
  <c r="F911" i="7" a="1"/>
  <c r="J910" i="7"/>
  <c r="I910" i="7"/>
  <c r="F910" i="7"/>
  <c r="F910" i="7" a="1"/>
  <c r="J909" i="7"/>
  <c r="I909" i="7"/>
  <c r="F909" i="7"/>
  <c r="F909" i="7" a="1"/>
  <c r="J908" i="7"/>
  <c r="I908" i="7"/>
  <c r="F908" i="7"/>
  <c r="F908" i="7" a="1"/>
  <c r="J907" i="7"/>
  <c r="I907" i="7"/>
  <c r="F907" i="7"/>
  <c r="F907" i="7" a="1"/>
  <c r="J906" i="7"/>
  <c r="I906" i="7"/>
  <c r="F906" i="7"/>
  <c r="F906" i="7" a="1"/>
  <c r="J905" i="7"/>
  <c r="I905" i="7"/>
  <c r="F905" i="7"/>
  <c r="F905" i="7" a="1"/>
  <c r="J904" i="7"/>
  <c r="I904" i="7"/>
  <c r="F904" i="7"/>
  <c r="F904" i="7" a="1"/>
  <c r="J903" i="7"/>
  <c r="I903" i="7"/>
  <c r="F903" i="7"/>
  <c r="F903" i="7" a="1"/>
  <c r="J902" i="7"/>
  <c r="I902" i="7"/>
  <c r="F902" i="7"/>
  <c r="F902" i="7" a="1"/>
  <c r="J901" i="7"/>
  <c r="I901" i="7"/>
  <c r="F901" i="7"/>
  <c r="F901" i="7" a="1"/>
  <c r="J900" i="7"/>
  <c r="I900" i="7"/>
  <c r="F900" i="7"/>
  <c r="F900" i="7" a="1"/>
  <c r="J899" i="7"/>
  <c r="I899" i="7"/>
  <c r="F899" i="7"/>
  <c r="F899" i="7" a="1"/>
  <c r="J898" i="7"/>
  <c r="I898" i="7"/>
  <c r="F898" i="7"/>
  <c r="F898" i="7" a="1"/>
  <c r="J897" i="7"/>
  <c r="I897" i="7"/>
  <c r="F897" i="7"/>
  <c r="F897" i="7" a="1"/>
  <c r="J896" i="7"/>
  <c r="I896" i="7"/>
  <c r="F896" i="7"/>
  <c r="F896" i="7" a="1"/>
  <c r="J895" i="7"/>
  <c r="I895" i="7"/>
  <c r="F895" i="7"/>
  <c r="F895" i="7" a="1"/>
  <c r="J894" i="7"/>
  <c r="I894" i="7"/>
  <c r="F894" i="7"/>
  <c r="F894" i="7" a="1"/>
  <c r="J893" i="7"/>
  <c r="I893" i="7"/>
  <c r="F893" i="7"/>
  <c r="F893" i="7" a="1"/>
  <c r="J892" i="7"/>
  <c r="I892" i="7"/>
  <c r="F892" i="7"/>
  <c r="F892" i="7" a="1"/>
  <c r="J891" i="7"/>
  <c r="I891" i="7"/>
  <c r="F891" i="7"/>
  <c r="F891" i="7" a="1"/>
  <c r="J890" i="7"/>
  <c r="I890" i="7"/>
  <c r="F890" i="7"/>
  <c r="F890" i="7" a="1"/>
  <c r="J889" i="7"/>
  <c r="I889" i="7"/>
  <c r="F889" i="7"/>
  <c r="F889" i="7" a="1"/>
  <c r="J888" i="7"/>
  <c r="I888" i="7"/>
  <c r="F888" i="7"/>
  <c r="F888" i="7" a="1"/>
  <c r="J887" i="7"/>
  <c r="I887" i="7"/>
  <c r="F887" i="7"/>
  <c r="F887" i="7" a="1"/>
  <c r="J886" i="7"/>
  <c r="I886" i="7"/>
  <c r="F886" i="7"/>
  <c r="F886" i="7" a="1"/>
  <c r="J885" i="7"/>
  <c r="I885" i="7"/>
  <c r="F885" i="7"/>
  <c r="F885" i="7" a="1"/>
  <c r="J884" i="7"/>
  <c r="I884" i="7"/>
  <c r="F884" i="7"/>
  <c r="F884" i="7" a="1"/>
  <c r="J883" i="7"/>
  <c r="I883" i="7"/>
  <c r="F883" i="7"/>
  <c r="F883" i="7" a="1"/>
  <c r="J882" i="7"/>
  <c r="I882" i="7"/>
  <c r="F882" i="7"/>
  <c r="F882" i="7" a="1"/>
  <c r="J881" i="7"/>
  <c r="I881" i="7"/>
  <c r="F881" i="7"/>
  <c r="F881" i="7" a="1"/>
  <c r="J880" i="7"/>
  <c r="I880" i="7"/>
  <c r="F880" i="7"/>
  <c r="F880" i="7" a="1"/>
  <c r="J879" i="7"/>
  <c r="I879" i="7"/>
  <c r="F879" i="7"/>
  <c r="F879" i="7" a="1"/>
  <c r="J878" i="7"/>
  <c r="I878" i="7"/>
  <c r="F878" i="7"/>
  <c r="F878" i="7" a="1"/>
  <c r="J877" i="7"/>
  <c r="I877" i="7"/>
  <c r="F877" i="7"/>
  <c r="F877" i="7" a="1"/>
  <c r="J876" i="7"/>
  <c r="I876" i="7"/>
  <c r="F876" i="7"/>
  <c r="F876" i="7" a="1"/>
  <c r="J875" i="7"/>
  <c r="I875" i="7"/>
  <c r="F875" i="7"/>
  <c r="F875" i="7" a="1"/>
  <c r="J874" i="7"/>
  <c r="I874" i="7"/>
  <c r="F874" i="7"/>
  <c r="F874" i="7" a="1"/>
  <c r="J873" i="7"/>
  <c r="I873" i="7"/>
  <c r="F873" i="7"/>
  <c r="F873" i="7" a="1"/>
  <c r="J872" i="7"/>
  <c r="I872" i="7"/>
  <c r="F872" i="7"/>
  <c r="F872" i="7" a="1"/>
  <c r="J871" i="7"/>
  <c r="I871" i="7"/>
  <c r="F871" i="7"/>
  <c r="F871" i="7" a="1"/>
  <c r="J870" i="7"/>
  <c r="I870" i="7"/>
  <c r="F870" i="7"/>
  <c r="F870" i="7" a="1"/>
  <c r="J869" i="7"/>
  <c r="I869" i="7"/>
  <c r="F869" i="7"/>
  <c r="F869" i="7" a="1"/>
  <c r="J868" i="7"/>
  <c r="I868" i="7"/>
  <c r="F868" i="7"/>
  <c r="F868" i="7" a="1"/>
  <c r="J867" i="7"/>
  <c r="I867" i="7"/>
  <c r="F867" i="7"/>
  <c r="F867" i="7" a="1"/>
  <c r="J866" i="7"/>
  <c r="I866" i="7"/>
  <c r="F866" i="7"/>
  <c r="F866" i="7" a="1"/>
  <c r="J865" i="7"/>
  <c r="I865" i="7"/>
  <c r="F865" i="7"/>
  <c r="F865" i="7" a="1"/>
  <c r="J864" i="7"/>
  <c r="I864" i="7"/>
  <c r="F864" i="7"/>
  <c r="F864" i="7" a="1"/>
  <c r="J863" i="7"/>
  <c r="I863" i="7"/>
  <c r="F863" i="7"/>
  <c r="F863" i="7" a="1"/>
  <c r="J862" i="7"/>
  <c r="I862" i="7"/>
  <c r="F862" i="7"/>
  <c r="F862" i="7" a="1"/>
  <c r="J861" i="7"/>
  <c r="I861" i="7"/>
  <c r="F861" i="7"/>
  <c r="F861" i="7" a="1"/>
  <c r="J860" i="7"/>
  <c r="I860" i="7"/>
  <c r="F860" i="7"/>
  <c r="F860" i="7" a="1"/>
  <c r="J859" i="7"/>
  <c r="I859" i="7"/>
  <c r="F859" i="7"/>
  <c r="F859" i="7" a="1"/>
  <c r="J858" i="7"/>
  <c r="I858" i="7"/>
  <c r="F858" i="7"/>
  <c r="F858" i="7" a="1"/>
  <c r="J857" i="7"/>
  <c r="I857" i="7"/>
  <c r="F857" i="7"/>
  <c r="F857" i="7" a="1"/>
  <c r="J856" i="7"/>
  <c r="I856" i="7"/>
  <c r="F856" i="7"/>
  <c r="F856" i="7" a="1"/>
  <c r="J855" i="7"/>
  <c r="I855" i="7"/>
  <c r="F855" i="7"/>
  <c r="F855" i="7" a="1"/>
  <c r="J854" i="7"/>
  <c r="I854" i="7"/>
  <c r="F854" i="7"/>
  <c r="F854" i="7" a="1"/>
  <c r="J853" i="7"/>
  <c r="I853" i="7"/>
  <c r="F853" i="7"/>
  <c r="F853" i="7" a="1"/>
  <c r="J852" i="7"/>
  <c r="I852" i="7"/>
  <c r="F852" i="7"/>
  <c r="F852" i="7" a="1"/>
  <c r="J851" i="7"/>
  <c r="I851" i="7"/>
  <c r="F851" i="7"/>
  <c r="F851" i="7" a="1"/>
  <c r="J850" i="7"/>
  <c r="I850" i="7"/>
  <c r="F850" i="7"/>
  <c r="F850" i="7" a="1"/>
  <c r="J849" i="7"/>
  <c r="I849" i="7"/>
  <c r="F849" i="7"/>
  <c r="F849" i="7" a="1"/>
  <c r="J848" i="7"/>
  <c r="I848" i="7"/>
  <c r="F848" i="7"/>
  <c r="F848" i="7" a="1"/>
  <c r="J847" i="7"/>
  <c r="I847" i="7"/>
  <c r="F847" i="7"/>
  <c r="F847" i="7" a="1"/>
  <c r="J846" i="7"/>
  <c r="I846" i="7"/>
  <c r="F846" i="7"/>
  <c r="F846" i="7" a="1"/>
  <c r="J845" i="7"/>
  <c r="I845" i="7"/>
  <c r="F845" i="7"/>
  <c r="F845" i="7" a="1"/>
  <c r="J844" i="7"/>
  <c r="I844" i="7"/>
  <c r="F844" i="7"/>
  <c r="F844" i="7" a="1"/>
  <c r="J843" i="7"/>
  <c r="I843" i="7"/>
  <c r="F843" i="7"/>
  <c r="F843" i="7" a="1"/>
  <c r="J842" i="7"/>
  <c r="I842" i="7"/>
  <c r="F842" i="7"/>
  <c r="F842" i="7" a="1"/>
  <c r="J841" i="7"/>
  <c r="I841" i="7"/>
  <c r="F841" i="7"/>
  <c r="F841" i="7" a="1"/>
  <c r="J840" i="7"/>
  <c r="I840" i="7"/>
  <c r="F840" i="7"/>
  <c r="F840" i="7" a="1"/>
  <c r="J839" i="7"/>
  <c r="I839" i="7"/>
  <c r="F839" i="7"/>
  <c r="F839" i="7" a="1"/>
  <c r="J838" i="7"/>
  <c r="I838" i="7"/>
  <c r="F838" i="7"/>
  <c r="F838" i="7" a="1"/>
  <c r="J837" i="7"/>
  <c r="I837" i="7"/>
  <c r="F837" i="7"/>
  <c r="F837" i="7" a="1"/>
  <c r="J836" i="7"/>
  <c r="I836" i="7"/>
  <c r="F836" i="7"/>
  <c r="F836" i="7" a="1"/>
  <c r="J835" i="7"/>
  <c r="I835" i="7"/>
  <c r="F835" i="7"/>
  <c r="F835" i="7" a="1"/>
  <c r="J834" i="7"/>
  <c r="I834" i="7"/>
  <c r="F834" i="7"/>
  <c r="F834" i="7" a="1"/>
  <c r="J833" i="7"/>
  <c r="I833" i="7"/>
  <c r="F833" i="7"/>
  <c r="F833" i="7" a="1"/>
  <c r="J832" i="7"/>
  <c r="I832" i="7"/>
  <c r="F832" i="7"/>
  <c r="F832" i="7" a="1"/>
  <c r="J831" i="7"/>
  <c r="I831" i="7"/>
  <c r="F831" i="7"/>
  <c r="F831" i="7" a="1"/>
  <c r="J830" i="7"/>
  <c r="I830" i="7"/>
  <c r="F830" i="7"/>
  <c r="F830" i="7" a="1"/>
  <c r="J829" i="7"/>
  <c r="I829" i="7"/>
  <c r="F829" i="7"/>
  <c r="F829" i="7" a="1"/>
  <c r="J828" i="7"/>
  <c r="I828" i="7"/>
  <c r="F828" i="7"/>
  <c r="F828" i="7" a="1"/>
  <c r="J827" i="7"/>
  <c r="I827" i="7"/>
  <c r="F827" i="7"/>
  <c r="F827" i="7" a="1"/>
  <c r="J826" i="7"/>
  <c r="I826" i="7"/>
  <c r="F826" i="7"/>
  <c r="F826" i="7" a="1"/>
  <c r="J825" i="7"/>
  <c r="I825" i="7"/>
  <c r="F825" i="7"/>
  <c r="F825" i="7" a="1"/>
  <c r="J824" i="7"/>
  <c r="I824" i="7"/>
  <c r="F824" i="7"/>
  <c r="F824" i="7" a="1"/>
  <c r="J823" i="7"/>
  <c r="I823" i="7"/>
  <c r="F823" i="7"/>
  <c r="F823" i="7" a="1"/>
  <c r="J822" i="7"/>
  <c r="I822" i="7"/>
  <c r="F822" i="7"/>
  <c r="F822" i="7" a="1"/>
  <c r="J821" i="7"/>
  <c r="I821" i="7"/>
  <c r="F821" i="7"/>
  <c r="F821" i="7" a="1"/>
  <c r="J820" i="7"/>
  <c r="I820" i="7"/>
  <c r="F820" i="7"/>
  <c r="F820" i="7" a="1"/>
  <c r="J819" i="7"/>
  <c r="I819" i="7"/>
  <c r="F819" i="7"/>
  <c r="F819" i="7" a="1"/>
  <c r="J818" i="7"/>
  <c r="I818" i="7"/>
  <c r="F818" i="7"/>
  <c r="F818" i="7" a="1"/>
  <c r="J817" i="7"/>
  <c r="I817" i="7"/>
  <c r="F817" i="7"/>
  <c r="F817" i="7" a="1"/>
  <c r="J816" i="7"/>
  <c r="I816" i="7"/>
  <c r="F816" i="7"/>
  <c r="F816" i="7" a="1"/>
  <c r="J815" i="7"/>
  <c r="I815" i="7"/>
  <c r="F815" i="7"/>
  <c r="F815" i="7" a="1"/>
  <c r="J814" i="7"/>
  <c r="I814" i="7"/>
  <c r="F814" i="7"/>
  <c r="F814" i="7" a="1"/>
  <c r="J813" i="7"/>
  <c r="I813" i="7"/>
  <c r="F813" i="7"/>
  <c r="F813" i="7" a="1"/>
  <c r="J812" i="7"/>
  <c r="I812" i="7"/>
  <c r="F812" i="7"/>
  <c r="F812" i="7" a="1"/>
  <c r="J811" i="7"/>
  <c r="I811" i="7"/>
  <c r="F811" i="7"/>
  <c r="F811" i="7" a="1"/>
  <c r="J810" i="7"/>
  <c r="I810" i="7"/>
  <c r="F810" i="7"/>
  <c r="F810" i="7" a="1"/>
  <c r="J809" i="7"/>
  <c r="I809" i="7"/>
  <c r="F809" i="7"/>
  <c r="F809" i="7" a="1"/>
  <c r="J808" i="7"/>
  <c r="I808" i="7"/>
  <c r="F808" i="7"/>
  <c r="F808" i="7" a="1"/>
  <c r="J807" i="7"/>
  <c r="I807" i="7"/>
  <c r="F807" i="7"/>
  <c r="F807" i="7" a="1"/>
  <c r="J806" i="7"/>
  <c r="I806" i="7"/>
  <c r="F806" i="7"/>
  <c r="F806" i="7" a="1"/>
  <c r="J805" i="7"/>
  <c r="I805" i="7"/>
  <c r="F805" i="7"/>
  <c r="F805" i="7" a="1"/>
  <c r="J804" i="7"/>
  <c r="I804" i="7"/>
  <c r="F804" i="7"/>
  <c r="F804" i="7" a="1"/>
  <c r="J803" i="7"/>
  <c r="I803" i="7"/>
  <c r="F803" i="7"/>
  <c r="F803" i="7" a="1"/>
  <c r="J802" i="7"/>
  <c r="I802" i="7"/>
  <c r="F802" i="7"/>
  <c r="F802" i="7" a="1"/>
  <c r="J801" i="7"/>
  <c r="I801" i="7"/>
  <c r="F801" i="7"/>
  <c r="F801" i="7" a="1"/>
  <c r="J800" i="7"/>
  <c r="I800" i="7"/>
  <c r="F800" i="7"/>
  <c r="F800" i="7" a="1"/>
  <c r="J799" i="7"/>
  <c r="I799" i="7"/>
  <c r="F799" i="7"/>
  <c r="F799" i="7" a="1"/>
  <c r="J798" i="7"/>
  <c r="I798" i="7"/>
  <c r="F798" i="7"/>
  <c r="F798" i="7" a="1"/>
  <c r="J797" i="7"/>
  <c r="I797" i="7"/>
  <c r="F797" i="7"/>
  <c r="F797" i="7" a="1"/>
  <c r="J796" i="7"/>
  <c r="I796" i="7"/>
  <c r="F796" i="7"/>
  <c r="F796" i="7" a="1"/>
  <c r="J795" i="7"/>
  <c r="I795" i="7"/>
  <c r="F795" i="7"/>
  <c r="F795" i="7" a="1"/>
  <c r="J794" i="7"/>
  <c r="I794" i="7"/>
  <c r="F794" i="7"/>
  <c r="F794" i="7" a="1"/>
  <c r="J793" i="7"/>
  <c r="I793" i="7"/>
  <c r="F793" i="7"/>
  <c r="F793" i="7" a="1"/>
  <c r="J792" i="7"/>
  <c r="I792" i="7"/>
  <c r="F792" i="7"/>
  <c r="F792" i="7" a="1"/>
  <c r="J791" i="7"/>
  <c r="I791" i="7"/>
  <c r="F791" i="7"/>
  <c r="F791" i="7" a="1"/>
  <c r="J790" i="7"/>
  <c r="I790" i="7"/>
  <c r="F790" i="7"/>
  <c r="F790" i="7" a="1"/>
  <c r="J789" i="7"/>
  <c r="I789" i="7"/>
  <c r="F789" i="7"/>
  <c r="F789" i="7" a="1"/>
  <c r="J788" i="7"/>
  <c r="I788" i="7"/>
  <c r="F788" i="7"/>
  <c r="F788" i="7" a="1"/>
  <c r="J787" i="7"/>
  <c r="I787" i="7"/>
  <c r="F787" i="7"/>
  <c r="F787" i="7" a="1"/>
  <c r="J786" i="7"/>
  <c r="I786" i="7"/>
  <c r="F786" i="7"/>
  <c r="F786" i="7" a="1"/>
  <c r="J785" i="7"/>
  <c r="I785" i="7"/>
  <c r="F785" i="7"/>
  <c r="F785" i="7" a="1"/>
  <c r="J784" i="7"/>
  <c r="I784" i="7"/>
  <c r="F784" i="7"/>
  <c r="F784" i="7" a="1"/>
  <c r="J783" i="7"/>
  <c r="I783" i="7"/>
  <c r="F783" i="7"/>
  <c r="F783" i="7" a="1"/>
  <c r="J782" i="7"/>
  <c r="I782" i="7"/>
  <c r="F782" i="7"/>
  <c r="F782" i="7" a="1"/>
  <c r="J781" i="7"/>
  <c r="I781" i="7"/>
  <c r="F781" i="7"/>
  <c r="F781" i="7" a="1"/>
  <c r="J780" i="7"/>
  <c r="I780" i="7"/>
  <c r="F780" i="7"/>
  <c r="F780" i="7" a="1"/>
  <c r="J779" i="7"/>
  <c r="I779" i="7"/>
  <c r="F779" i="7"/>
  <c r="F779" i="7" a="1"/>
  <c r="J778" i="7"/>
  <c r="I778" i="7"/>
  <c r="F778" i="7"/>
  <c r="F778" i="7" a="1"/>
  <c r="J777" i="7"/>
  <c r="I777" i="7"/>
  <c r="F777" i="7"/>
  <c r="F777" i="7" a="1"/>
  <c r="J776" i="7"/>
  <c r="I776" i="7"/>
  <c r="F776" i="7"/>
  <c r="F776" i="7" a="1"/>
  <c r="J775" i="7"/>
  <c r="I775" i="7"/>
  <c r="F775" i="7"/>
  <c r="F775" i="7" a="1"/>
  <c r="J774" i="7"/>
  <c r="I774" i="7"/>
  <c r="F774" i="7"/>
  <c r="F774" i="7" a="1"/>
  <c r="J773" i="7"/>
  <c r="I773" i="7"/>
  <c r="F773" i="7"/>
  <c r="F773" i="7" a="1"/>
  <c r="J772" i="7"/>
  <c r="I772" i="7"/>
  <c r="F772" i="7"/>
  <c r="F772" i="7" a="1"/>
  <c r="J771" i="7"/>
  <c r="I771" i="7"/>
  <c r="F771" i="7"/>
  <c r="F771" i="7" a="1"/>
  <c r="J770" i="7"/>
  <c r="I770" i="7"/>
  <c r="F770" i="7"/>
  <c r="F770" i="7" a="1"/>
  <c r="J769" i="7"/>
  <c r="I769" i="7"/>
  <c r="F769" i="7"/>
  <c r="F769" i="7" a="1"/>
  <c r="J768" i="7"/>
  <c r="I768" i="7"/>
  <c r="F768" i="7"/>
  <c r="F768" i="7" a="1"/>
  <c r="J767" i="7"/>
  <c r="I767" i="7"/>
  <c r="F767" i="7"/>
  <c r="F767" i="7" a="1"/>
  <c r="J766" i="7"/>
  <c r="I766" i="7"/>
  <c r="F766" i="7"/>
  <c r="F766" i="7" a="1"/>
  <c r="J765" i="7"/>
  <c r="I765" i="7"/>
  <c r="F765" i="7"/>
  <c r="F765" i="7" a="1"/>
  <c r="J764" i="7"/>
  <c r="I764" i="7"/>
  <c r="F764" i="7"/>
  <c r="F764" i="7" a="1"/>
  <c r="J763" i="7"/>
  <c r="I763" i="7"/>
  <c r="F763" i="7"/>
  <c r="F763" i="7" a="1"/>
  <c r="J762" i="7"/>
  <c r="I762" i="7"/>
  <c r="F762" i="7"/>
  <c r="F762" i="7" a="1"/>
  <c r="J761" i="7"/>
  <c r="I761" i="7"/>
  <c r="F761" i="7"/>
  <c r="F761" i="7" a="1"/>
  <c r="J760" i="7"/>
  <c r="I760" i="7"/>
  <c r="F760" i="7"/>
  <c r="F760" i="7" a="1"/>
  <c r="J759" i="7"/>
  <c r="I759" i="7"/>
  <c r="F759" i="7"/>
  <c r="F759" i="7" a="1"/>
  <c r="J758" i="7"/>
  <c r="I758" i="7"/>
  <c r="F758" i="7"/>
  <c r="F758" i="7" a="1"/>
  <c r="J757" i="7"/>
  <c r="I757" i="7"/>
  <c r="F757" i="7"/>
  <c r="F757" i="7" a="1"/>
  <c r="J756" i="7"/>
  <c r="I756" i="7"/>
  <c r="F756" i="7"/>
  <c r="F756" i="7" a="1"/>
  <c r="J755" i="7"/>
  <c r="I755" i="7"/>
  <c r="F755" i="7"/>
  <c r="F755" i="7" a="1"/>
  <c r="J754" i="7"/>
  <c r="I754" i="7"/>
  <c r="F754" i="7"/>
  <c r="F754" i="7" a="1"/>
  <c r="J753" i="7"/>
  <c r="I753" i="7"/>
  <c r="F753" i="7"/>
  <c r="F753" i="7" a="1"/>
  <c r="J752" i="7"/>
  <c r="I752" i="7"/>
  <c r="F752" i="7"/>
  <c r="F752" i="7" a="1"/>
  <c r="J751" i="7"/>
  <c r="I751" i="7"/>
  <c r="F751" i="7"/>
  <c r="F751" i="7" a="1"/>
  <c r="J750" i="7"/>
  <c r="I750" i="7"/>
  <c r="F750" i="7"/>
  <c r="F750" i="7" a="1"/>
  <c r="J749" i="7"/>
  <c r="I749" i="7"/>
  <c r="F749" i="7"/>
  <c r="F749" i="7" a="1"/>
  <c r="J748" i="7"/>
  <c r="I748" i="7"/>
  <c r="F748" i="7"/>
  <c r="F748" i="7" a="1"/>
  <c r="J747" i="7"/>
  <c r="I747" i="7"/>
  <c r="F747" i="7"/>
  <c r="F747" i="7" a="1"/>
  <c r="J746" i="7"/>
  <c r="I746" i="7"/>
  <c r="F746" i="7"/>
  <c r="F746" i="7" a="1"/>
  <c r="J745" i="7"/>
  <c r="I745" i="7"/>
  <c r="F745" i="7"/>
  <c r="F745" i="7" a="1"/>
  <c r="J744" i="7"/>
  <c r="I744" i="7"/>
  <c r="F744" i="7"/>
  <c r="F744" i="7" a="1"/>
  <c r="J743" i="7"/>
  <c r="I743" i="7"/>
  <c r="F743" i="7"/>
  <c r="F743" i="7" a="1"/>
  <c r="J742" i="7"/>
  <c r="I742" i="7"/>
  <c r="F742" i="7"/>
  <c r="F742" i="7" a="1"/>
  <c r="J741" i="7"/>
  <c r="I741" i="7"/>
  <c r="F741" i="7"/>
  <c r="F741" i="7" a="1"/>
  <c r="J740" i="7"/>
  <c r="I740" i="7"/>
  <c r="F740" i="7"/>
  <c r="F740" i="7" a="1"/>
  <c r="J739" i="7"/>
  <c r="I739" i="7"/>
  <c r="F739" i="7"/>
  <c r="F739" i="7" a="1"/>
  <c r="J738" i="7"/>
  <c r="I738" i="7"/>
  <c r="F738" i="7"/>
  <c r="F738" i="7" a="1"/>
  <c r="J737" i="7"/>
  <c r="I737" i="7"/>
  <c r="F737" i="7"/>
  <c r="F737" i="7" a="1"/>
  <c r="J736" i="7"/>
  <c r="I736" i="7"/>
  <c r="F736" i="7"/>
  <c r="F736" i="7" a="1"/>
  <c r="J735" i="7"/>
  <c r="I735" i="7"/>
  <c r="F735" i="7"/>
  <c r="F735" i="7" a="1"/>
  <c r="J734" i="7"/>
  <c r="I734" i="7"/>
  <c r="F734" i="7"/>
  <c r="F734" i="7" a="1"/>
  <c r="J733" i="7"/>
  <c r="I733" i="7"/>
  <c r="F733" i="7"/>
  <c r="F733" i="7" a="1"/>
  <c r="J732" i="7"/>
  <c r="I732" i="7"/>
  <c r="F732" i="7"/>
  <c r="F732" i="7" a="1"/>
  <c r="J731" i="7"/>
  <c r="I731" i="7"/>
  <c r="F731" i="7"/>
  <c r="F731" i="7" a="1"/>
  <c r="J730" i="7"/>
  <c r="I730" i="7"/>
  <c r="F730" i="7"/>
  <c r="F730" i="7" a="1"/>
  <c r="J729" i="7"/>
  <c r="I729" i="7"/>
  <c r="F729" i="7"/>
  <c r="F729" i="7" a="1"/>
  <c r="J728" i="7"/>
  <c r="I728" i="7"/>
  <c r="F728" i="7"/>
  <c r="F728" i="7" a="1"/>
  <c r="J727" i="7"/>
  <c r="I727" i="7"/>
  <c r="F727" i="7"/>
  <c r="F727" i="7" a="1"/>
  <c r="J726" i="7"/>
  <c r="I726" i="7"/>
  <c r="F726" i="7"/>
  <c r="F726" i="7" a="1"/>
  <c r="J725" i="7"/>
  <c r="I725" i="7"/>
  <c r="F725" i="7"/>
  <c r="F725" i="7" a="1"/>
  <c r="J724" i="7"/>
  <c r="I724" i="7"/>
  <c r="F724" i="7"/>
  <c r="F724" i="7" a="1"/>
  <c r="J723" i="7"/>
  <c r="I723" i="7"/>
  <c r="F723" i="7"/>
  <c r="F723" i="7" a="1"/>
  <c r="J722" i="7"/>
  <c r="I722" i="7"/>
  <c r="F722" i="7"/>
  <c r="F722" i="7" a="1"/>
  <c r="J721" i="7"/>
  <c r="I721" i="7"/>
  <c r="F721" i="7"/>
  <c r="F721" i="7" a="1"/>
  <c r="J720" i="7"/>
  <c r="I720" i="7"/>
  <c r="F720" i="7"/>
  <c r="F720" i="7" a="1"/>
  <c r="J719" i="7"/>
  <c r="I719" i="7"/>
  <c r="F719" i="7"/>
  <c r="F719" i="7" a="1"/>
  <c r="J718" i="7"/>
  <c r="I718" i="7"/>
  <c r="F718" i="7"/>
  <c r="F718" i="7" a="1"/>
  <c r="J717" i="7"/>
  <c r="I717" i="7"/>
  <c r="F717" i="7"/>
  <c r="F717" i="7" a="1"/>
  <c r="J716" i="7"/>
  <c r="I716" i="7"/>
  <c r="F716" i="7"/>
  <c r="F716" i="7" a="1"/>
  <c r="J715" i="7"/>
  <c r="I715" i="7"/>
  <c r="F715" i="7"/>
  <c r="F715" i="7" a="1"/>
  <c r="J714" i="7"/>
  <c r="I714" i="7"/>
  <c r="F714" i="7"/>
  <c r="F714" i="7" a="1"/>
  <c r="J713" i="7"/>
  <c r="I713" i="7"/>
  <c r="F713" i="7"/>
  <c r="F713" i="7" a="1"/>
  <c r="J712" i="7"/>
  <c r="I712" i="7"/>
  <c r="F712" i="7"/>
  <c r="F712" i="7" a="1"/>
  <c r="J711" i="7"/>
  <c r="I711" i="7"/>
  <c r="F711" i="7"/>
  <c r="F711" i="7" a="1"/>
  <c r="J710" i="7"/>
  <c r="I710" i="7"/>
  <c r="F710" i="7"/>
  <c r="F710" i="7" a="1"/>
  <c r="J709" i="7"/>
  <c r="I709" i="7"/>
  <c r="F709" i="7"/>
  <c r="F709" i="7" a="1"/>
  <c r="J708" i="7"/>
  <c r="I708" i="7"/>
  <c r="F708" i="7"/>
  <c r="F708" i="7" a="1"/>
  <c r="J707" i="7"/>
  <c r="I707" i="7"/>
  <c r="F707" i="7"/>
  <c r="F707" i="7" a="1"/>
  <c r="J706" i="7"/>
  <c r="I706" i="7"/>
  <c r="F706" i="7"/>
  <c r="F706" i="7" a="1"/>
  <c r="J705" i="7"/>
  <c r="I705" i="7"/>
  <c r="F705" i="7"/>
  <c r="F705" i="7" a="1"/>
  <c r="J704" i="7"/>
  <c r="I704" i="7"/>
  <c r="F704" i="7"/>
  <c r="F704" i="7" a="1"/>
  <c r="J703" i="7"/>
  <c r="I703" i="7"/>
  <c r="F703" i="7"/>
  <c r="F703" i="7" a="1"/>
  <c r="J702" i="7"/>
  <c r="I702" i="7"/>
  <c r="F702" i="7"/>
  <c r="F702" i="7" a="1"/>
  <c r="J701" i="7"/>
  <c r="I701" i="7"/>
  <c r="F701" i="7"/>
  <c r="F701" i="7" a="1"/>
  <c r="J700" i="7"/>
  <c r="I700" i="7"/>
  <c r="F700" i="7"/>
  <c r="F700" i="7" a="1"/>
  <c r="J699" i="7"/>
  <c r="I699" i="7"/>
  <c r="F699" i="7"/>
  <c r="F699" i="7" a="1"/>
  <c r="J698" i="7"/>
  <c r="I698" i="7"/>
  <c r="F698" i="7"/>
  <c r="F698" i="7" a="1"/>
  <c r="J697" i="7"/>
  <c r="I697" i="7"/>
  <c r="F697" i="7"/>
  <c r="F697" i="7" a="1"/>
  <c r="J696" i="7"/>
  <c r="I696" i="7"/>
  <c r="F696" i="7"/>
  <c r="F696" i="7" a="1"/>
  <c r="J695" i="7"/>
  <c r="I695" i="7"/>
  <c r="F695" i="7"/>
  <c r="F695" i="7" a="1"/>
  <c r="J694" i="7"/>
  <c r="I694" i="7"/>
  <c r="F694" i="7"/>
  <c r="F694" i="7" a="1"/>
  <c r="J693" i="7"/>
  <c r="I693" i="7"/>
  <c r="F693" i="7"/>
  <c r="F693" i="7" a="1"/>
  <c r="J692" i="7"/>
  <c r="I692" i="7"/>
  <c r="F692" i="7"/>
  <c r="F692" i="7" a="1"/>
  <c r="J691" i="7"/>
  <c r="I691" i="7"/>
  <c r="F691" i="7"/>
  <c r="F691" i="7" a="1"/>
  <c r="J690" i="7"/>
  <c r="I690" i="7"/>
  <c r="F690" i="7"/>
  <c r="F690" i="7" a="1"/>
  <c r="J689" i="7"/>
  <c r="I689" i="7"/>
  <c r="F689" i="7"/>
  <c r="F689" i="7" a="1"/>
  <c r="J688" i="7"/>
  <c r="I688" i="7"/>
  <c r="F688" i="7"/>
  <c r="F688" i="7" a="1"/>
  <c r="J687" i="7"/>
  <c r="I687" i="7"/>
  <c r="F687" i="7"/>
  <c r="F687" i="7" a="1"/>
  <c r="J686" i="7"/>
  <c r="I686" i="7"/>
  <c r="F686" i="7"/>
  <c r="F686" i="7" a="1"/>
  <c r="J685" i="7"/>
  <c r="I685" i="7"/>
  <c r="F685" i="7"/>
  <c r="F685" i="7" a="1"/>
  <c r="J684" i="7"/>
  <c r="I684" i="7"/>
  <c r="F684" i="7"/>
  <c r="F684" i="7" a="1"/>
  <c r="J683" i="7"/>
  <c r="I683" i="7"/>
  <c r="F683" i="7"/>
  <c r="F683" i="7" a="1"/>
  <c r="J682" i="7"/>
  <c r="I682" i="7"/>
  <c r="F682" i="7"/>
  <c r="F682" i="7" a="1"/>
  <c r="J681" i="7"/>
  <c r="I681" i="7"/>
  <c r="F681" i="7"/>
  <c r="F681" i="7" a="1"/>
  <c r="J680" i="7"/>
  <c r="I680" i="7"/>
  <c r="F680" i="7"/>
  <c r="F680" i="7" a="1"/>
  <c r="J679" i="7"/>
  <c r="I679" i="7"/>
  <c r="F679" i="7" a="1"/>
  <c r="F679" i="7" s="1"/>
  <c r="J678" i="7"/>
  <c r="I678" i="7"/>
  <c r="F678" i="7" a="1"/>
  <c r="F678" i="7" s="1"/>
  <c r="J677" i="7"/>
  <c r="I677" i="7"/>
  <c r="F677" i="7" a="1"/>
  <c r="F677" i="7" s="1"/>
  <c r="J676" i="7"/>
  <c r="I676" i="7"/>
  <c r="F676" i="7" a="1"/>
  <c r="F676" i="7" s="1"/>
  <c r="J675" i="7"/>
  <c r="I675" i="7"/>
  <c r="F675" i="7" a="1"/>
  <c r="F675" i="7" s="1"/>
  <c r="J674" i="7"/>
  <c r="I674" i="7"/>
  <c r="F674" i="7" a="1"/>
  <c r="F674" i="7" s="1"/>
  <c r="J673" i="7"/>
  <c r="I673" i="7"/>
  <c r="F673" i="7" a="1"/>
  <c r="F673" i="7" s="1"/>
  <c r="J672" i="7"/>
  <c r="I672" i="7"/>
  <c r="F672" i="7" a="1"/>
  <c r="F672" i="7" s="1"/>
  <c r="J671" i="7"/>
  <c r="I671" i="7"/>
  <c r="F671" i="7" a="1"/>
  <c r="F671" i="7" s="1"/>
  <c r="J670" i="7"/>
  <c r="I670" i="7"/>
  <c r="F670" i="7" a="1"/>
  <c r="F670" i="7" s="1"/>
  <c r="J669" i="7"/>
  <c r="I669" i="7"/>
  <c r="F669" i="7" a="1"/>
  <c r="F669" i="7" s="1"/>
  <c r="J668" i="7"/>
  <c r="I668" i="7"/>
  <c r="F668" i="7" a="1"/>
  <c r="F668" i="7" s="1"/>
  <c r="J667" i="7"/>
  <c r="I667" i="7"/>
  <c r="F667" i="7" a="1"/>
  <c r="F667" i="7" s="1"/>
  <c r="J666" i="7"/>
  <c r="I666" i="7"/>
  <c r="F666" i="7" a="1"/>
  <c r="F666" i="7" s="1"/>
  <c r="J665" i="7"/>
  <c r="I665" i="7"/>
  <c r="F665" i="7" a="1"/>
  <c r="F665" i="7" s="1"/>
  <c r="J664" i="7"/>
  <c r="I664" i="7"/>
  <c r="F664" i="7" a="1"/>
  <c r="F664" i="7" s="1"/>
  <c r="J663" i="7"/>
  <c r="I663" i="7"/>
  <c r="F663" i="7" a="1"/>
  <c r="F663" i="7" s="1"/>
  <c r="J662" i="7"/>
  <c r="I662" i="7"/>
  <c r="F662" i="7" a="1"/>
  <c r="F662" i="7" s="1"/>
  <c r="J661" i="7"/>
  <c r="I661" i="7"/>
  <c r="F661" i="7" a="1"/>
  <c r="F661" i="7" s="1"/>
  <c r="J660" i="7"/>
  <c r="I660" i="7"/>
  <c r="F660" i="7" a="1"/>
  <c r="F660" i="7" s="1"/>
  <c r="J659" i="7"/>
  <c r="I659" i="7"/>
  <c r="F659" i="7" a="1"/>
  <c r="F659" i="7" s="1"/>
  <c r="J658" i="7"/>
  <c r="I658" i="7"/>
  <c r="F658" i="7" a="1"/>
  <c r="F658" i="7" s="1"/>
  <c r="J657" i="7"/>
  <c r="I657" i="7"/>
  <c r="F657" i="7" a="1"/>
  <c r="F657" i="7" s="1"/>
  <c r="J656" i="7"/>
  <c r="I656" i="7"/>
  <c r="F656" i="7" a="1"/>
  <c r="F656" i="7" s="1"/>
  <c r="J655" i="7"/>
  <c r="I655" i="7"/>
  <c r="F655" i="7" a="1"/>
  <c r="F655" i="7" s="1"/>
  <c r="J654" i="7"/>
  <c r="I654" i="7"/>
  <c r="F654" i="7" a="1"/>
  <c r="F654" i="7" s="1"/>
  <c r="J653" i="7"/>
  <c r="I653" i="7"/>
  <c r="F653" i="7" a="1"/>
  <c r="F653" i="7" s="1"/>
  <c r="J652" i="7"/>
  <c r="I652" i="7"/>
  <c r="F652" i="7" a="1"/>
  <c r="F652" i="7" s="1"/>
  <c r="J651" i="7"/>
  <c r="I651" i="7"/>
  <c r="F651" i="7" a="1"/>
  <c r="F651" i="7" s="1"/>
  <c r="J650" i="7"/>
  <c r="I650" i="7"/>
  <c r="F650" i="7" a="1"/>
  <c r="F650" i="7" s="1"/>
  <c r="J649" i="7"/>
  <c r="I649" i="7"/>
  <c r="F649" i="7" a="1"/>
  <c r="F649" i="7" s="1"/>
  <c r="J648" i="7"/>
  <c r="I648" i="7"/>
  <c r="F648" i="7" a="1"/>
  <c r="F648" i="7" s="1"/>
  <c r="J647" i="7"/>
  <c r="I647" i="7"/>
  <c r="F647" i="7" a="1"/>
  <c r="F647" i="7" s="1"/>
  <c r="J646" i="7"/>
  <c r="I646" i="7"/>
  <c r="F646" i="7" a="1"/>
  <c r="F646" i="7" s="1"/>
  <c r="J645" i="7"/>
  <c r="I645" i="7"/>
  <c r="F645" i="7" a="1"/>
  <c r="F645" i="7" s="1"/>
  <c r="J644" i="7"/>
  <c r="I644" i="7"/>
  <c r="F644" i="7" a="1"/>
  <c r="F644" i="7" s="1"/>
  <c r="J643" i="7"/>
  <c r="I643" i="7"/>
  <c r="F643" i="7" a="1"/>
  <c r="F643" i="7" s="1"/>
  <c r="J642" i="7"/>
  <c r="I642" i="7"/>
  <c r="F642" i="7" a="1"/>
  <c r="F642" i="7" s="1"/>
  <c r="J641" i="7"/>
  <c r="I641" i="7"/>
  <c r="F641" i="7" a="1"/>
  <c r="F641" i="7" s="1"/>
  <c r="J640" i="7"/>
  <c r="I640" i="7"/>
  <c r="F640" i="7" a="1"/>
  <c r="F640" i="7" s="1"/>
  <c r="J639" i="7"/>
  <c r="I639" i="7"/>
  <c r="F639" i="7" a="1"/>
  <c r="F639" i="7" s="1"/>
  <c r="J638" i="7"/>
  <c r="I638" i="7"/>
  <c r="F638" i="7" a="1"/>
  <c r="F638" i="7" s="1"/>
  <c r="J637" i="7"/>
  <c r="I637" i="7"/>
  <c r="F637" i="7" a="1"/>
  <c r="F637" i="7" s="1"/>
  <c r="J636" i="7"/>
  <c r="I636" i="7"/>
  <c r="F636" i="7" a="1"/>
  <c r="F636" i="7" s="1"/>
  <c r="J635" i="7"/>
  <c r="I635" i="7"/>
  <c r="F635" i="7" a="1"/>
  <c r="F635" i="7" s="1"/>
  <c r="J634" i="7"/>
  <c r="I634" i="7"/>
  <c r="F634" i="7" a="1"/>
  <c r="F634" i="7" s="1"/>
  <c r="J633" i="7"/>
  <c r="I633" i="7"/>
  <c r="F633" i="7" a="1"/>
  <c r="F633" i="7" s="1"/>
  <c r="J632" i="7"/>
  <c r="I632" i="7"/>
  <c r="F632" i="7" a="1"/>
  <c r="F632" i="7" s="1"/>
  <c r="J631" i="7"/>
  <c r="I631" i="7"/>
  <c r="F631" i="7" a="1"/>
  <c r="F631" i="7" s="1"/>
  <c r="J630" i="7"/>
  <c r="I630" i="7"/>
  <c r="F630" i="7" a="1"/>
  <c r="F630" i="7" s="1"/>
  <c r="J629" i="7"/>
  <c r="I629" i="7"/>
  <c r="F629" i="7" a="1"/>
  <c r="F629" i="7" s="1"/>
  <c r="J628" i="7"/>
  <c r="I628" i="7"/>
  <c r="F628" i="7" a="1"/>
  <c r="F628" i="7" s="1"/>
  <c r="J627" i="7"/>
  <c r="I627" i="7"/>
  <c r="F627" i="7" a="1"/>
  <c r="F627" i="7" s="1"/>
  <c r="J626" i="7"/>
  <c r="I626" i="7"/>
  <c r="F626" i="7" a="1"/>
  <c r="F626" i="7" s="1"/>
  <c r="J625" i="7"/>
  <c r="I625" i="7"/>
  <c r="F625" i="7" a="1"/>
  <c r="F625" i="7" s="1"/>
  <c r="J624" i="7"/>
  <c r="I624" i="7"/>
  <c r="F624" i="7" a="1"/>
  <c r="F624" i="7" s="1"/>
  <c r="J623" i="7"/>
  <c r="I623" i="7"/>
  <c r="F623" i="7" a="1"/>
  <c r="F623" i="7" s="1"/>
  <c r="J622" i="7"/>
  <c r="I622" i="7"/>
  <c r="F622" i="7" a="1"/>
  <c r="F622" i="7" s="1"/>
  <c r="J621" i="7"/>
  <c r="I621" i="7"/>
  <c r="F621" i="7" a="1"/>
  <c r="F621" i="7" s="1"/>
  <c r="J620" i="7"/>
  <c r="I620" i="7"/>
  <c r="F620" i="7" a="1"/>
  <c r="F620" i="7" s="1"/>
  <c r="J619" i="7"/>
  <c r="I619" i="7"/>
  <c r="F619" i="7" a="1"/>
  <c r="F619" i="7" s="1"/>
  <c r="J618" i="7"/>
  <c r="I618" i="7"/>
  <c r="F618" i="7" a="1"/>
  <c r="F618" i="7" s="1"/>
  <c r="J617" i="7"/>
  <c r="I617" i="7"/>
  <c r="F617" i="7" a="1"/>
  <c r="F617" i="7" s="1"/>
  <c r="J616" i="7"/>
  <c r="I616" i="7"/>
  <c r="F616" i="7" a="1"/>
  <c r="F616" i="7" s="1"/>
  <c r="J615" i="7"/>
  <c r="I615" i="7"/>
  <c r="F615" i="7" a="1"/>
  <c r="F615" i="7" s="1"/>
  <c r="J614" i="7"/>
  <c r="I614" i="7"/>
  <c r="F614" i="7" a="1"/>
  <c r="F614" i="7" s="1"/>
  <c r="J613" i="7"/>
  <c r="I613" i="7"/>
  <c r="F613" i="7" a="1"/>
  <c r="F613" i="7" s="1"/>
  <c r="J612" i="7"/>
  <c r="I612" i="7"/>
  <c r="F612" i="7" a="1"/>
  <c r="F612" i="7" s="1"/>
  <c r="J611" i="7"/>
  <c r="I611" i="7"/>
  <c r="F611" i="7" a="1"/>
  <c r="F611" i="7" s="1"/>
  <c r="J610" i="7"/>
  <c r="I610" i="7"/>
  <c r="F610" i="7" a="1"/>
  <c r="F610" i="7" s="1"/>
  <c r="J609" i="7"/>
  <c r="I609" i="7"/>
  <c r="F609" i="7" a="1"/>
  <c r="F609" i="7" s="1"/>
  <c r="J608" i="7"/>
  <c r="I608" i="7"/>
  <c r="F608" i="7" a="1"/>
  <c r="F608" i="7" s="1"/>
  <c r="J607" i="7"/>
  <c r="I607" i="7"/>
  <c r="F607" i="7" a="1"/>
  <c r="F607" i="7" s="1"/>
  <c r="J606" i="7"/>
  <c r="I606" i="7"/>
  <c r="F606" i="7" a="1"/>
  <c r="F606" i="7" s="1"/>
  <c r="J605" i="7"/>
  <c r="I605" i="7"/>
  <c r="F605" i="7" a="1"/>
  <c r="F605" i="7" s="1"/>
  <c r="J604" i="7"/>
  <c r="I604" i="7"/>
  <c r="F604" i="7" a="1"/>
  <c r="F604" i="7" s="1"/>
  <c r="J603" i="7"/>
  <c r="I603" i="7"/>
  <c r="F603" i="7" a="1"/>
  <c r="F603" i="7" s="1"/>
  <c r="J602" i="7"/>
  <c r="I602" i="7"/>
  <c r="F602" i="7" a="1"/>
  <c r="F602" i="7" s="1"/>
  <c r="J601" i="7"/>
  <c r="I601" i="7"/>
  <c r="F601" i="7" a="1"/>
  <c r="F601" i="7" s="1"/>
  <c r="J600" i="7"/>
  <c r="I600" i="7"/>
  <c r="F600" i="7" a="1"/>
  <c r="F600" i="7" s="1"/>
  <c r="J599" i="7"/>
  <c r="I599" i="7"/>
  <c r="F599" i="7" a="1"/>
  <c r="F599" i="7" s="1"/>
  <c r="J598" i="7"/>
  <c r="I598" i="7"/>
  <c r="F598" i="7" a="1"/>
  <c r="F598" i="7" s="1"/>
  <c r="J597" i="7"/>
  <c r="I597" i="7"/>
  <c r="F597" i="7" a="1"/>
  <c r="F597" i="7" s="1"/>
  <c r="J596" i="7"/>
  <c r="I596" i="7"/>
  <c r="F596" i="7" a="1"/>
  <c r="F596" i="7" s="1"/>
  <c r="J595" i="7"/>
  <c r="I595" i="7"/>
  <c r="F595" i="7" a="1"/>
  <c r="F595" i="7" s="1"/>
  <c r="J594" i="7"/>
  <c r="I594" i="7"/>
  <c r="F594" i="7" a="1"/>
  <c r="F594" i="7" s="1"/>
  <c r="J593" i="7"/>
  <c r="I593" i="7"/>
  <c r="F593" i="7" a="1"/>
  <c r="F593" i="7" s="1"/>
  <c r="J592" i="7"/>
  <c r="I592" i="7"/>
  <c r="F592" i="7" a="1"/>
  <c r="F592" i="7" s="1"/>
  <c r="J591" i="7"/>
  <c r="I591" i="7"/>
  <c r="F591" i="7" a="1"/>
  <c r="F591" i="7" s="1"/>
  <c r="J590" i="7"/>
  <c r="I590" i="7"/>
  <c r="F590" i="7" a="1"/>
  <c r="F590" i="7" s="1"/>
  <c r="J589" i="7"/>
  <c r="I589" i="7"/>
  <c r="F589" i="7" a="1"/>
  <c r="F589" i="7" s="1"/>
  <c r="J588" i="7"/>
  <c r="I588" i="7"/>
  <c r="F588" i="7" a="1"/>
  <c r="F588" i="7" s="1"/>
  <c r="J587" i="7"/>
  <c r="I587" i="7"/>
  <c r="F587" i="7" a="1"/>
  <c r="F587" i="7" s="1"/>
  <c r="J586" i="7"/>
  <c r="I586" i="7"/>
  <c r="F586" i="7" a="1"/>
  <c r="F586" i="7" s="1"/>
  <c r="J585" i="7"/>
  <c r="I585" i="7"/>
  <c r="F585" i="7" a="1"/>
  <c r="F585" i="7" s="1"/>
  <c r="J584" i="7"/>
  <c r="I584" i="7"/>
  <c r="F584" i="7" a="1"/>
  <c r="F584" i="7" s="1"/>
  <c r="J583" i="7"/>
  <c r="I583" i="7"/>
  <c r="F583" i="7" a="1"/>
  <c r="F583" i="7" s="1"/>
  <c r="J582" i="7"/>
  <c r="I582" i="7"/>
  <c r="F582" i="7" a="1"/>
  <c r="F582" i="7" s="1"/>
  <c r="J581" i="7"/>
  <c r="I581" i="7"/>
  <c r="F581" i="7" a="1"/>
  <c r="F581" i="7" s="1"/>
  <c r="J580" i="7"/>
  <c r="I580" i="7"/>
  <c r="F580" i="7" a="1"/>
  <c r="F580" i="7" s="1"/>
  <c r="J579" i="7"/>
  <c r="I579" i="7"/>
  <c r="F579" i="7" a="1"/>
  <c r="F579" i="7" s="1"/>
  <c r="J578" i="7"/>
  <c r="I578" i="7"/>
  <c r="F578" i="7" a="1"/>
  <c r="F578" i="7" s="1"/>
  <c r="J577" i="7"/>
  <c r="I577" i="7"/>
  <c r="F577" i="7" a="1"/>
  <c r="F577" i="7" s="1"/>
  <c r="J576" i="7"/>
  <c r="I576" i="7"/>
  <c r="F576" i="7" a="1"/>
  <c r="F576" i="7" s="1"/>
  <c r="J575" i="7"/>
  <c r="I575" i="7"/>
  <c r="F575" i="7" a="1"/>
  <c r="F575" i="7" s="1"/>
  <c r="J574" i="7"/>
  <c r="I574" i="7"/>
  <c r="F574" i="7" a="1"/>
  <c r="F574" i="7" s="1"/>
  <c r="J573" i="7"/>
  <c r="I573" i="7"/>
  <c r="F573" i="7" a="1"/>
  <c r="F573" i="7" s="1"/>
  <c r="J572" i="7"/>
  <c r="I572" i="7"/>
  <c r="F572" i="7" a="1"/>
  <c r="F572" i="7" s="1"/>
  <c r="J571" i="7"/>
  <c r="I571" i="7"/>
  <c r="F571" i="7" a="1"/>
  <c r="F571" i="7" s="1"/>
  <c r="J570" i="7"/>
  <c r="I570" i="7"/>
  <c r="F570" i="7" a="1"/>
  <c r="F570" i="7" s="1"/>
  <c r="J569" i="7"/>
  <c r="I569" i="7"/>
  <c r="F569" i="7" a="1"/>
  <c r="F569" i="7" s="1"/>
  <c r="J568" i="7"/>
  <c r="I568" i="7"/>
  <c r="F568" i="7" a="1"/>
  <c r="F568" i="7" s="1"/>
  <c r="J567" i="7"/>
  <c r="I567" i="7"/>
  <c r="F567" i="7" a="1"/>
  <c r="F567" i="7" s="1"/>
  <c r="J566" i="7"/>
  <c r="I566" i="7"/>
  <c r="F566" i="7" a="1"/>
  <c r="F566" i="7" s="1"/>
  <c r="J565" i="7"/>
  <c r="I565" i="7"/>
  <c r="F565" i="7" a="1"/>
  <c r="F565" i="7" s="1"/>
  <c r="J564" i="7"/>
  <c r="I564" i="7"/>
  <c r="F564" i="7" a="1"/>
  <c r="F564" i="7" s="1"/>
  <c r="J563" i="7"/>
  <c r="I563" i="7"/>
  <c r="F563" i="7" a="1"/>
  <c r="F563" i="7" s="1"/>
  <c r="J562" i="7"/>
  <c r="I562" i="7"/>
  <c r="F562" i="7" a="1"/>
  <c r="F562" i="7" s="1"/>
  <c r="J561" i="7"/>
  <c r="I561" i="7"/>
  <c r="F561" i="7" a="1"/>
  <c r="F561" i="7" s="1"/>
  <c r="J560" i="7"/>
  <c r="I560" i="7"/>
  <c r="F560" i="7" a="1"/>
  <c r="F560" i="7" s="1"/>
  <c r="J559" i="7"/>
  <c r="I559" i="7"/>
  <c r="F559" i="7" a="1"/>
  <c r="F559" i="7" s="1"/>
  <c r="J558" i="7"/>
  <c r="I558" i="7"/>
  <c r="F558" i="7" a="1"/>
  <c r="F558" i="7" s="1"/>
  <c r="J557" i="7"/>
  <c r="I557" i="7"/>
  <c r="F557" i="7" a="1"/>
  <c r="F557" i="7" s="1"/>
  <c r="J556" i="7"/>
  <c r="I556" i="7"/>
  <c r="F556" i="7" a="1"/>
  <c r="F556" i="7" s="1"/>
  <c r="J555" i="7"/>
  <c r="I555" i="7"/>
  <c r="F555" i="7" a="1"/>
  <c r="F555" i="7" s="1"/>
  <c r="J554" i="7"/>
  <c r="I554" i="7"/>
  <c r="F554" i="7" a="1"/>
  <c r="F554" i="7" s="1"/>
  <c r="J553" i="7"/>
  <c r="I553" i="7"/>
  <c r="F553" i="7" a="1"/>
  <c r="F553" i="7" s="1"/>
  <c r="J552" i="7"/>
  <c r="I552" i="7"/>
  <c r="F552" i="7" a="1"/>
  <c r="F552" i="7" s="1"/>
  <c r="J551" i="7"/>
  <c r="I551" i="7"/>
  <c r="F551" i="7" a="1"/>
  <c r="F551" i="7" s="1"/>
  <c r="J550" i="7"/>
  <c r="I550" i="7"/>
  <c r="F550" i="7" a="1"/>
  <c r="F550" i="7" s="1"/>
  <c r="J549" i="7"/>
  <c r="I549" i="7"/>
  <c r="F549" i="7" a="1"/>
  <c r="F549" i="7" s="1"/>
  <c r="J548" i="7"/>
  <c r="I548" i="7"/>
  <c r="F548" i="7" a="1"/>
  <c r="F548" i="7" s="1"/>
  <c r="J547" i="7"/>
  <c r="I547" i="7"/>
  <c r="F547" i="7" a="1"/>
  <c r="F547" i="7" s="1"/>
  <c r="J546" i="7"/>
  <c r="I546" i="7"/>
  <c r="F546" i="7" a="1"/>
  <c r="F546" i="7" s="1"/>
  <c r="J545" i="7"/>
  <c r="I545" i="7"/>
  <c r="F545" i="7" a="1"/>
  <c r="F545" i="7" s="1"/>
  <c r="J544" i="7"/>
  <c r="I544" i="7"/>
  <c r="F544" i="7" a="1"/>
  <c r="F544" i="7" s="1"/>
  <c r="J543" i="7"/>
  <c r="I543" i="7"/>
  <c r="F543" i="7" a="1"/>
  <c r="F543" i="7" s="1"/>
  <c r="J542" i="7"/>
  <c r="I542" i="7"/>
  <c r="F542" i="7" a="1"/>
  <c r="F542" i="7" s="1"/>
  <c r="J541" i="7"/>
  <c r="I541" i="7"/>
  <c r="F541" i="7" a="1"/>
  <c r="F541" i="7" s="1"/>
  <c r="J540" i="7"/>
  <c r="I540" i="7"/>
  <c r="F540" i="7" a="1"/>
  <c r="F540" i="7" s="1"/>
  <c r="J539" i="7"/>
  <c r="I539" i="7"/>
  <c r="F539" i="7" a="1"/>
  <c r="F539" i="7" s="1"/>
  <c r="J538" i="7"/>
  <c r="I538" i="7"/>
  <c r="F538" i="7" a="1"/>
  <c r="F538" i="7" s="1"/>
  <c r="J537" i="7"/>
  <c r="I537" i="7"/>
  <c r="F537" i="7" a="1"/>
  <c r="F537" i="7" s="1"/>
  <c r="J536" i="7"/>
  <c r="I536" i="7"/>
  <c r="F536" i="7" a="1"/>
  <c r="F536" i="7" s="1"/>
  <c r="J535" i="7"/>
  <c r="I535" i="7"/>
  <c r="F535" i="7" a="1"/>
  <c r="F535" i="7" s="1"/>
  <c r="J534" i="7"/>
  <c r="I534" i="7"/>
  <c r="F534" i="7" a="1"/>
  <c r="F534" i="7" s="1"/>
  <c r="J533" i="7"/>
  <c r="I533" i="7"/>
  <c r="F533" i="7" a="1"/>
  <c r="F533" i="7" s="1"/>
  <c r="J532" i="7"/>
  <c r="I532" i="7"/>
  <c r="F532" i="7" a="1"/>
  <c r="F532" i="7" s="1"/>
  <c r="J531" i="7"/>
  <c r="I531" i="7"/>
  <c r="F531" i="7" a="1"/>
  <c r="F531" i="7" s="1"/>
  <c r="J530" i="7"/>
  <c r="I530" i="7"/>
  <c r="F530" i="7" a="1"/>
  <c r="F530" i="7" s="1"/>
  <c r="J529" i="7"/>
  <c r="I529" i="7"/>
  <c r="F529" i="7" a="1"/>
  <c r="F529" i="7" s="1"/>
  <c r="J528" i="7"/>
  <c r="I528" i="7"/>
  <c r="F528" i="7" a="1"/>
  <c r="F528" i="7" s="1"/>
  <c r="J527" i="7"/>
  <c r="I527" i="7"/>
  <c r="F527" i="7" a="1"/>
  <c r="F527" i="7" s="1"/>
  <c r="J526" i="7"/>
  <c r="I526" i="7"/>
  <c r="F526" i="7" a="1"/>
  <c r="F526" i="7" s="1"/>
  <c r="J525" i="7"/>
  <c r="I525" i="7"/>
  <c r="F525" i="7" a="1"/>
  <c r="F525" i="7" s="1"/>
  <c r="J524" i="7"/>
  <c r="I524" i="7"/>
  <c r="F524" i="7" a="1"/>
  <c r="F524" i="7" s="1"/>
  <c r="J523" i="7"/>
  <c r="I523" i="7"/>
  <c r="F523" i="7" a="1"/>
  <c r="F523" i="7" s="1"/>
  <c r="J522" i="7"/>
  <c r="I522" i="7"/>
  <c r="F522" i="7" a="1"/>
  <c r="F522" i="7" s="1"/>
  <c r="J521" i="7"/>
  <c r="I521" i="7"/>
  <c r="F521" i="7" a="1"/>
  <c r="F521" i="7" s="1"/>
  <c r="J520" i="7"/>
  <c r="I520" i="7"/>
  <c r="F520" i="7" a="1"/>
  <c r="F520" i="7" s="1"/>
  <c r="J519" i="7"/>
  <c r="I519" i="7"/>
  <c r="F519" i="7" a="1"/>
  <c r="F519" i="7" s="1"/>
  <c r="J518" i="7"/>
  <c r="I518" i="7"/>
  <c r="F518" i="7" a="1"/>
  <c r="F518" i="7" s="1"/>
  <c r="J517" i="7"/>
  <c r="I517" i="7"/>
  <c r="F517" i="7" a="1"/>
  <c r="F517" i="7" s="1"/>
  <c r="J516" i="7"/>
  <c r="I516" i="7"/>
  <c r="F516" i="7" a="1"/>
  <c r="F516" i="7" s="1"/>
  <c r="J515" i="7"/>
  <c r="I515" i="7"/>
  <c r="F515" i="7" a="1"/>
  <c r="F515" i="7" s="1"/>
  <c r="J514" i="7"/>
  <c r="I514" i="7"/>
  <c r="F514" i="7" a="1"/>
  <c r="F514" i="7" s="1"/>
  <c r="J513" i="7"/>
  <c r="I513" i="7"/>
  <c r="F513" i="7" a="1"/>
  <c r="F513" i="7" s="1"/>
  <c r="J512" i="7"/>
  <c r="I512" i="7"/>
  <c r="F512" i="7" a="1"/>
  <c r="F512" i="7" s="1"/>
  <c r="J511" i="7"/>
  <c r="I511" i="7"/>
  <c r="F511" i="7" a="1"/>
  <c r="F511" i="7" s="1"/>
  <c r="J510" i="7"/>
  <c r="I510" i="7"/>
  <c r="F510" i="7" a="1"/>
  <c r="F510" i="7" s="1"/>
  <c r="J509" i="7"/>
  <c r="I509" i="7"/>
  <c r="F509" i="7" a="1"/>
  <c r="F509" i="7" s="1"/>
  <c r="J508" i="7"/>
  <c r="I508" i="7"/>
  <c r="F508" i="7" a="1"/>
  <c r="F508" i="7" s="1"/>
  <c r="J507" i="7"/>
  <c r="I507" i="7"/>
  <c r="F507" i="7" a="1"/>
  <c r="F507" i="7" s="1"/>
  <c r="J506" i="7"/>
  <c r="I506" i="7"/>
  <c r="F506" i="7" a="1"/>
  <c r="F506" i="7" s="1"/>
  <c r="J505" i="7"/>
  <c r="I505" i="7"/>
  <c r="F505" i="7" a="1"/>
  <c r="F505" i="7" s="1"/>
  <c r="J504" i="7"/>
  <c r="I504" i="7"/>
  <c r="F504" i="7" a="1"/>
  <c r="F504" i="7" s="1"/>
  <c r="J503" i="7"/>
  <c r="I503" i="7"/>
  <c r="F503" i="7" a="1"/>
  <c r="F503" i="7" s="1"/>
  <c r="J502" i="7"/>
  <c r="I502" i="7"/>
  <c r="F502" i="7" a="1"/>
  <c r="F502" i="7" s="1"/>
  <c r="J501" i="7"/>
  <c r="I501" i="7"/>
  <c r="F501" i="7" a="1"/>
  <c r="F501" i="7" s="1"/>
  <c r="J500" i="7"/>
  <c r="I500" i="7"/>
  <c r="F500" i="7" a="1"/>
  <c r="F500" i="7" s="1"/>
  <c r="J499" i="7"/>
  <c r="I499" i="7"/>
  <c r="F499" i="7" a="1"/>
  <c r="F499" i="7" s="1"/>
  <c r="J498" i="7"/>
  <c r="I498" i="7"/>
  <c r="F498" i="7" a="1"/>
  <c r="F498" i="7" s="1"/>
  <c r="J497" i="7"/>
  <c r="I497" i="7"/>
  <c r="F497" i="7" a="1"/>
  <c r="F497" i="7" s="1"/>
  <c r="J496" i="7"/>
  <c r="I496" i="7"/>
  <c r="F496" i="7" a="1"/>
  <c r="F496" i="7" s="1"/>
  <c r="J495" i="7"/>
  <c r="I495" i="7"/>
  <c r="F495" i="7" a="1"/>
  <c r="F495" i="7" s="1"/>
  <c r="J494" i="7"/>
  <c r="I494" i="7"/>
  <c r="F494" i="7" a="1"/>
  <c r="F494" i="7" s="1"/>
  <c r="J493" i="7"/>
  <c r="I493" i="7"/>
  <c r="F493" i="7" a="1"/>
  <c r="F493" i="7" s="1"/>
  <c r="J492" i="7"/>
  <c r="I492" i="7"/>
  <c r="F492" i="7" a="1"/>
  <c r="F492" i="7" s="1"/>
  <c r="J491" i="7"/>
  <c r="I491" i="7"/>
  <c r="F491" i="7" a="1"/>
  <c r="F491" i="7" s="1"/>
  <c r="J490" i="7"/>
  <c r="I490" i="7"/>
  <c r="F490" i="7" a="1"/>
  <c r="F490" i="7" s="1"/>
  <c r="J489" i="7"/>
  <c r="I489" i="7"/>
  <c r="F489" i="7" a="1"/>
  <c r="F489" i="7" s="1"/>
  <c r="J488" i="7"/>
  <c r="I488" i="7"/>
  <c r="F488" i="7" a="1"/>
  <c r="F488" i="7" s="1"/>
  <c r="J487" i="7"/>
  <c r="I487" i="7"/>
  <c r="F487" i="7" a="1"/>
  <c r="F487" i="7" s="1"/>
  <c r="J486" i="7"/>
  <c r="I486" i="7"/>
  <c r="F486" i="7" a="1"/>
  <c r="F486" i="7" s="1"/>
  <c r="J485" i="7"/>
  <c r="I485" i="7"/>
  <c r="F485" i="7" a="1"/>
  <c r="F485" i="7" s="1"/>
  <c r="J484" i="7"/>
  <c r="I484" i="7"/>
  <c r="F484" i="7" a="1"/>
  <c r="F484" i="7" s="1"/>
  <c r="J483" i="7"/>
  <c r="I483" i="7"/>
  <c r="F483" i="7" a="1"/>
  <c r="F483" i="7" s="1"/>
  <c r="J482" i="7"/>
  <c r="I482" i="7"/>
  <c r="F482" i="7" a="1"/>
  <c r="F482" i="7" s="1"/>
  <c r="J481" i="7"/>
  <c r="I481" i="7"/>
  <c r="F481" i="7" a="1"/>
  <c r="F481" i="7" s="1"/>
  <c r="J480" i="7"/>
  <c r="I480" i="7"/>
  <c r="F480" i="7" a="1"/>
  <c r="F480" i="7" s="1"/>
  <c r="J479" i="7"/>
  <c r="I479" i="7"/>
  <c r="F479" i="7" a="1"/>
  <c r="F479" i="7" s="1"/>
  <c r="J478" i="7"/>
  <c r="I478" i="7"/>
  <c r="F478" i="7" a="1"/>
  <c r="F478" i="7" s="1"/>
  <c r="J477" i="7"/>
  <c r="I477" i="7"/>
  <c r="F477" i="7" a="1"/>
  <c r="F477" i="7" s="1"/>
  <c r="J476" i="7"/>
  <c r="I476" i="7"/>
  <c r="F476" i="7" a="1"/>
  <c r="F476" i="7" s="1"/>
  <c r="J475" i="7"/>
  <c r="I475" i="7"/>
  <c r="F475" i="7" a="1"/>
  <c r="F475" i="7" s="1"/>
  <c r="J474" i="7"/>
  <c r="I474" i="7"/>
  <c r="F474" i="7" a="1"/>
  <c r="F474" i="7" s="1"/>
  <c r="J473" i="7"/>
  <c r="I473" i="7"/>
  <c r="F473" i="7" a="1"/>
  <c r="F473" i="7" s="1"/>
  <c r="J472" i="7"/>
  <c r="I472" i="7"/>
  <c r="F472" i="7" a="1"/>
  <c r="F472" i="7" s="1"/>
  <c r="J471" i="7"/>
  <c r="I471" i="7"/>
  <c r="F471" i="7" a="1"/>
  <c r="F471" i="7" s="1"/>
  <c r="J470" i="7"/>
  <c r="I470" i="7"/>
  <c r="F470" i="7" a="1"/>
  <c r="F470" i="7" s="1"/>
  <c r="J469" i="7"/>
  <c r="I469" i="7"/>
  <c r="F469" i="7" a="1"/>
  <c r="F469" i="7" s="1"/>
  <c r="J468" i="7"/>
  <c r="I468" i="7"/>
  <c r="F468" i="7" a="1"/>
  <c r="F468" i="7" s="1"/>
  <c r="J467" i="7"/>
  <c r="I467" i="7"/>
  <c r="F467" i="7" a="1"/>
  <c r="F467" i="7" s="1"/>
  <c r="J466" i="7"/>
  <c r="I466" i="7"/>
  <c r="F466" i="7" a="1"/>
  <c r="F466" i="7" s="1"/>
  <c r="J465" i="7"/>
  <c r="I465" i="7"/>
  <c r="F465" i="7" a="1"/>
  <c r="F465" i="7" s="1"/>
  <c r="J464" i="7"/>
  <c r="I464" i="7"/>
  <c r="F464" i="7" a="1"/>
  <c r="F464" i="7" s="1"/>
  <c r="J463" i="7"/>
  <c r="I463" i="7"/>
  <c r="F463" i="7" a="1"/>
  <c r="F463" i="7" s="1"/>
  <c r="J462" i="7"/>
  <c r="I462" i="7"/>
  <c r="F462" i="7" a="1"/>
  <c r="F462" i="7" s="1"/>
  <c r="J461" i="7"/>
  <c r="I461" i="7"/>
  <c r="F461" i="7" a="1"/>
  <c r="F461" i="7" s="1"/>
  <c r="J460" i="7"/>
  <c r="I460" i="7"/>
  <c r="F460" i="7" a="1"/>
  <c r="F460" i="7" s="1"/>
  <c r="J459" i="7"/>
  <c r="I459" i="7"/>
  <c r="F459" i="7" a="1"/>
  <c r="F459" i="7" s="1"/>
  <c r="J458" i="7"/>
  <c r="I458" i="7"/>
  <c r="F458" i="7" a="1"/>
  <c r="F458" i="7" s="1"/>
  <c r="J457" i="7"/>
  <c r="I457" i="7"/>
  <c r="F457" i="7" a="1"/>
  <c r="F457" i="7" s="1"/>
  <c r="J456" i="7"/>
  <c r="I456" i="7"/>
  <c r="F456" i="7" a="1"/>
  <c r="F456" i="7" s="1"/>
  <c r="J455" i="7"/>
  <c r="I455" i="7"/>
  <c r="F455" i="7" a="1"/>
  <c r="F455" i="7" s="1"/>
  <c r="J454" i="7"/>
  <c r="I454" i="7"/>
  <c r="F454" i="7" a="1"/>
  <c r="F454" i="7" s="1"/>
  <c r="J453" i="7"/>
  <c r="I453" i="7"/>
  <c r="F453" i="7" a="1"/>
  <c r="F453" i="7" s="1"/>
  <c r="J452" i="7"/>
  <c r="I452" i="7"/>
  <c r="F452" i="7" a="1"/>
  <c r="F452" i="7" s="1"/>
  <c r="J451" i="7"/>
  <c r="I451" i="7"/>
  <c r="F451" i="7" a="1"/>
  <c r="F451" i="7" s="1"/>
  <c r="J450" i="7"/>
  <c r="I450" i="7"/>
  <c r="F450" i="7" a="1"/>
  <c r="F450" i="7" s="1"/>
  <c r="J449" i="7"/>
  <c r="I449" i="7"/>
  <c r="F449" i="7" a="1"/>
  <c r="F449" i="7" s="1"/>
  <c r="J448" i="7"/>
  <c r="I448" i="7"/>
  <c r="F448" i="7" a="1"/>
  <c r="F448" i="7" s="1"/>
  <c r="J447" i="7"/>
  <c r="I447" i="7"/>
  <c r="F447" i="7" a="1"/>
  <c r="F447" i="7" s="1"/>
  <c r="J446" i="7"/>
  <c r="I446" i="7"/>
  <c r="F446" i="7" a="1"/>
  <c r="F446" i="7" s="1"/>
  <c r="J445" i="7"/>
  <c r="I445" i="7"/>
  <c r="F445" i="7" a="1"/>
  <c r="F445" i="7" s="1"/>
  <c r="J444" i="7"/>
  <c r="I444" i="7"/>
  <c r="F444" i="7" a="1"/>
  <c r="F444" i="7" s="1"/>
  <c r="J443" i="7"/>
  <c r="I443" i="7"/>
  <c r="F443" i="7" a="1"/>
  <c r="F443" i="7" s="1"/>
  <c r="J442" i="7"/>
  <c r="I442" i="7"/>
  <c r="F442" i="7" a="1"/>
  <c r="F442" i="7" s="1"/>
  <c r="J441" i="7"/>
  <c r="I441" i="7"/>
  <c r="F441" i="7" a="1"/>
  <c r="F441" i="7" s="1"/>
  <c r="J440" i="7"/>
  <c r="I440" i="7"/>
  <c r="F440" i="7" a="1"/>
  <c r="F440" i="7" s="1"/>
  <c r="J439" i="7"/>
  <c r="I439" i="7"/>
  <c r="F439" i="7" a="1"/>
  <c r="F439" i="7" s="1"/>
  <c r="J438" i="7"/>
  <c r="I438" i="7"/>
  <c r="F438" i="7" a="1"/>
  <c r="F438" i="7" s="1"/>
  <c r="J437" i="7"/>
  <c r="I437" i="7"/>
  <c r="F437" i="7" a="1"/>
  <c r="F437" i="7" s="1"/>
  <c r="J436" i="7"/>
  <c r="I436" i="7"/>
  <c r="F436" i="7" a="1"/>
  <c r="F436" i="7" s="1"/>
  <c r="J435" i="7"/>
  <c r="I435" i="7"/>
  <c r="F435" i="7" a="1"/>
  <c r="F435" i="7" s="1"/>
  <c r="J434" i="7"/>
  <c r="I434" i="7"/>
  <c r="F434" i="7" a="1"/>
  <c r="F434" i="7" s="1"/>
  <c r="J433" i="7"/>
  <c r="I433" i="7"/>
  <c r="F433" i="7" a="1"/>
  <c r="F433" i="7" s="1"/>
  <c r="J432" i="7"/>
  <c r="I432" i="7"/>
  <c r="F432" i="7" a="1"/>
  <c r="F432" i="7" s="1"/>
  <c r="J431" i="7"/>
  <c r="I431" i="7"/>
  <c r="F431" i="7" a="1"/>
  <c r="F431" i="7" s="1"/>
  <c r="J430" i="7"/>
  <c r="I430" i="7"/>
  <c r="F430" i="7" a="1"/>
  <c r="F430" i="7" s="1"/>
  <c r="J429" i="7"/>
  <c r="I429" i="7"/>
  <c r="F429" i="7" a="1"/>
  <c r="F429" i="7" s="1"/>
  <c r="J428" i="7"/>
  <c r="I428" i="7"/>
  <c r="F428" i="7" a="1"/>
  <c r="F428" i="7" s="1"/>
  <c r="J427" i="7"/>
  <c r="I427" i="7"/>
  <c r="F427" i="7" a="1"/>
  <c r="F427" i="7" s="1"/>
  <c r="J426" i="7"/>
  <c r="I426" i="7"/>
  <c r="F426" i="7" a="1"/>
  <c r="F426" i="7" s="1"/>
  <c r="J425" i="7"/>
  <c r="I425" i="7"/>
  <c r="F425" i="7" a="1"/>
  <c r="F425" i="7" s="1"/>
  <c r="J424" i="7"/>
  <c r="I424" i="7"/>
  <c r="F424" i="7" a="1"/>
  <c r="F424" i="7" s="1"/>
  <c r="J423" i="7"/>
  <c r="I423" i="7"/>
  <c r="F423" i="7" a="1"/>
  <c r="F423" i="7" s="1"/>
  <c r="J422" i="7"/>
  <c r="I422" i="7"/>
  <c r="F422" i="7" a="1"/>
  <c r="F422" i="7" s="1"/>
  <c r="J421" i="7"/>
  <c r="I421" i="7"/>
  <c r="F421" i="7" a="1"/>
  <c r="F421" i="7" s="1"/>
  <c r="J420" i="7"/>
  <c r="I420" i="7"/>
  <c r="F420" i="7" a="1"/>
  <c r="F420" i="7" s="1"/>
  <c r="J419" i="7"/>
  <c r="I419" i="7"/>
  <c r="F419" i="7" a="1"/>
  <c r="F419" i="7" s="1"/>
  <c r="J418" i="7"/>
  <c r="I418" i="7"/>
  <c r="F418" i="7" a="1"/>
  <c r="F418" i="7" s="1"/>
  <c r="J417" i="7"/>
  <c r="I417" i="7"/>
  <c r="F417" i="7" a="1"/>
  <c r="F417" i="7" s="1"/>
  <c r="J416" i="7"/>
  <c r="I416" i="7"/>
  <c r="F416" i="7" a="1"/>
  <c r="F416" i="7" s="1"/>
  <c r="J415" i="7"/>
  <c r="I415" i="7"/>
  <c r="F415" i="7" a="1"/>
  <c r="F415" i="7" s="1"/>
  <c r="J414" i="7"/>
  <c r="I414" i="7"/>
  <c r="F414" i="7" a="1"/>
  <c r="F414" i="7" s="1"/>
  <c r="J413" i="7"/>
  <c r="I413" i="7"/>
  <c r="F413" i="7" a="1"/>
  <c r="F413" i="7" s="1"/>
  <c r="J412" i="7"/>
  <c r="I412" i="7"/>
  <c r="F412" i="7" a="1"/>
  <c r="F412" i="7" s="1"/>
  <c r="J411" i="7"/>
  <c r="I411" i="7"/>
  <c r="F411" i="7" a="1"/>
  <c r="F411" i="7" s="1"/>
  <c r="J410" i="7"/>
  <c r="I410" i="7"/>
  <c r="F410" i="7" a="1"/>
  <c r="F410" i="7" s="1"/>
  <c r="J409" i="7"/>
  <c r="I409" i="7"/>
  <c r="F409" i="7" a="1"/>
  <c r="F409" i="7" s="1"/>
  <c r="J408" i="7"/>
  <c r="I408" i="7"/>
  <c r="F408" i="7" a="1"/>
  <c r="F408" i="7" s="1"/>
  <c r="J407" i="7"/>
  <c r="I407" i="7"/>
  <c r="F407" i="7" a="1"/>
  <c r="F407" i="7" s="1"/>
  <c r="J406" i="7"/>
  <c r="I406" i="7"/>
  <c r="F406" i="7" a="1"/>
  <c r="F406" i="7" s="1"/>
  <c r="J405" i="7"/>
  <c r="I405" i="7"/>
  <c r="F405" i="7" a="1"/>
  <c r="F405" i="7" s="1"/>
  <c r="J404" i="7"/>
  <c r="I404" i="7"/>
  <c r="F404" i="7" a="1"/>
  <c r="F404" i="7" s="1"/>
  <c r="J403" i="7"/>
  <c r="I403" i="7"/>
  <c r="F403" i="7" a="1"/>
  <c r="F403" i="7" s="1"/>
  <c r="J402" i="7"/>
  <c r="I402" i="7"/>
  <c r="F402" i="7" a="1"/>
  <c r="F402" i="7" s="1"/>
  <c r="J401" i="7"/>
  <c r="I401" i="7"/>
  <c r="F401" i="7" a="1"/>
  <c r="F401" i="7" s="1"/>
  <c r="J400" i="7"/>
  <c r="I400" i="7"/>
  <c r="F400" i="7" a="1"/>
  <c r="F400" i="7" s="1"/>
  <c r="J399" i="7"/>
  <c r="I399" i="7"/>
  <c r="F399" i="7" a="1"/>
  <c r="F399" i="7" s="1"/>
  <c r="J398" i="7"/>
  <c r="I398" i="7"/>
  <c r="F398" i="7" a="1"/>
  <c r="F398" i="7" s="1"/>
  <c r="J397" i="7"/>
  <c r="I397" i="7"/>
  <c r="F397" i="7" a="1"/>
  <c r="F397" i="7" s="1"/>
  <c r="J396" i="7"/>
  <c r="I396" i="7"/>
  <c r="F396" i="7" a="1"/>
  <c r="F396" i="7" s="1"/>
  <c r="J395" i="7"/>
  <c r="I395" i="7"/>
  <c r="F395" i="7" a="1"/>
  <c r="F395" i="7" s="1"/>
  <c r="J394" i="7"/>
  <c r="I394" i="7"/>
  <c r="F394" i="7" a="1"/>
  <c r="F394" i="7" s="1"/>
  <c r="J393" i="7"/>
  <c r="I393" i="7"/>
  <c r="F393" i="7" a="1"/>
  <c r="F393" i="7" s="1"/>
  <c r="J392" i="7"/>
  <c r="I392" i="7"/>
  <c r="F392" i="7" a="1"/>
  <c r="F392" i="7" s="1"/>
  <c r="J391" i="7"/>
  <c r="I391" i="7"/>
  <c r="F391" i="7" a="1"/>
  <c r="F391" i="7" s="1"/>
  <c r="J390" i="7"/>
  <c r="I390" i="7"/>
  <c r="F390" i="7" a="1"/>
  <c r="F390" i="7" s="1"/>
  <c r="J389" i="7"/>
  <c r="I389" i="7"/>
  <c r="F389" i="7" a="1"/>
  <c r="F389" i="7" s="1"/>
  <c r="J388" i="7"/>
  <c r="I388" i="7"/>
  <c r="F388" i="7" a="1"/>
  <c r="F388" i="7" s="1"/>
  <c r="J387" i="7"/>
  <c r="I387" i="7"/>
  <c r="F387" i="7" a="1"/>
  <c r="F387" i="7" s="1"/>
  <c r="J386" i="7"/>
  <c r="I386" i="7"/>
  <c r="F386" i="7" a="1"/>
  <c r="F386" i="7" s="1"/>
  <c r="J385" i="7"/>
  <c r="I385" i="7"/>
  <c r="F385" i="7" a="1"/>
  <c r="F385" i="7" s="1"/>
  <c r="J384" i="7"/>
  <c r="I384" i="7"/>
  <c r="F384" i="7" a="1"/>
  <c r="F384" i="7" s="1"/>
  <c r="J383" i="7"/>
  <c r="I383" i="7"/>
  <c r="F383" i="7" a="1"/>
  <c r="F383" i="7" s="1"/>
  <c r="J382" i="7"/>
  <c r="I382" i="7"/>
  <c r="F382" i="7" a="1"/>
  <c r="F382" i="7" s="1"/>
  <c r="J381" i="7"/>
  <c r="I381" i="7"/>
  <c r="F381" i="7" a="1"/>
  <c r="F381" i="7" s="1"/>
  <c r="J380" i="7"/>
  <c r="I380" i="7"/>
  <c r="F380" i="7" a="1"/>
  <c r="F380" i="7" s="1"/>
  <c r="J379" i="7"/>
  <c r="I379" i="7"/>
  <c r="F379" i="7" a="1"/>
  <c r="F379" i="7" s="1"/>
  <c r="J378" i="7"/>
  <c r="I378" i="7"/>
  <c r="F378" i="7" a="1"/>
  <c r="F378" i="7" s="1"/>
  <c r="J377" i="7"/>
  <c r="I377" i="7"/>
  <c r="F377" i="7" a="1"/>
  <c r="F377" i="7" s="1"/>
  <c r="J376" i="7"/>
  <c r="I376" i="7"/>
  <c r="F376" i="7" a="1"/>
  <c r="F376" i="7" s="1"/>
  <c r="J375" i="7"/>
  <c r="I375" i="7"/>
  <c r="F375" i="7" a="1"/>
  <c r="F375" i="7" s="1"/>
  <c r="J374" i="7"/>
  <c r="I374" i="7"/>
  <c r="F374" i="7" a="1"/>
  <c r="F374" i="7" s="1"/>
  <c r="J373" i="7"/>
  <c r="I373" i="7"/>
  <c r="F373" i="7" a="1"/>
  <c r="F373" i="7" s="1"/>
  <c r="J372" i="7"/>
  <c r="I372" i="7"/>
  <c r="F372" i="7" a="1"/>
  <c r="F372" i="7" s="1"/>
  <c r="J371" i="7"/>
  <c r="I371" i="7"/>
  <c r="F371" i="7" a="1"/>
  <c r="F371" i="7" s="1"/>
  <c r="J370" i="7"/>
  <c r="I370" i="7"/>
  <c r="F370" i="7" a="1"/>
  <c r="F370" i="7" s="1"/>
  <c r="J369" i="7"/>
  <c r="I369" i="7"/>
  <c r="F369" i="7" a="1"/>
  <c r="F369" i="7" s="1"/>
  <c r="J368" i="7"/>
  <c r="I368" i="7"/>
  <c r="F368" i="7" a="1"/>
  <c r="F368" i="7" s="1"/>
  <c r="J367" i="7"/>
  <c r="I367" i="7"/>
  <c r="F367" i="7" a="1"/>
  <c r="F367" i="7" s="1"/>
  <c r="J366" i="7"/>
  <c r="I366" i="7"/>
  <c r="F366" i="7" a="1"/>
  <c r="F366" i="7" s="1"/>
  <c r="J365" i="7"/>
  <c r="I365" i="7"/>
  <c r="F365" i="7" a="1"/>
  <c r="F365" i="7" s="1"/>
  <c r="J364" i="7"/>
  <c r="I364" i="7"/>
  <c r="F364" i="7" a="1"/>
  <c r="F364" i="7" s="1"/>
  <c r="J363" i="7"/>
  <c r="I363" i="7"/>
  <c r="F363" i="7" a="1"/>
  <c r="F363" i="7" s="1"/>
  <c r="J362" i="7"/>
  <c r="I362" i="7"/>
  <c r="F362" i="7" a="1"/>
  <c r="F362" i="7" s="1"/>
  <c r="J361" i="7"/>
  <c r="I361" i="7"/>
  <c r="F361" i="7" a="1"/>
  <c r="F361" i="7" s="1"/>
  <c r="J360" i="7"/>
  <c r="I360" i="7"/>
  <c r="F360" i="7" a="1"/>
  <c r="F360" i="7" s="1"/>
  <c r="J359" i="7"/>
  <c r="I359" i="7"/>
  <c r="F359" i="7" a="1"/>
  <c r="F359" i="7" s="1"/>
  <c r="J358" i="7"/>
  <c r="I358" i="7"/>
  <c r="F358" i="7" a="1"/>
  <c r="F358" i="7" s="1"/>
  <c r="J357" i="7"/>
  <c r="I357" i="7"/>
  <c r="F357" i="7" a="1"/>
  <c r="F357" i="7" s="1"/>
  <c r="J356" i="7"/>
  <c r="I356" i="7"/>
  <c r="F356" i="7" a="1"/>
  <c r="F356" i="7" s="1"/>
  <c r="J355" i="7"/>
  <c r="I355" i="7"/>
  <c r="F355" i="7" a="1"/>
  <c r="F355" i="7" s="1"/>
  <c r="J354" i="7"/>
  <c r="I354" i="7"/>
  <c r="F354" i="7" a="1"/>
  <c r="F354" i="7" s="1"/>
  <c r="J353" i="7"/>
  <c r="I353" i="7"/>
  <c r="F353" i="7" a="1"/>
  <c r="F353" i="7" s="1"/>
  <c r="J352" i="7"/>
  <c r="I352" i="7"/>
  <c r="F352" i="7" a="1"/>
  <c r="F352" i="7" s="1"/>
  <c r="J351" i="7"/>
  <c r="I351" i="7"/>
  <c r="F351" i="7" a="1"/>
  <c r="F351" i="7" s="1"/>
  <c r="J350" i="7"/>
  <c r="I350" i="7"/>
  <c r="F350" i="7" a="1"/>
  <c r="F350" i="7" s="1"/>
  <c r="J349" i="7"/>
  <c r="I349" i="7"/>
  <c r="F349" i="7" a="1"/>
  <c r="F349" i="7" s="1"/>
  <c r="J348" i="7"/>
  <c r="I348" i="7"/>
  <c r="F348" i="7" a="1"/>
  <c r="F348" i="7" s="1"/>
  <c r="J347" i="7"/>
  <c r="I347" i="7"/>
  <c r="F347" i="7" a="1"/>
  <c r="F347" i="7" s="1"/>
  <c r="J346" i="7"/>
  <c r="I346" i="7"/>
  <c r="F346" i="7" a="1"/>
  <c r="F346" i="7" s="1"/>
  <c r="J345" i="7"/>
  <c r="I345" i="7"/>
  <c r="F345" i="7" a="1"/>
  <c r="F345" i="7" s="1"/>
  <c r="J344" i="7"/>
  <c r="I344" i="7"/>
  <c r="F344" i="7" a="1"/>
  <c r="F344" i="7" s="1"/>
  <c r="J343" i="7"/>
  <c r="I343" i="7"/>
  <c r="F343" i="7" a="1"/>
  <c r="F343" i="7" s="1"/>
  <c r="J342" i="7"/>
  <c r="I342" i="7"/>
  <c r="F342" i="7" a="1"/>
  <c r="F342" i="7" s="1"/>
  <c r="J341" i="7"/>
  <c r="I341" i="7"/>
  <c r="F341" i="7" a="1"/>
  <c r="F341" i="7" s="1"/>
  <c r="J340" i="7"/>
  <c r="I340" i="7"/>
  <c r="F340" i="7" a="1"/>
  <c r="F340" i="7" s="1"/>
  <c r="J339" i="7"/>
  <c r="I339" i="7"/>
  <c r="F339" i="7"/>
  <c r="F339" i="7" a="1"/>
  <c r="J338" i="7"/>
  <c r="I338" i="7"/>
  <c r="F338" i="7"/>
  <c r="F338" i="7" a="1"/>
  <c r="J337" i="7"/>
  <c r="I337" i="7"/>
  <c r="F337" i="7"/>
  <c r="F337" i="7" a="1"/>
  <c r="J336" i="7"/>
  <c r="I336" i="7"/>
  <c r="F336" i="7"/>
  <c r="F336" i="7" a="1"/>
  <c r="J335" i="7"/>
  <c r="I335" i="7"/>
  <c r="F335" i="7"/>
  <c r="F335" i="7" a="1"/>
  <c r="J334" i="7"/>
  <c r="I334" i="7"/>
  <c r="F334" i="7"/>
  <c r="F334" i="7" a="1"/>
  <c r="J333" i="7"/>
  <c r="I333" i="7"/>
  <c r="F333" i="7"/>
  <c r="F333" i="7" a="1"/>
  <c r="J332" i="7"/>
  <c r="I332" i="7"/>
  <c r="F332" i="7"/>
  <c r="F332" i="7" a="1"/>
  <c r="J331" i="7"/>
  <c r="I331" i="7"/>
  <c r="F331" i="7"/>
  <c r="F331" i="7" a="1"/>
  <c r="J330" i="7"/>
  <c r="I330" i="7"/>
  <c r="F330" i="7"/>
  <c r="F330" i="7" a="1"/>
  <c r="J329" i="7"/>
  <c r="I329" i="7"/>
  <c r="F329" i="7"/>
  <c r="F329" i="7" a="1"/>
  <c r="J328" i="7"/>
  <c r="I328" i="7"/>
  <c r="F328" i="7"/>
  <c r="F328" i="7" a="1"/>
  <c r="J327" i="7"/>
  <c r="I327" i="7"/>
  <c r="F327" i="7"/>
  <c r="F327" i="7" a="1"/>
  <c r="J326" i="7"/>
  <c r="I326" i="7"/>
  <c r="F326" i="7"/>
  <c r="F326" i="7" a="1"/>
  <c r="J325" i="7"/>
  <c r="I325" i="7"/>
  <c r="F325" i="7"/>
  <c r="F325" i="7" a="1"/>
  <c r="J324" i="7"/>
  <c r="I324" i="7"/>
  <c r="F324" i="7"/>
  <c r="F324" i="7" a="1"/>
  <c r="J323" i="7"/>
  <c r="I323" i="7"/>
  <c r="F323" i="7"/>
  <c r="F323" i="7" a="1"/>
  <c r="J322" i="7"/>
  <c r="I322" i="7"/>
  <c r="F322" i="7"/>
  <c r="F322" i="7" a="1"/>
  <c r="J321" i="7"/>
  <c r="I321" i="7"/>
  <c r="F321" i="7"/>
  <c r="F321" i="7" a="1"/>
  <c r="J320" i="7"/>
  <c r="I320" i="7"/>
  <c r="F320" i="7"/>
  <c r="F320" i="7" a="1"/>
  <c r="J319" i="7"/>
  <c r="I319" i="7"/>
  <c r="F319" i="7"/>
  <c r="F319" i="7" a="1"/>
  <c r="J318" i="7"/>
  <c r="I318" i="7"/>
  <c r="F318" i="7"/>
  <c r="F318" i="7" a="1"/>
  <c r="J317" i="7"/>
  <c r="I317" i="7"/>
  <c r="F317" i="7"/>
  <c r="F317" i="7" a="1"/>
  <c r="J316" i="7"/>
  <c r="I316" i="7"/>
  <c r="F316" i="7"/>
  <c r="F316" i="7" a="1"/>
  <c r="J315" i="7"/>
  <c r="I315" i="7"/>
  <c r="F315" i="7"/>
  <c r="F315" i="7" a="1"/>
  <c r="J314" i="7"/>
  <c r="I314" i="7"/>
  <c r="F314" i="7"/>
  <c r="F314" i="7" a="1"/>
  <c r="J313" i="7"/>
  <c r="I313" i="7"/>
  <c r="F313" i="7"/>
  <c r="F313" i="7" a="1"/>
  <c r="J312" i="7"/>
  <c r="I312" i="7"/>
  <c r="F312" i="7"/>
  <c r="F312" i="7" a="1"/>
  <c r="J311" i="7"/>
  <c r="I311" i="7"/>
  <c r="F311" i="7"/>
  <c r="F311" i="7" a="1"/>
  <c r="J310" i="7"/>
  <c r="I310" i="7"/>
  <c r="F310" i="7"/>
  <c r="F310" i="7" a="1"/>
  <c r="J309" i="7"/>
  <c r="I309" i="7"/>
  <c r="F309" i="7"/>
  <c r="F309" i="7" a="1"/>
  <c r="J308" i="7"/>
  <c r="I308" i="7"/>
  <c r="F308" i="7"/>
  <c r="F308" i="7" a="1"/>
  <c r="J307" i="7"/>
  <c r="I307" i="7"/>
  <c r="F307" i="7"/>
  <c r="F307" i="7" a="1"/>
  <c r="J306" i="7"/>
  <c r="I306" i="7"/>
  <c r="F306" i="7"/>
  <c r="F306" i="7" a="1"/>
  <c r="J305" i="7"/>
  <c r="I305" i="7"/>
  <c r="F305" i="7"/>
  <c r="F305" i="7" a="1"/>
  <c r="J304" i="7"/>
  <c r="I304" i="7"/>
  <c r="F304" i="7"/>
  <c r="F304" i="7" a="1"/>
  <c r="J303" i="7"/>
  <c r="I303" i="7"/>
  <c r="F303" i="7"/>
  <c r="F303" i="7" a="1"/>
  <c r="J302" i="7"/>
  <c r="I302" i="7"/>
  <c r="F302" i="7"/>
  <c r="F302" i="7" a="1"/>
  <c r="J301" i="7"/>
  <c r="I301" i="7"/>
  <c r="F301" i="7"/>
  <c r="F301" i="7" a="1"/>
  <c r="J300" i="7"/>
  <c r="I300" i="7"/>
  <c r="F300" i="7"/>
  <c r="F300" i="7" a="1"/>
  <c r="J299" i="7"/>
  <c r="I299" i="7"/>
  <c r="F299" i="7"/>
  <c r="F299" i="7" a="1"/>
  <c r="J298" i="7"/>
  <c r="I298" i="7"/>
  <c r="F298" i="7"/>
  <c r="F298" i="7" a="1"/>
  <c r="J297" i="7"/>
  <c r="I297" i="7"/>
  <c r="F297" i="7"/>
  <c r="F297" i="7" a="1"/>
  <c r="J296" i="7"/>
  <c r="I296" i="7"/>
  <c r="F296" i="7"/>
  <c r="F296" i="7" a="1"/>
  <c r="J295" i="7"/>
  <c r="I295" i="7"/>
  <c r="F295" i="7"/>
  <c r="F295" i="7" a="1"/>
  <c r="J294" i="7"/>
  <c r="I294" i="7"/>
  <c r="F294" i="7"/>
  <c r="F294" i="7" a="1"/>
  <c r="J293" i="7"/>
  <c r="I293" i="7"/>
  <c r="F293" i="7"/>
  <c r="F293" i="7" a="1"/>
  <c r="J292" i="7"/>
  <c r="I292" i="7"/>
  <c r="F292" i="7"/>
  <c r="F292" i="7" a="1"/>
  <c r="J291" i="7"/>
  <c r="I291" i="7"/>
  <c r="F291" i="7"/>
  <c r="F291" i="7" a="1"/>
  <c r="J290" i="7"/>
  <c r="I290" i="7"/>
  <c r="F290" i="7"/>
  <c r="F290" i="7" a="1"/>
  <c r="J289" i="7"/>
  <c r="I289" i="7"/>
  <c r="F289" i="7"/>
  <c r="F289" i="7" a="1"/>
  <c r="J288" i="7"/>
  <c r="I288" i="7"/>
  <c r="F288" i="7"/>
  <c r="F288" i="7" a="1"/>
  <c r="J287" i="7"/>
  <c r="I287" i="7"/>
  <c r="F287" i="7"/>
  <c r="F287" i="7" a="1"/>
  <c r="J286" i="7"/>
  <c r="I286" i="7"/>
  <c r="F286" i="7"/>
  <c r="F286" i="7" a="1"/>
  <c r="J285" i="7"/>
  <c r="I285" i="7"/>
  <c r="F285" i="7"/>
  <c r="F285" i="7" a="1"/>
  <c r="J284" i="7"/>
  <c r="I284" i="7"/>
  <c r="F284" i="7"/>
  <c r="F284" i="7" a="1"/>
  <c r="J283" i="7"/>
  <c r="I283" i="7"/>
  <c r="F283" i="7"/>
  <c r="F283" i="7" a="1"/>
  <c r="J282" i="7"/>
  <c r="I282" i="7"/>
  <c r="F282" i="7"/>
  <c r="F282" i="7" a="1"/>
  <c r="J281" i="7"/>
  <c r="I281" i="7"/>
  <c r="F281" i="7"/>
  <c r="F281" i="7" a="1"/>
  <c r="J280" i="7"/>
  <c r="I280" i="7"/>
  <c r="F280" i="7"/>
  <c r="F280" i="7" a="1"/>
  <c r="J279" i="7"/>
  <c r="I279" i="7"/>
  <c r="F279" i="7"/>
  <c r="F279" i="7" a="1"/>
  <c r="J278" i="7"/>
  <c r="I278" i="7"/>
  <c r="F278" i="7"/>
  <c r="F278" i="7" a="1"/>
  <c r="J277" i="7"/>
  <c r="I277" i="7"/>
  <c r="F277" i="7"/>
  <c r="F277" i="7" a="1"/>
  <c r="J276" i="7"/>
  <c r="I276" i="7"/>
  <c r="F276" i="7"/>
  <c r="F276" i="7" a="1"/>
  <c r="J275" i="7"/>
  <c r="I275" i="7"/>
  <c r="F275" i="7"/>
  <c r="F275" i="7" a="1"/>
  <c r="J274" i="7"/>
  <c r="I274" i="7"/>
  <c r="F274" i="7"/>
  <c r="F274" i="7" a="1"/>
  <c r="J273" i="7"/>
  <c r="I273" i="7"/>
  <c r="F273" i="7"/>
  <c r="F273" i="7" a="1"/>
  <c r="J272" i="7"/>
  <c r="I272" i="7"/>
  <c r="F272" i="7"/>
  <c r="F272" i="7" a="1"/>
  <c r="J271" i="7"/>
  <c r="I271" i="7"/>
  <c r="F271" i="7"/>
  <c r="F271" i="7" a="1"/>
  <c r="J270" i="7"/>
  <c r="I270" i="7"/>
  <c r="F270" i="7"/>
  <c r="F270" i="7" a="1"/>
  <c r="J269" i="7"/>
  <c r="I269" i="7"/>
  <c r="F269" i="7"/>
  <c r="F269" i="7" a="1"/>
  <c r="J268" i="7"/>
  <c r="I268" i="7"/>
  <c r="F268" i="7"/>
  <c r="F268" i="7" a="1"/>
  <c r="J267" i="7"/>
  <c r="I267" i="7"/>
  <c r="F267" i="7"/>
  <c r="F267" i="7" a="1"/>
  <c r="J266" i="7"/>
  <c r="I266" i="7"/>
  <c r="F266" i="7"/>
  <c r="F266" i="7" a="1"/>
  <c r="J265" i="7"/>
  <c r="I265" i="7"/>
  <c r="F265" i="7"/>
  <c r="F265" i="7" a="1"/>
  <c r="J264" i="7"/>
  <c r="I264" i="7"/>
  <c r="F264" i="7"/>
  <c r="F264" i="7" a="1"/>
  <c r="J263" i="7"/>
  <c r="I263" i="7"/>
  <c r="F263" i="7"/>
  <c r="F263" i="7" a="1"/>
  <c r="J262" i="7"/>
  <c r="I262" i="7"/>
  <c r="F262" i="7"/>
  <c r="F262" i="7" a="1"/>
  <c r="J261" i="7"/>
  <c r="I261" i="7"/>
  <c r="F261" i="7"/>
  <c r="F261" i="7" a="1"/>
  <c r="J260" i="7"/>
  <c r="I260" i="7"/>
  <c r="F260" i="7"/>
  <c r="F260" i="7" a="1"/>
  <c r="J259" i="7"/>
  <c r="I259" i="7"/>
  <c r="F259" i="7"/>
  <c r="F259" i="7" a="1"/>
  <c r="J258" i="7"/>
  <c r="I258" i="7"/>
  <c r="F258" i="7"/>
  <c r="F258" i="7" a="1"/>
  <c r="J257" i="7"/>
  <c r="I257" i="7"/>
  <c r="F257" i="7"/>
  <c r="F257" i="7" a="1"/>
  <c r="J256" i="7"/>
  <c r="I256" i="7"/>
  <c r="F256" i="7"/>
  <c r="F256" i="7" a="1"/>
  <c r="J255" i="7"/>
  <c r="I255" i="7"/>
  <c r="F255" i="7"/>
  <c r="F255" i="7" a="1"/>
  <c r="J254" i="7"/>
  <c r="I254" i="7"/>
  <c r="F254" i="7"/>
  <c r="F254" i="7" a="1"/>
  <c r="J253" i="7"/>
  <c r="I253" i="7"/>
  <c r="F253" i="7"/>
  <c r="F253" i="7" a="1"/>
  <c r="J252" i="7"/>
  <c r="I252" i="7"/>
  <c r="F252" i="7"/>
  <c r="F252" i="7" a="1"/>
  <c r="J251" i="7"/>
  <c r="I251" i="7"/>
  <c r="F251" i="7"/>
  <c r="F251" i="7" a="1"/>
  <c r="J250" i="7"/>
  <c r="I250" i="7"/>
  <c r="F250" i="7"/>
  <c r="F250" i="7" a="1"/>
  <c r="J249" i="7"/>
  <c r="I249" i="7"/>
  <c r="F249" i="7"/>
  <c r="F249" i="7" a="1"/>
  <c r="J248" i="7"/>
  <c r="I248" i="7"/>
  <c r="F248" i="7"/>
  <c r="F248" i="7" a="1"/>
  <c r="J247" i="7"/>
  <c r="I247" i="7"/>
  <c r="F247" i="7"/>
  <c r="F247" i="7" a="1"/>
  <c r="J246" i="7"/>
  <c r="I246" i="7"/>
  <c r="F246" i="7"/>
  <c r="F246" i="7" a="1"/>
  <c r="J245" i="7"/>
  <c r="I245" i="7"/>
  <c r="F245" i="7"/>
  <c r="F245" i="7" a="1"/>
  <c r="J244" i="7"/>
  <c r="I244" i="7"/>
  <c r="F244" i="7"/>
  <c r="F244" i="7" a="1"/>
  <c r="J243" i="7"/>
  <c r="I243" i="7"/>
  <c r="F243" i="7"/>
  <c r="F243" i="7" a="1"/>
  <c r="J242" i="7"/>
  <c r="I242" i="7"/>
  <c r="F242" i="7"/>
  <c r="F242" i="7" a="1"/>
  <c r="J241" i="7"/>
  <c r="I241" i="7"/>
  <c r="F241" i="7"/>
  <c r="F241" i="7" a="1"/>
  <c r="J240" i="7"/>
  <c r="I240" i="7"/>
  <c r="F240" i="7"/>
  <c r="F240" i="7" a="1"/>
  <c r="J239" i="7"/>
  <c r="I239" i="7"/>
  <c r="F239" i="7"/>
  <c r="F239" i="7" a="1"/>
  <c r="J238" i="7"/>
  <c r="I238" i="7"/>
  <c r="F238" i="7"/>
  <c r="F238" i="7" a="1"/>
  <c r="J237" i="7"/>
  <c r="I237" i="7"/>
  <c r="F237" i="7"/>
  <c r="F237" i="7" a="1"/>
  <c r="J236" i="7"/>
  <c r="I236" i="7"/>
  <c r="F236" i="7"/>
  <c r="F236" i="7" a="1"/>
  <c r="J235" i="7"/>
  <c r="I235" i="7"/>
  <c r="F235" i="7"/>
  <c r="F235" i="7" a="1"/>
  <c r="J234" i="7"/>
  <c r="I234" i="7"/>
  <c r="F234" i="7"/>
  <c r="F234" i="7" a="1"/>
  <c r="J233" i="7"/>
  <c r="I233" i="7"/>
  <c r="F233" i="7"/>
  <c r="F233" i="7" a="1"/>
  <c r="J232" i="7"/>
  <c r="I232" i="7"/>
  <c r="F232" i="7"/>
  <c r="F232" i="7" a="1"/>
  <c r="J231" i="7"/>
  <c r="I231" i="7"/>
  <c r="F231" i="7"/>
  <c r="F231" i="7" a="1"/>
  <c r="J230" i="7"/>
  <c r="I230" i="7"/>
  <c r="F230" i="7"/>
  <c r="F230" i="7" a="1"/>
  <c r="J229" i="7"/>
  <c r="I229" i="7"/>
  <c r="F229" i="7"/>
  <c r="F229" i="7" a="1"/>
  <c r="J228" i="7"/>
  <c r="I228" i="7"/>
  <c r="F228" i="7"/>
  <c r="F228" i="7" a="1"/>
  <c r="J227" i="7"/>
  <c r="I227" i="7"/>
  <c r="F227" i="7"/>
  <c r="F227" i="7" a="1"/>
  <c r="J226" i="7"/>
  <c r="I226" i="7"/>
  <c r="F226" i="7"/>
  <c r="F226" i="7" a="1"/>
  <c r="J225" i="7"/>
  <c r="I225" i="7"/>
  <c r="F225" i="7"/>
  <c r="F225" i="7" a="1"/>
  <c r="J224" i="7"/>
  <c r="I224" i="7"/>
  <c r="F224" i="7"/>
  <c r="F224" i="7" a="1"/>
  <c r="J223" i="7"/>
  <c r="I223" i="7"/>
  <c r="F223" i="7"/>
  <c r="F223" i="7" a="1"/>
  <c r="J222" i="7"/>
  <c r="I222" i="7"/>
  <c r="F222" i="7"/>
  <c r="F222" i="7" a="1"/>
  <c r="J221" i="7"/>
  <c r="I221" i="7"/>
  <c r="F221" i="7"/>
  <c r="F221" i="7" a="1"/>
  <c r="J220" i="7"/>
  <c r="I220" i="7"/>
  <c r="F220" i="7"/>
  <c r="F220" i="7" a="1"/>
  <c r="J219" i="7"/>
  <c r="I219" i="7"/>
  <c r="F219" i="7"/>
  <c r="F219" i="7" a="1"/>
  <c r="J218" i="7"/>
  <c r="I218" i="7"/>
  <c r="F218" i="7"/>
  <c r="F218" i="7" a="1"/>
  <c r="J217" i="7"/>
  <c r="I217" i="7"/>
  <c r="F217" i="7"/>
  <c r="F217" i="7" a="1"/>
  <c r="J216" i="7"/>
  <c r="I216" i="7"/>
  <c r="F216" i="7"/>
  <c r="F216" i="7" a="1"/>
  <c r="J215" i="7"/>
  <c r="I215" i="7"/>
  <c r="F215" i="7"/>
  <c r="F215" i="7" a="1"/>
  <c r="J214" i="7"/>
  <c r="I214" i="7"/>
  <c r="F214" i="7"/>
  <c r="F214" i="7" a="1"/>
  <c r="J213" i="7"/>
  <c r="I213" i="7"/>
  <c r="F213" i="7"/>
  <c r="F213" i="7" a="1"/>
  <c r="J212" i="7"/>
  <c r="I212" i="7"/>
  <c r="F212" i="7"/>
  <c r="F212" i="7" a="1"/>
  <c r="J211" i="7"/>
  <c r="I211" i="7"/>
  <c r="F211" i="7"/>
  <c r="F211" i="7" a="1"/>
  <c r="J210" i="7"/>
  <c r="I210" i="7"/>
  <c r="F210" i="7"/>
  <c r="F210" i="7" a="1"/>
  <c r="J209" i="7"/>
  <c r="I209" i="7"/>
  <c r="F209" i="7"/>
  <c r="F209" i="7" a="1"/>
  <c r="J208" i="7"/>
  <c r="I208" i="7"/>
  <c r="F208" i="7"/>
  <c r="F208" i="7" a="1"/>
  <c r="J207" i="7"/>
  <c r="I207" i="7"/>
  <c r="F207" i="7"/>
  <c r="F207" i="7" a="1"/>
  <c r="J206" i="7"/>
  <c r="I206" i="7"/>
  <c r="F206" i="7"/>
  <c r="F206" i="7" a="1"/>
  <c r="J205" i="7"/>
  <c r="I205" i="7"/>
  <c r="F205" i="7"/>
  <c r="F205" i="7" a="1"/>
  <c r="J204" i="7"/>
  <c r="I204" i="7"/>
  <c r="F204" i="7"/>
  <c r="F204" i="7" a="1"/>
  <c r="J203" i="7"/>
  <c r="I203" i="7"/>
  <c r="F203" i="7"/>
  <c r="F203" i="7" a="1"/>
  <c r="J202" i="7"/>
  <c r="I202" i="7"/>
  <c r="F202" i="7"/>
  <c r="F202" i="7" a="1"/>
  <c r="J201" i="7"/>
  <c r="I201" i="7"/>
  <c r="F201" i="7"/>
  <c r="F201" i="7" a="1"/>
  <c r="J200" i="7"/>
  <c r="I200" i="7"/>
  <c r="F200" i="7"/>
  <c r="F200" i="7" a="1"/>
  <c r="J199" i="7"/>
  <c r="I199" i="7"/>
  <c r="F199" i="7"/>
  <c r="F199" i="7" a="1"/>
  <c r="J198" i="7"/>
  <c r="I198" i="7"/>
  <c r="F198" i="7"/>
  <c r="F198" i="7" a="1"/>
  <c r="J197" i="7"/>
  <c r="I197" i="7"/>
  <c r="F197" i="7"/>
  <c r="F197" i="7" a="1"/>
  <c r="J196" i="7"/>
  <c r="I196" i="7"/>
  <c r="F196" i="7"/>
  <c r="F196" i="7" a="1"/>
  <c r="J195" i="7"/>
  <c r="I195" i="7"/>
  <c r="F195" i="7"/>
  <c r="F195" i="7" a="1"/>
  <c r="J194" i="7"/>
  <c r="I194" i="7"/>
  <c r="F194" i="7"/>
  <c r="F194" i="7" a="1"/>
  <c r="J193" i="7"/>
  <c r="I193" i="7"/>
  <c r="F193" i="7"/>
  <c r="F193" i="7" a="1"/>
  <c r="J192" i="7"/>
  <c r="I192" i="7"/>
  <c r="F192" i="7"/>
  <c r="F192" i="7" a="1"/>
  <c r="J191" i="7"/>
  <c r="I191" i="7"/>
  <c r="F191" i="7"/>
  <c r="F191" i="7" a="1"/>
  <c r="J190" i="7"/>
  <c r="I190" i="7"/>
  <c r="F190" i="7"/>
  <c r="F190" i="7" a="1"/>
  <c r="J189" i="7"/>
  <c r="I189" i="7"/>
  <c r="F189" i="7"/>
  <c r="F189" i="7" a="1"/>
  <c r="J188" i="7"/>
  <c r="I188" i="7"/>
  <c r="F188" i="7"/>
  <c r="F188" i="7" a="1"/>
  <c r="J187" i="7"/>
  <c r="I187" i="7"/>
  <c r="F187" i="7"/>
  <c r="F187" i="7" a="1"/>
  <c r="J186" i="7"/>
  <c r="I186" i="7"/>
  <c r="F186" i="7"/>
  <c r="F186" i="7" a="1"/>
  <c r="J185" i="7"/>
  <c r="I185" i="7"/>
  <c r="F185" i="7"/>
  <c r="F185" i="7" a="1"/>
  <c r="J184" i="7"/>
  <c r="I184" i="7"/>
  <c r="F184" i="7"/>
  <c r="F184" i="7" a="1"/>
  <c r="J183" i="7"/>
  <c r="I183" i="7"/>
  <c r="F183" i="7"/>
  <c r="F183" i="7" a="1"/>
  <c r="J182" i="7"/>
  <c r="I182" i="7"/>
  <c r="F182" i="7"/>
  <c r="F182" i="7" a="1"/>
  <c r="J181" i="7"/>
  <c r="I181" i="7"/>
  <c r="F181" i="7"/>
  <c r="F181" i="7" a="1"/>
  <c r="J180" i="7"/>
  <c r="I180" i="7"/>
  <c r="F180" i="7"/>
  <c r="F180" i="7" a="1"/>
  <c r="J179" i="7"/>
  <c r="I179" i="7"/>
  <c r="F179" i="7"/>
  <c r="F179" i="7" a="1"/>
  <c r="J178" i="7"/>
  <c r="I178" i="7"/>
  <c r="F178" i="7"/>
  <c r="F178" i="7" a="1"/>
  <c r="J177" i="7"/>
  <c r="I177" i="7"/>
  <c r="F177" i="7"/>
  <c r="F177" i="7" a="1"/>
  <c r="J176" i="7"/>
  <c r="I176" i="7"/>
  <c r="F176" i="7"/>
  <c r="F176" i="7" a="1"/>
  <c r="J175" i="7"/>
  <c r="I175" i="7"/>
  <c r="F175" i="7"/>
  <c r="F175" i="7" a="1"/>
  <c r="J174" i="7"/>
  <c r="I174" i="7"/>
  <c r="F174" i="7"/>
  <c r="F174" i="7" a="1"/>
  <c r="J173" i="7"/>
  <c r="I173" i="7"/>
  <c r="F173" i="7"/>
  <c r="F173" i="7" a="1"/>
  <c r="J172" i="7"/>
  <c r="I172" i="7"/>
  <c r="F172" i="7"/>
  <c r="F172" i="7" a="1"/>
  <c r="J171" i="7"/>
  <c r="I171" i="7"/>
  <c r="F171" i="7"/>
  <c r="F171" i="7" a="1"/>
  <c r="J170" i="7"/>
  <c r="I170" i="7"/>
  <c r="F170" i="7"/>
  <c r="F170" i="7" a="1"/>
  <c r="J169" i="7"/>
  <c r="I169" i="7"/>
  <c r="F169" i="7"/>
  <c r="F169" i="7" a="1"/>
  <c r="J168" i="7"/>
  <c r="I168" i="7"/>
  <c r="F168" i="7"/>
  <c r="F168" i="7" a="1"/>
  <c r="J167" i="7"/>
  <c r="I167" i="7"/>
  <c r="F167" i="7"/>
  <c r="F167" i="7" a="1"/>
  <c r="J166" i="7"/>
  <c r="I166" i="7"/>
  <c r="F166" i="7"/>
  <c r="F166" i="7" a="1"/>
  <c r="J165" i="7"/>
  <c r="I165" i="7"/>
  <c r="F165" i="7"/>
  <c r="F165" i="7" a="1"/>
  <c r="J164" i="7"/>
  <c r="I164" i="7"/>
  <c r="F164" i="7"/>
  <c r="F164" i="7" a="1"/>
  <c r="J163" i="7"/>
  <c r="I163" i="7"/>
  <c r="F163" i="7"/>
  <c r="F163" i="7" a="1"/>
  <c r="J162" i="7"/>
  <c r="I162" i="7"/>
  <c r="F162" i="7"/>
  <c r="F162" i="7" a="1"/>
  <c r="J161" i="7"/>
  <c r="I161" i="7"/>
  <c r="F161" i="7"/>
  <c r="F161" i="7" a="1"/>
  <c r="J160" i="7"/>
  <c r="I160" i="7"/>
  <c r="F160" i="7"/>
  <c r="F160" i="7" a="1"/>
  <c r="J159" i="7"/>
  <c r="I159" i="7"/>
  <c r="F159" i="7"/>
  <c r="F159" i="7" a="1"/>
  <c r="J158" i="7"/>
  <c r="I158" i="7"/>
  <c r="F158" i="7"/>
  <c r="F158" i="7" a="1"/>
  <c r="J157" i="7"/>
  <c r="I157" i="7"/>
  <c r="F157" i="7"/>
  <c r="F157" i="7" a="1"/>
  <c r="J156" i="7"/>
  <c r="I156" i="7"/>
  <c r="F156" i="7"/>
  <c r="F156" i="7" a="1"/>
  <c r="J155" i="7"/>
  <c r="I155" i="7"/>
  <c r="F155" i="7"/>
  <c r="F155" i="7" a="1"/>
  <c r="J154" i="7"/>
  <c r="I154" i="7"/>
  <c r="F154" i="7"/>
  <c r="F154" i="7" a="1"/>
  <c r="J153" i="7"/>
  <c r="I153" i="7"/>
  <c r="F153" i="7"/>
  <c r="F153" i="7" a="1"/>
  <c r="J152" i="7"/>
  <c r="I152" i="7"/>
  <c r="F152" i="7"/>
  <c r="F152" i="7" a="1"/>
  <c r="J151" i="7"/>
  <c r="I151" i="7"/>
  <c r="F151" i="7"/>
  <c r="F151" i="7" a="1"/>
  <c r="J150" i="7"/>
  <c r="I150" i="7"/>
  <c r="F150" i="7"/>
  <c r="F150" i="7" a="1"/>
  <c r="J149" i="7"/>
  <c r="I149" i="7"/>
  <c r="F149" i="7"/>
  <c r="F149" i="7" a="1"/>
  <c r="J148" i="7"/>
  <c r="I148" i="7"/>
  <c r="F148" i="7"/>
  <c r="F148" i="7" a="1"/>
  <c r="J147" i="7"/>
  <c r="I147" i="7"/>
  <c r="F147" i="7"/>
  <c r="F147" i="7" a="1"/>
  <c r="J146" i="7"/>
  <c r="I146" i="7"/>
  <c r="F146" i="7"/>
  <c r="F146" i="7" a="1"/>
  <c r="J145" i="7"/>
  <c r="I145" i="7"/>
  <c r="F145" i="7"/>
  <c r="F145" i="7" a="1"/>
  <c r="J144" i="7"/>
  <c r="I144" i="7"/>
  <c r="F144" i="7"/>
  <c r="F144" i="7" a="1"/>
  <c r="J143" i="7"/>
  <c r="I143" i="7"/>
  <c r="F143" i="7"/>
  <c r="F143" i="7" a="1"/>
  <c r="J142" i="7"/>
  <c r="I142" i="7"/>
  <c r="F142" i="7"/>
  <c r="F142" i="7" a="1"/>
  <c r="J141" i="7"/>
  <c r="I141" i="7"/>
  <c r="F141" i="7"/>
  <c r="F141" i="7" a="1"/>
  <c r="J140" i="7"/>
  <c r="I140" i="7"/>
  <c r="F140" i="7"/>
  <c r="F140" i="7" a="1"/>
  <c r="J139" i="7"/>
  <c r="I139" i="7"/>
  <c r="F139" i="7"/>
  <c r="F139" i="7" a="1"/>
  <c r="J138" i="7"/>
  <c r="I138" i="7"/>
  <c r="F138" i="7"/>
  <c r="F138" i="7" a="1"/>
  <c r="J137" i="7"/>
  <c r="I137" i="7"/>
  <c r="F137" i="7"/>
  <c r="F137" i="7" a="1"/>
  <c r="J136" i="7"/>
  <c r="I136" i="7"/>
  <c r="F136" i="7"/>
  <c r="F136" i="7" a="1"/>
  <c r="J135" i="7"/>
  <c r="I135" i="7"/>
  <c r="F135" i="7"/>
  <c r="F135" i="7" a="1"/>
  <c r="J134" i="7"/>
  <c r="I134" i="7"/>
  <c r="F134" i="7"/>
  <c r="F134" i="7" a="1"/>
  <c r="J133" i="7"/>
  <c r="I133" i="7"/>
  <c r="F133" i="7"/>
  <c r="F133" i="7" a="1"/>
  <c r="J132" i="7"/>
  <c r="I132" i="7"/>
  <c r="F132" i="7"/>
  <c r="F132" i="7" a="1"/>
  <c r="J131" i="7"/>
  <c r="I131" i="7"/>
  <c r="F131" i="7"/>
  <c r="F131" i="7" a="1"/>
  <c r="J130" i="7"/>
  <c r="I130" i="7"/>
  <c r="F130" i="7"/>
  <c r="F130" i="7" a="1"/>
  <c r="J129" i="7"/>
  <c r="I129" i="7"/>
  <c r="F129" i="7"/>
  <c r="F129" i="7" a="1"/>
  <c r="J128" i="7"/>
  <c r="I128" i="7"/>
  <c r="F128" i="7"/>
  <c r="F128" i="7" a="1"/>
  <c r="J127" i="7"/>
  <c r="I127" i="7"/>
  <c r="F127" i="7"/>
  <c r="F127" i="7" a="1"/>
  <c r="J126" i="7"/>
  <c r="I126" i="7"/>
  <c r="F126" i="7"/>
  <c r="F126" i="7" a="1"/>
  <c r="J125" i="7"/>
  <c r="I125" i="7"/>
  <c r="F125" i="7"/>
  <c r="F125" i="7" a="1"/>
  <c r="J124" i="7"/>
  <c r="I124" i="7"/>
  <c r="F124" i="7"/>
  <c r="F124" i="7" a="1"/>
  <c r="J123" i="7"/>
  <c r="I123" i="7"/>
  <c r="F123" i="7"/>
  <c r="F123" i="7" a="1"/>
  <c r="J122" i="7"/>
  <c r="I122" i="7"/>
  <c r="F122" i="7"/>
  <c r="F122" i="7" a="1"/>
  <c r="J121" i="7"/>
  <c r="I121" i="7"/>
  <c r="F121" i="7"/>
  <c r="F121" i="7" a="1"/>
  <c r="J120" i="7"/>
  <c r="I120" i="7"/>
  <c r="F120" i="7"/>
  <c r="F120" i="7" a="1"/>
  <c r="J119" i="7"/>
  <c r="I119" i="7"/>
  <c r="F119" i="7"/>
  <c r="F119" i="7" a="1"/>
  <c r="J118" i="7"/>
  <c r="I118" i="7"/>
  <c r="F118" i="7"/>
  <c r="F118" i="7" a="1"/>
  <c r="J117" i="7"/>
  <c r="I117" i="7"/>
  <c r="F117" i="7"/>
  <c r="F117" i="7" a="1"/>
  <c r="J116" i="7"/>
  <c r="I116" i="7"/>
  <c r="F116" i="7"/>
  <c r="F116" i="7" a="1"/>
  <c r="J115" i="7"/>
  <c r="I115" i="7"/>
  <c r="F115" i="7"/>
  <c r="F115" i="7" a="1"/>
  <c r="J114" i="7"/>
  <c r="I114" i="7"/>
  <c r="F114" i="7"/>
  <c r="F114" i="7" a="1"/>
  <c r="J113" i="7"/>
  <c r="I113" i="7"/>
  <c r="F113" i="7"/>
  <c r="F113" i="7" a="1"/>
  <c r="J112" i="7"/>
  <c r="I112" i="7"/>
  <c r="F112" i="7"/>
  <c r="F112" i="7" a="1"/>
  <c r="J111" i="7"/>
  <c r="I111" i="7"/>
  <c r="F111" i="7"/>
  <c r="F111" i="7" a="1"/>
  <c r="J110" i="7"/>
  <c r="I110" i="7"/>
  <c r="F110" i="7"/>
  <c r="F110" i="7" a="1"/>
  <c r="J109" i="7"/>
  <c r="I109" i="7"/>
  <c r="F109" i="7"/>
  <c r="F109" i="7" a="1"/>
  <c r="J108" i="7"/>
  <c r="I108" i="7"/>
  <c r="F108" i="7"/>
  <c r="F108" i="7" a="1"/>
  <c r="J107" i="7"/>
  <c r="I107" i="7"/>
  <c r="F107" i="7"/>
  <c r="F107" i="7" a="1"/>
  <c r="J106" i="7"/>
  <c r="I106" i="7"/>
  <c r="F106" i="7"/>
  <c r="F106" i="7" a="1"/>
  <c r="J105" i="7"/>
  <c r="I105" i="7"/>
  <c r="F105" i="7"/>
  <c r="F105" i="7" a="1"/>
  <c r="J104" i="7"/>
  <c r="I104" i="7"/>
  <c r="F104" i="7"/>
  <c r="F104" i="7" a="1"/>
  <c r="J103" i="7"/>
  <c r="I103" i="7"/>
  <c r="F103" i="7"/>
  <c r="F103" i="7" a="1"/>
  <c r="J102" i="7"/>
  <c r="I102" i="7"/>
  <c r="F102" i="7"/>
  <c r="F102" i="7" a="1"/>
  <c r="J101" i="7"/>
  <c r="I101" i="7"/>
  <c r="F101" i="7"/>
  <c r="F101" i="7" a="1"/>
  <c r="J100" i="7"/>
  <c r="I100" i="7"/>
  <c r="F100" i="7"/>
  <c r="F100" i="7" a="1"/>
  <c r="J99" i="7"/>
  <c r="I99" i="7"/>
  <c r="F99" i="7"/>
  <c r="F99" i="7" a="1"/>
  <c r="J98" i="7"/>
  <c r="I98" i="7"/>
  <c r="F98" i="7"/>
  <c r="F98" i="7" a="1"/>
  <c r="J97" i="7"/>
  <c r="I97" i="7"/>
  <c r="F97" i="7"/>
  <c r="F97" i="7" a="1"/>
  <c r="J96" i="7"/>
  <c r="I96" i="7"/>
  <c r="F96" i="7"/>
  <c r="F96" i="7" a="1"/>
  <c r="J95" i="7"/>
  <c r="I95" i="7"/>
  <c r="F95" i="7"/>
  <c r="F95" i="7" a="1"/>
  <c r="J94" i="7"/>
  <c r="I94" i="7"/>
  <c r="F94" i="7"/>
  <c r="F94" i="7" a="1"/>
  <c r="J93" i="7"/>
  <c r="I93" i="7"/>
  <c r="F93" i="7"/>
  <c r="F93" i="7" a="1"/>
  <c r="J92" i="7"/>
  <c r="I92" i="7"/>
  <c r="F92" i="7"/>
  <c r="F92" i="7" a="1"/>
  <c r="J91" i="7"/>
  <c r="I91" i="7"/>
  <c r="F91" i="7"/>
  <c r="F91" i="7" a="1"/>
  <c r="J90" i="7"/>
  <c r="I90" i="7"/>
  <c r="F90" i="7"/>
  <c r="F90" i="7" a="1"/>
  <c r="J89" i="7"/>
  <c r="I89" i="7"/>
  <c r="F89" i="7"/>
  <c r="F89" i="7" a="1"/>
  <c r="J88" i="7"/>
  <c r="I88" i="7"/>
  <c r="F88" i="7"/>
  <c r="F88" i="7" a="1"/>
  <c r="J87" i="7"/>
  <c r="I87" i="7"/>
  <c r="F87" i="7"/>
  <c r="F87" i="7" a="1"/>
  <c r="J86" i="7"/>
  <c r="I86" i="7"/>
  <c r="F86" i="7"/>
  <c r="F86" i="7" a="1"/>
  <c r="J85" i="7"/>
  <c r="I85" i="7"/>
  <c r="F85" i="7"/>
  <c r="F85" i="7" a="1"/>
  <c r="J84" i="7"/>
  <c r="I84" i="7"/>
  <c r="F84" i="7"/>
  <c r="F84" i="7" a="1"/>
  <c r="J83" i="7"/>
  <c r="I83" i="7"/>
  <c r="F83" i="7"/>
  <c r="F83" i="7" a="1"/>
  <c r="J82" i="7"/>
  <c r="I82" i="7"/>
  <c r="F82" i="7"/>
  <c r="F82" i="7" a="1"/>
  <c r="J81" i="7"/>
  <c r="I81" i="7"/>
  <c r="F81" i="7"/>
  <c r="F81" i="7" a="1"/>
  <c r="J80" i="7"/>
  <c r="I80" i="7"/>
  <c r="F80" i="7"/>
  <c r="F80" i="7" a="1"/>
  <c r="J79" i="7"/>
  <c r="I79" i="7"/>
  <c r="F79" i="7"/>
  <c r="F79" i="7" a="1"/>
  <c r="J78" i="7"/>
  <c r="I78" i="7"/>
  <c r="F78" i="7"/>
  <c r="F78" i="7" a="1"/>
  <c r="J77" i="7"/>
  <c r="I77" i="7"/>
  <c r="F77" i="7"/>
  <c r="F77" i="7" a="1"/>
  <c r="J76" i="7"/>
  <c r="I76" i="7"/>
  <c r="F76" i="7"/>
  <c r="F76" i="7" a="1"/>
  <c r="J75" i="7"/>
  <c r="I75" i="7"/>
  <c r="F75" i="7"/>
  <c r="F75" i="7" a="1"/>
  <c r="J74" i="7"/>
  <c r="I74" i="7"/>
  <c r="F74" i="7"/>
  <c r="F74" i="7" a="1"/>
  <c r="J73" i="7"/>
  <c r="I73" i="7"/>
  <c r="F73" i="7"/>
  <c r="F73" i="7" a="1"/>
  <c r="J72" i="7"/>
  <c r="I72" i="7"/>
  <c r="F72" i="7"/>
  <c r="F72" i="7" a="1"/>
  <c r="J71" i="7"/>
  <c r="I71" i="7"/>
  <c r="F71" i="7"/>
  <c r="F71" i="7" a="1"/>
  <c r="J70" i="7"/>
  <c r="I70" i="7"/>
  <c r="F70" i="7"/>
  <c r="F70" i="7" a="1"/>
  <c r="J69" i="7"/>
  <c r="I69" i="7"/>
  <c r="F69" i="7"/>
  <c r="F69" i="7" a="1"/>
  <c r="J68" i="7"/>
  <c r="I68" i="7"/>
  <c r="F68" i="7"/>
  <c r="F68" i="7" a="1"/>
  <c r="J67" i="7"/>
  <c r="I67" i="7"/>
  <c r="F67" i="7"/>
  <c r="F67" i="7" a="1"/>
  <c r="J66" i="7"/>
  <c r="I66" i="7"/>
  <c r="F66" i="7"/>
  <c r="F66" i="7" a="1"/>
  <c r="J65" i="7"/>
  <c r="I65" i="7"/>
  <c r="F65" i="7"/>
  <c r="F65" i="7" a="1"/>
  <c r="J64" i="7"/>
  <c r="I64" i="7"/>
  <c r="F64" i="7"/>
  <c r="F64" i="7" a="1"/>
  <c r="J63" i="7"/>
  <c r="I63" i="7"/>
  <c r="F63" i="7"/>
  <c r="F63" i="7" a="1"/>
  <c r="J62" i="7"/>
  <c r="I62" i="7"/>
  <c r="F62" i="7"/>
  <c r="F62" i="7" a="1"/>
  <c r="J61" i="7"/>
  <c r="I61" i="7"/>
  <c r="F61" i="7"/>
  <c r="F61" i="7" a="1"/>
  <c r="J60" i="7"/>
  <c r="I60" i="7"/>
  <c r="F60" i="7"/>
  <c r="F60" i="7" a="1"/>
  <c r="J59" i="7"/>
  <c r="I59" i="7"/>
  <c r="F59" i="7"/>
  <c r="F59" i="7" a="1"/>
  <c r="J58" i="7"/>
  <c r="I58" i="7"/>
  <c r="F58" i="7"/>
  <c r="F58" i="7" a="1"/>
  <c r="J57" i="7"/>
  <c r="I57" i="7"/>
  <c r="F57" i="7"/>
  <c r="F57" i="7" a="1"/>
  <c r="J56" i="7"/>
  <c r="I56" i="7"/>
  <c r="F56" i="7"/>
  <c r="F56" i="7" a="1"/>
  <c r="J55" i="7"/>
  <c r="I55" i="7"/>
  <c r="F55" i="7"/>
  <c r="F55" i="7" a="1"/>
  <c r="J54" i="7"/>
  <c r="I54" i="7"/>
  <c r="F54" i="7"/>
  <c r="F54" i="7" a="1"/>
  <c r="J53" i="7"/>
  <c r="I53" i="7"/>
  <c r="F53" i="7"/>
  <c r="F53" i="7" a="1"/>
  <c r="J52" i="7"/>
  <c r="I52" i="7"/>
  <c r="F52" i="7"/>
  <c r="F52" i="7" a="1"/>
  <c r="J51" i="7"/>
  <c r="I51" i="7"/>
  <c r="F51" i="7"/>
  <c r="F51" i="7" a="1"/>
  <c r="J50" i="7"/>
  <c r="I50" i="7"/>
  <c r="F50" i="7"/>
  <c r="F50" i="7" a="1"/>
  <c r="J49" i="7"/>
  <c r="I49" i="7"/>
  <c r="F49" i="7"/>
  <c r="F49" i="7" a="1"/>
  <c r="J48" i="7"/>
  <c r="I48" i="7"/>
  <c r="F48" i="7"/>
  <c r="F48" i="7" a="1"/>
  <c r="J47" i="7"/>
  <c r="I47" i="7"/>
  <c r="F47" i="7"/>
  <c r="F47" i="7" a="1"/>
  <c r="J46" i="7"/>
  <c r="I46" i="7"/>
  <c r="F46" i="7"/>
  <c r="F46" i="7" a="1"/>
  <c r="J45" i="7"/>
  <c r="I45" i="7"/>
  <c r="F45" i="7"/>
  <c r="F45" i="7" a="1"/>
  <c r="J44" i="7"/>
  <c r="I44" i="7"/>
  <c r="F44" i="7"/>
  <c r="F44" i="7" a="1"/>
  <c r="J43" i="7"/>
  <c r="I43" i="7"/>
  <c r="F43" i="7"/>
  <c r="F43" i="7" a="1"/>
  <c r="J42" i="7"/>
  <c r="I42" i="7"/>
  <c r="F42" i="7"/>
  <c r="F42" i="7" a="1"/>
  <c r="J41" i="7"/>
  <c r="I41" i="7"/>
  <c r="F41" i="7"/>
  <c r="F41" i="7" a="1"/>
  <c r="J40" i="7"/>
  <c r="I40" i="7"/>
  <c r="F40" i="7"/>
  <c r="F40" i="7" a="1"/>
  <c r="J39" i="7"/>
  <c r="I39" i="7"/>
  <c r="F39" i="7"/>
  <c r="F39" i="7" a="1"/>
  <c r="J38" i="7"/>
  <c r="I38" i="7"/>
  <c r="F38" i="7"/>
  <c r="F38" i="7" a="1"/>
  <c r="J37" i="7"/>
  <c r="I37" i="7"/>
  <c r="F37" i="7"/>
  <c r="F37" i="7" a="1"/>
  <c r="J36" i="7"/>
  <c r="I36" i="7"/>
  <c r="F36" i="7"/>
  <c r="F36" i="7" a="1"/>
  <c r="J35" i="7"/>
  <c r="I35" i="7"/>
  <c r="F35" i="7"/>
  <c r="F35" i="7" a="1"/>
  <c r="J34" i="7"/>
  <c r="I34" i="7"/>
  <c r="F34" i="7"/>
  <c r="F34" i="7" a="1"/>
  <c r="J33" i="7"/>
  <c r="I33" i="7"/>
  <c r="F33" i="7"/>
  <c r="F33" i="7" a="1"/>
  <c r="J32" i="7"/>
  <c r="I32" i="7"/>
  <c r="F32" i="7"/>
  <c r="F32" i="7" a="1"/>
  <c r="J31" i="7"/>
  <c r="I31" i="7"/>
  <c r="F31" i="7"/>
  <c r="F31" i="7" a="1"/>
  <c r="J30" i="7"/>
  <c r="I30" i="7"/>
  <c r="F30" i="7"/>
  <c r="F30" i="7" a="1"/>
  <c r="J29" i="7"/>
  <c r="I29" i="7"/>
  <c r="F29" i="7"/>
  <c r="F29" i="7" a="1"/>
  <c r="J28" i="7"/>
  <c r="I28" i="7"/>
  <c r="F28" i="7"/>
  <c r="F28" i="7" a="1"/>
  <c r="J27" i="7"/>
  <c r="I27" i="7"/>
  <c r="F27" i="7"/>
  <c r="F27" i="7" a="1"/>
  <c r="J26" i="7"/>
  <c r="I26" i="7"/>
  <c r="F26" i="7"/>
  <c r="F26" i="7" a="1"/>
  <c r="J25" i="7"/>
  <c r="I25" i="7"/>
  <c r="F25" i="7"/>
  <c r="F25" i="7" a="1"/>
  <c r="J24" i="7"/>
  <c r="I24" i="7"/>
  <c r="F24" i="7"/>
  <c r="F24" i="7" a="1"/>
  <c r="J23" i="7"/>
  <c r="I23" i="7"/>
  <c r="F23" i="7"/>
  <c r="F23" i="7" a="1"/>
  <c r="J22" i="7"/>
  <c r="I22" i="7"/>
  <c r="F22" i="7"/>
  <c r="F22" i="7" a="1"/>
  <c r="J21" i="7"/>
  <c r="I21" i="7"/>
  <c r="F21" i="7"/>
  <c r="F21" i="7" a="1"/>
  <c r="J20" i="7"/>
  <c r="I20" i="7"/>
  <c r="F20" i="7"/>
  <c r="F20" i="7" a="1"/>
  <c r="J19" i="7"/>
  <c r="I19" i="7"/>
  <c r="F19" i="7"/>
  <c r="F19" i="7" a="1"/>
  <c r="J18" i="7"/>
  <c r="I18" i="7"/>
  <c r="F18" i="7"/>
  <c r="F18" i="7" a="1"/>
  <c r="J17" i="7"/>
  <c r="I17" i="7"/>
  <c r="F17" i="7"/>
  <c r="F17" i="7" a="1"/>
  <c r="J16" i="7"/>
  <c r="I16" i="7"/>
  <c r="F16" i="7"/>
  <c r="F16" i="7" a="1"/>
  <c r="J15" i="7"/>
  <c r="I15" i="7"/>
  <c r="F15" i="7"/>
  <c r="F15" i="7" a="1"/>
  <c r="J14" i="7"/>
  <c r="I14" i="7"/>
  <c r="F14" i="7"/>
  <c r="F14" i="7" a="1"/>
  <c r="J13" i="7"/>
  <c r="I13" i="7"/>
  <c r="F13" i="7"/>
  <c r="F13" i="7" a="1"/>
  <c r="J12" i="7"/>
  <c r="I12" i="7"/>
  <c r="F12" i="7"/>
  <c r="F12" i="7" a="1"/>
  <c r="J11" i="7"/>
  <c r="I11" i="7"/>
  <c r="F11" i="7"/>
  <c r="F11" i="7" a="1"/>
  <c r="J10" i="7"/>
  <c r="I10" i="7"/>
  <c r="F10" i="7"/>
  <c r="F10" i="7" a="1"/>
  <c r="J9" i="7"/>
  <c r="I9" i="7"/>
  <c r="F9" i="7"/>
  <c r="F9" i="7" a="1"/>
  <c r="J8" i="7"/>
  <c r="I8" i="7"/>
  <c r="F8" i="7"/>
  <c r="F8" i="7" a="1"/>
  <c r="J7" i="7"/>
  <c r="I7" i="7"/>
  <c r="F7" i="7"/>
  <c r="F7" i="7" a="1"/>
  <c r="J6" i="7"/>
  <c r="I6" i="7"/>
  <c r="F6" i="7"/>
  <c r="F6" i="7" a="1"/>
  <c r="J5" i="7"/>
  <c r="I5" i="7"/>
  <c r="F5" i="7"/>
  <c r="F5" i="7" a="1"/>
  <c r="J4" i="7"/>
  <c r="I4" i="7"/>
  <c r="F4" i="7"/>
  <c r="F4" i="7" a="1"/>
  <c r="J3" i="7"/>
  <c r="I3" i="7"/>
  <c r="F3" i="7"/>
  <c r="F3" i="7" a="1"/>
  <c r="J2" i="7"/>
  <c r="I2" i="7"/>
  <c r="F2" i="7"/>
  <c r="F2" i="7" a="1"/>
  <c r="F3" i="1" a="1"/>
  <c r="F3" i="1" s="1"/>
  <c r="F4" i="1" a="1"/>
  <c r="F4" i="1" s="1"/>
  <c r="F5" i="1" a="1"/>
  <c r="F5" i="1" s="1"/>
  <c r="F6" i="1" a="1"/>
  <c r="F6" i="1" s="1"/>
  <c r="F7" i="1" a="1"/>
  <c r="F7" i="1" s="1"/>
  <c r="F8" i="1" a="1"/>
  <c r="F8" i="1" s="1"/>
  <c r="F9" i="1" a="1"/>
  <c r="F9" i="1" s="1"/>
  <c r="F10" i="1" a="1"/>
  <c r="F10" i="1" s="1"/>
  <c r="F11" i="1" a="1"/>
  <c r="F11" i="1" s="1"/>
  <c r="F12" i="1" a="1"/>
  <c r="F12" i="1" s="1"/>
  <c r="F13" i="1" a="1"/>
  <c r="F13" i="1" s="1"/>
  <c r="F14" i="1" a="1"/>
  <c r="F14" i="1" s="1"/>
  <c r="F15" i="1" a="1"/>
  <c r="F15" i="1" s="1"/>
  <c r="F16" i="1" a="1"/>
  <c r="F16" i="1" s="1"/>
  <c r="F17" i="1" a="1"/>
  <c r="F17" i="1" s="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s="1"/>
  <c r="F88" i="1" a="1"/>
  <c r="F88" i="1" s="1"/>
  <c r="F89" i="1" a="1"/>
  <c r="F89" i="1" s="1"/>
  <c r="F90" i="1" a="1"/>
  <c r="F90" i="1" s="1"/>
  <c r="F91" i="1" a="1"/>
  <c r="F91" i="1" s="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s="1"/>
  <c r="F171" i="1" a="1"/>
  <c r="F171" i="1" s="1"/>
  <c r="F172" i="1" a="1"/>
  <c r="F172" i="1" s="1"/>
  <c r="F173" i="1" a="1"/>
  <c r="F173" i="1" s="1"/>
  <c r="F174" i="1" a="1"/>
  <c r="F174" i="1" s="1"/>
  <c r="F175" i="1" a="1"/>
  <c r="F175" i="1" s="1"/>
  <c r="F176" i="1" a="1"/>
  <c r="F176" i="1" s="1"/>
  <c r="F177" i="1" a="1"/>
  <c r="F177" i="1" s="1"/>
  <c r="F178" i="1" a="1"/>
  <c r="F178" i="1" s="1"/>
  <c r="F179" i="1" a="1"/>
  <c r="F179" i="1" s="1"/>
  <c r="F180" i="1" a="1"/>
  <c r="F180" i="1" s="1"/>
  <c r="F181" i="1" a="1"/>
  <c r="F181" i="1" s="1"/>
  <c r="F182" i="1" a="1"/>
  <c r="F182" i="1" s="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s="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s="1"/>
  <c r="F211" i="1" a="1"/>
  <c r="F211" i="1" s="1"/>
  <c r="F212" i="1" a="1"/>
  <c r="F212" i="1" s="1"/>
  <c r="F213" i="1" a="1"/>
  <c r="F213" i="1" s="1"/>
  <c r="F214" i="1" a="1"/>
  <c r="F214" i="1" s="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s="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s="1"/>
  <c r="F243" i="1" a="1"/>
  <c r="F243" i="1" s="1"/>
  <c r="F244" i="1" a="1"/>
  <c r="F244" i="1" s="1"/>
  <c r="F245" i="1" a="1"/>
  <c r="F245" i="1" s="1"/>
  <c r="F246" i="1" a="1"/>
  <c r="F246" i="1" s="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s="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s="1"/>
  <c r="F275" i="1" a="1"/>
  <c r="F275" i="1" s="1"/>
  <c r="F276" i="1" a="1"/>
  <c r="F276" i="1" s="1"/>
  <c r="F277" i="1" a="1"/>
  <c r="F277" i="1" s="1"/>
  <c r="F278" i="1" a="1"/>
  <c r="F278" i="1" s="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s="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s="1"/>
  <c r="F307" i="1" a="1"/>
  <c r="F307" i="1" s="1"/>
  <c r="F308" i="1" a="1"/>
  <c r="F308" i="1" s="1"/>
  <c r="F309" i="1" a="1"/>
  <c r="F309" i="1" s="1"/>
  <c r="F310" i="1" a="1"/>
  <c r="F310" i="1" s="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s="1"/>
  <c r="F326" i="1" a="1"/>
  <c r="F326" i="1" s="1"/>
  <c r="F327" i="1" a="1"/>
  <c r="F327" i="1" s="1"/>
  <c r="F328" i="1" a="1"/>
  <c r="F328" i="1" s="1"/>
  <c r="F329" i="1" a="1"/>
  <c r="F329" i="1" s="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s="1"/>
  <c r="F345" i="1" a="1"/>
  <c r="F345" i="1" s="1"/>
  <c r="F346" i="1" a="1"/>
  <c r="F346" i="1" s="1"/>
  <c r="F347" i="1" a="1"/>
  <c r="F347" i="1" s="1"/>
  <c r="F348" i="1" a="1"/>
  <c r="F348" i="1" s="1"/>
  <c r="F349" i="1" a="1"/>
  <c r="F349" i="1" s="1"/>
  <c r="F350" i="1" a="1"/>
  <c r="F350" i="1" s="1"/>
  <c r="F351" i="1" a="1"/>
  <c r="F351" i="1" s="1"/>
  <c r="F352" i="1" a="1"/>
  <c r="F352" i="1" s="1"/>
  <c r="F353" i="1" a="1"/>
  <c r="F353" i="1" s="1"/>
  <c r="F354" i="1" a="1"/>
  <c r="F354" i="1" s="1"/>
  <c r="F355" i="1" a="1"/>
  <c r="F355" i="1" s="1"/>
  <c r="F356" i="1" a="1"/>
  <c r="F356" i="1" s="1"/>
  <c r="F357" i="1" a="1"/>
  <c r="F357" i="1" s="1"/>
  <c r="F358" i="1" a="1"/>
  <c r="F358" i="1" s="1"/>
  <c r="F359" i="1" a="1"/>
  <c r="F359" i="1" s="1"/>
  <c r="F360" i="1" a="1"/>
  <c r="F360" i="1" s="1"/>
  <c r="F361" i="1" a="1"/>
  <c r="F361" i="1" s="1"/>
  <c r="F362" i="1" a="1"/>
  <c r="F362" i="1" s="1"/>
  <c r="F363" i="1" a="1"/>
  <c r="F363" i="1" s="1"/>
  <c r="F364" i="1" a="1"/>
  <c r="F364" i="1" s="1"/>
  <c r="F365" i="1" a="1"/>
  <c r="F365" i="1" s="1"/>
  <c r="F366" i="1" a="1"/>
  <c r="F366" i="1" s="1"/>
  <c r="F367" i="1" a="1"/>
  <c r="F367" i="1" s="1"/>
  <c r="F368" i="1" a="1"/>
  <c r="F368" i="1" s="1"/>
  <c r="F369" i="1" a="1"/>
  <c r="F369" i="1" s="1"/>
  <c r="F370" i="1" a="1"/>
  <c r="F370" i="1" s="1"/>
  <c r="F371" i="1" a="1"/>
  <c r="F371" i="1" s="1"/>
  <c r="F372" i="1" a="1"/>
  <c r="F372" i="1" s="1"/>
  <c r="F373" i="1" a="1"/>
  <c r="F373" i="1" s="1"/>
  <c r="F374" i="1" a="1"/>
  <c r="F374" i="1" s="1"/>
  <c r="F375" i="1" a="1"/>
  <c r="F375" i="1" s="1"/>
  <c r="F376" i="1" a="1"/>
  <c r="F376" i="1" s="1"/>
  <c r="F377" i="1" a="1"/>
  <c r="F377" i="1" s="1"/>
  <c r="F378" i="1" a="1"/>
  <c r="F378" i="1" s="1"/>
  <c r="F379" i="1" a="1"/>
  <c r="F379" i="1" s="1"/>
  <c r="F380" i="1" a="1"/>
  <c r="F380" i="1" s="1"/>
  <c r="F381" i="1" a="1"/>
  <c r="F381" i="1" s="1"/>
  <c r="F382" i="1" a="1"/>
  <c r="F382" i="1" s="1"/>
  <c r="F383" i="1" a="1"/>
  <c r="F383" i="1" s="1"/>
  <c r="F384" i="1" a="1"/>
  <c r="F384" i="1" s="1"/>
  <c r="F385" i="1" a="1"/>
  <c r="F385" i="1" s="1"/>
  <c r="F386" i="1" a="1"/>
  <c r="F386" i="1" s="1"/>
  <c r="F387" i="1" a="1"/>
  <c r="F387" i="1" s="1"/>
  <c r="F388" i="1" a="1"/>
  <c r="F388" i="1" s="1"/>
  <c r="F389" i="1" a="1"/>
  <c r="F389" i="1" s="1"/>
  <c r="F390" i="1" a="1"/>
  <c r="F390" i="1" s="1"/>
  <c r="F391" i="1" a="1"/>
  <c r="F391" i="1" s="1"/>
  <c r="F392" i="1" a="1"/>
  <c r="F392" i="1" s="1"/>
  <c r="F393" i="1" a="1"/>
  <c r="F393" i="1" s="1"/>
  <c r="F394" i="1" a="1"/>
  <c r="F394" i="1" s="1"/>
  <c r="F395" i="1" a="1"/>
  <c r="F395" i="1" s="1"/>
  <c r="F396" i="1" a="1"/>
  <c r="F396" i="1" s="1"/>
  <c r="F397" i="1" a="1"/>
  <c r="F397" i="1" s="1"/>
  <c r="F398" i="1" a="1"/>
  <c r="F398" i="1" s="1"/>
  <c r="F399" i="1" a="1"/>
  <c r="F399" i="1" s="1"/>
  <c r="F400" i="1" a="1"/>
  <c r="F400" i="1" s="1"/>
  <c r="F401" i="1" a="1"/>
  <c r="F401" i="1" s="1"/>
  <c r="F402" i="1" a="1"/>
  <c r="F402" i="1" s="1"/>
  <c r="F403" i="1" a="1"/>
  <c r="F403" i="1" s="1"/>
  <c r="F404" i="1" a="1"/>
  <c r="F404" i="1" s="1"/>
  <c r="F405" i="1" a="1"/>
  <c r="F405" i="1" s="1"/>
  <c r="F406" i="1" a="1"/>
  <c r="F406" i="1" s="1"/>
  <c r="F407" i="1" a="1"/>
  <c r="F407" i="1" s="1"/>
  <c r="F408" i="1" a="1"/>
  <c r="F408" i="1" s="1"/>
  <c r="F409" i="1" a="1"/>
  <c r="F409" i="1" s="1"/>
  <c r="F410" i="1" a="1"/>
  <c r="F410" i="1" s="1"/>
  <c r="F411" i="1" a="1"/>
  <c r="F411" i="1" s="1"/>
  <c r="F412" i="1" a="1"/>
  <c r="F412" i="1" s="1"/>
  <c r="F413" i="1" a="1"/>
  <c r="F413" i="1" s="1"/>
  <c r="F414" i="1" a="1"/>
  <c r="F414" i="1" s="1"/>
  <c r="F415" i="1" a="1"/>
  <c r="F415" i="1" s="1"/>
  <c r="F416" i="1" a="1"/>
  <c r="F416" i="1" s="1"/>
  <c r="F417" i="1" a="1"/>
  <c r="F417" i="1" s="1"/>
  <c r="F418" i="1" a="1"/>
  <c r="F418" i="1" s="1"/>
  <c r="F419" i="1" a="1"/>
  <c r="F419" i="1" s="1"/>
  <c r="F420" i="1" a="1"/>
  <c r="F420" i="1" s="1"/>
  <c r="F421" i="1" a="1"/>
  <c r="F421" i="1" s="1"/>
  <c r="F422" i="1" a="1"/>
  <c r="F422" i="1" s="1"/>
  <c r="F423" i="1" a="1"/>
  <c r="F423" i="1" s="1"/>
  <c r="F424" i="1" a="1"/>
  <c r="F424" i="1" s="1"/>
  <c r="F425" i="1" a="1"/>
  <c r="F425" i="1" s="1"/>
  <c r="F426" i="1" a="1"/>
  <c r="F426" i="1" s="1"/>
  <c r="F427" i="1" a="1"/>
  <c r="F427" i="1" s="1"/>
  <c r="F428" i="1" a="1"/>
  <c r="F428" i="1" s="1"/>
  <c r="F429" i="1" a="1"/>
  <c r="F429" i="1" s="1"/>
  <c r="F430" i="1" a="1"/>
  <c r="F430" i="1" s="1"/>
  <c r="F431" i="1" a="1"/>
  <c r="F431" i="1" s="1"/>
  <c r="F432" i="1" a="1"/>
  <c r="F432" i="1" s="1"/>
  <c r="F433" i="1" a="1"/>
  <c r="F433" i="1" s="1"/>
  <c r="F434" i="1" a="1"/>
  <c r="F434" i="1" s="1"/>
  <c r="F435" i="1" a="1"/>
  <c r="F435" i="1" s="1"/>
  <c r="F436" i="1" a="1"/>
  <c r="F436" i="1" s="1"/>
  <c r="F437" i="1" a="1"/>
  <c r="F437" i="1" s="1"/>
  <c r="F438" i="1" a="1"/>
  <c r="F438" i="1" s="1"/>
  <c r="F439" i="1" a="1"/>
  <c r="F439" i="1" s="1"/>
  <c r="F440" i="1" a="1"/>
  <c r="F440" i="1" s="1"/>
  <c r="F441" i="1" a="1"/>
  <c r="F441" i="1" s="1"/>
  <c r="F442" i="1" a="1"/>
  <c r="F442" i="1" s="1"/>
  <c r="F443" i="1" a="1"/>
  <c r="F443" i="1" s="1"/>
  <c r="F444" i="1" a="1"/>
  <c r="F444" i="1" s="1"/>
  <c r="F445" i="1" a="1"/>
  <c r="F445" i="1" s="1"/>
  <c r="F446" i="1" a="1"/>
  <c r="F446" i="1" s="1"/>
  <c r="F447" i="1" a="1"/>
  <c r="F447" i="1" s="1"/>
  <c r="F448" i="1" a="1"/>
  <c r="F448" i="1" s="1"/>
  <c r="F449" i="1" a="1"/>
  <c r="F449" i="1" s="1"/>
  <c r="F450" i="1" a="1"/>
  <c r="F450" i="1" s="1"/>
  <c r="F451" i="1" a="1"/>
  <c r="F451" i="1" s="1"/>
  <c r="F452" i="1" a="1"/>
  <c r="F452" i="1" s="1"/>
  <c r="F453" i="1" a="1"/>
  <c r="F453" i="1" s="1"/>
  <c r="F454" i="1" a="1"/>
  <c r="F454" i="1" s="1"/>
  <c r="F455" i="1" a="1"/>
  <c r="F455" i="1" s="1"/>
  <c r="F456" i="1" a="1"/>
  <c r="F456" i="1" s="1"/>
  <c r="F457" i="1" a="1"/>
  <c r="F457" i="1" s="1"/>
  <c r="F458" i="1" a="1"/>
  <c r="F458" i="1" s="1"/>
  <c r="F459" i="1" a="1"/>
  <c r="F459" i="1" s="1"/>
  <c r="F460" i="1" a="1"/>
  <c r="F460" i="1" s="1"/>
  <c r="F461" i="1" a="1"/>
  <c r="F461" i="1" s="1"/>
  <c r="F462" i="1" a="1"/>
  <c r="F462" i="1" s="1"/>
  <c r="F463" i="1" a="1"/>
  <c r="F463" i="1" s="1"/>
  <c r="F464" i="1" a="1"/>
  <c r="F464" i="1" s="1"/>
  <c r="F465" i="1" a="1"/>
  <c r="F465" i="1" s="1"/>
  <c r="F466" i="1" a="1"/>
  <c r="F466" i="1" s="1"/>
  <c r="F467" i="1" a="1"/>
  <c r="F467" i="1" s="1"/>
  <c r="F468" i="1" a="1"/>
  <c r="F468" i="1" s="1"/>
  <c r="F469" i="1" a="1"/>
  <c r="F469" i="1" s="1"/>
  <c r="F470" i="1" a="1"/>
  <c r="F470" i="1" s="1"/>
  <c r="F471" i="1" a="1"/>
  <c r="F471" i="1" s="1"/>
  <c r="F472" i="1" a="1"/>
  <c r="F472" i="1" s="1"/>
  <c r="F473" i="1" a="1"/>
  <c r="F473" i="1" s="1"/>
  <c r="F474" i="1" a="1"/>
  <c r="F474" i="1" s="1"/>
  <c r="F475" i="1" a="1"/>
  <c r="F475" i="1" s="1"/>
  <c r="F476" i="1" a="1"/>
  <c r="F476" i="1" s="1"/>
  <c r="F477" i="1" a="1"/>
  <c r="F477" i="1" s="1"/>
  <c r="F478" i="1" a="1"/>
  <c r="F478" i="1" s="1"/>
  <c r="F479" i="1" a="1"/>
  <c r="F479" i="1" s="1"/>
  <c r="F480" i="1" a="1"/>
  <c r="F480" i="1" s="1"/>
  <c r="F481" i="1" a="1"/>
  <c r="F481" i="1" s="1"/>
  <c r="F482" i="1" a="1"/>
  <c r="F482" i="1" s="1"/>
  <c r="F483" i="1" a="1"/>
  <c r="F483" i="1" s="1"/>
  <c r="F484" i="1" a="1"/>
  <c r="F484" i="1" s="1"/>
  <c r="F485" i="1" a="1"/>
  <c r="F485" i="1" s="1"/>
  <c r="F486" i="1" a="1"/>
  <c r="F486" i="1" s="1"/>
  <c r="F487" i="1" a="1"/>
  <c r="F487" i="1" s="1"/>
  <c r="F488" i="1" a="1"/>
  <c r="F488" i="1" s="1"/>
  <c r="F489" i="1" a="1"/>
  <c r="F489" i="1" s="1"/>
  <c r="F490" i="1" a="1"/>
  <c r="F490" i="1" s="1"/>
  <c r="F491" i="1" a="1"/>
  <c r="F491" i="1" s="1"/>
  <c r="F492" i="1" a="1"/>
  <c r="F492" i="1" s="1"/>
  <c r="F493" i="1" a="1"/>
  <c r="F493" i="1" s="1"/>
  <c r="F494" i="1" a="1"/>
  <c r="F494" i="1" s="1"/>
  <c r="F495" i="1" a="1"/>
  <c r="F495" i="1" s="1"/>
  <c r="F496" i="1" a="1"/>
  <c r="F496" i="1" s="1"/>
  <c r="F497" i="1" a="1"/>
  <c r="F497" i="1" s="1"/>
  <c r="F498" i="1" a="1"/>
  <c r="F498" i="1" s="1"/>
  <c r="F499" i="1" a="1"/>
  <c r="F499" i="1" s="1"/>
  <c r="F500" i="1" a="1"/>
  <c r="F500" i="1" s="1"/>
  <c r="F501" i="1" a="1"/>
  <c r="F501" i="1" s="1"/>
  <c r="F502" i="1" a="1"/>
  <c r="F502" i="1" s="1"/>
  <c r="F503" i="1" a="1"/>
  <c r="F503" i="1" s="1"/>
  <c r="F504" i="1" a="1"/>
  <c r="F504" i="1" s="1"/>
  <c r="F505" i="1" a="1"/>
  <c r="F505" i="1" s="1"/>
  <c r="F506" i="1" a="1"/>
  <c r="F506" i="1" s="1"/>
  <c r="F507" i="1" a="1"/>
  <c r="F507" i="1" s="1"/>
  <c r="F508" i="1" a="1"/>
  <c r="F508" i="1" s="1"/>
  <c r="F509" i="1" a="1"/>
  <c r="F509" i="1" s="1"/>
  <c r="F510" i="1" a="1"/>
  <c r="F510" i="1" s="1"/>
  <c r="F511" i="1" a="1"/>
  <c r="F511" i="1" s="1"/>
  <c r="F512" i="1" a="1"/>
  <c r="F512" i="1" s="1"/>
  <c r="F513" i="1" a="1"/>
  <c r="F513" i="1" s="1"/>
  <c r="F514" i="1" a="1"/>
  <c r="F514" i="1" s="1"/>
  <c r="F515" i="1" a="1"/>
  <c r="F515" i="1" s="1"/>
  <c r="F516" i="1" a="1"/>
  <c r="F516" i="1" s="1"/>
  <c r="F517" i="1" a="1"/>
  <c r="F517" i="1" s="1"/>
  <c r="F518" i="1" a="1"/>
  <c r="F518" i="1" s="1"/>
  <c r="F519" i="1" a="1"/>
  <c r="F519" i="1" s="1"/>
  <c r="F520" i="1" a="1"/>
  <c r="F520" i="1" s="1"/>
  <c r="F521" i="1" a="1"/>
  <c r="F521" i="1" s="1"/>
  <c r="F522" i="1" a="1"/>
  <c r="F522" i="1" s="1"/>
  <c r="F523" i="1" a="1"/>
  <c r="F523" i="1" s="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s="1"/>
  <c r="F535" i="1" a="1"/>
  <c r="F535" i="1" s="1"/>
  <c r="F536" i="1" a="1"/>
  <c r="F536" i="1" s="1"/>
  <c r="F537" i="1" a="1"/>
  <c r="F537" i="1" s="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s="1"/>
  <c r="F550" i="1" a="1"/>
  <c r="F550" i="1" s="1"/>
  <c r="F551" i="1" a="1"/>
  <c r="F551" i="1" s="1"/>
  <c r="F552" i="1" a="1"/>
  <c r="F552" i="1" s="1"/>
  <c r="F553" i="1" a="1"/>
  <c r="F553" i="1" s="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s="1"/>
  <c r="F565" i="1" a="1"/>
  <c r="F565" i="1" s="1"/>
  <c r="F566" i="1" a="1"/>
  <c r="F566" i="1" s="1"/>
  <c r="F567" i="1" a="1"/>
  <c r="F567" i="1" s="1"/>
  <c r="F568" i="1" a="1"/>
  <c r="F568" i="1" s="1"/>
  <c r="F569" i="1" a="1"/>
  <c r="F569" i="1" s="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s="1"/>
  <c r="F582" i="1" a="1"/>
  <c r="F582" i="1" s="1"/>
  <c r="F583" i="1" a="1"/>
  <c r="F583" i="1" s="1"/>
  <c r="F584" i="1" a="1"/>
  <c r="F584" i="1" s="1"/>
  <c r="F585" i="1" a="1"/>
  <c r="F585" i="1" s="1"/>
  <c r="F586" i="1" a="1"/>
  <c r="F586" i="1" s="1"/>
  <c r="F587" i="1" a="1"/>
  <c r="F587" i="1" s="1"/>
  <c r="F588" i="1" a="1"/>
  <c r="F588" i="1" s="1"/>
  <c r="F589" i="1" a="1"/>
  <c r="F589" i="1" s="1"/>
  <c r="F590" i="1" a="1"/>
  <c r="F590" i="1" s="1"/>
  <c r="F591" i="1" a="1"/>
  <c r="F591" i="1" s="1"/>
  <c r="F592" i="1" a="1"/>
  <c r="F592" i="1" s="1"/>
  <c r="F593" i="1" a="1"/>
  <c r="F593" i="1" s="1"/>
  <c r="F594" i="1" a="1"/>
  <c r="F594" i="1" s="1"/>
  <c r="F595" i="1" a="1"/>
  <c r="F595" i="1" s="1"/>
  <c r="F596" i="1" a="1"/>
  <c r="F596" i="1" s="1"/>
  <c r="F597" i="1" a="1"/>
  <c r="F597" i="1" s="1"/>
  <c r="F598" i="1" a="1"/>
  <c r="F598" i="1" s="1"/>
  <c r="F599" i="1" a="1"/>
  <c r="F599" i="1" s="1"/>
  <c r="F600" i="1" a="1"/>
  <c r="F600" i="1" s="1"/>
  <c r="F601" i="1" a="1"/>
  <c r="F601" i="1" s="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s="1"/>
  <c r="F613" i="1" a="1"/>
  <c r="F613" i="1" s="1"/>
  <c r="F614" i="1" a="1"/>
  <c r="F614" i="1" s="1"/>
  <c r="F615" i="1" a="1"/>
  <c r="F615" i="1" s="1"/>
  <c r="F616" i="1" a="1"/>
  <c r="F616" i="1" s="1"/>
  <c r="F617" i="1" a="1"/>
  <c r="F617" i="1" s="1"/>
  <c r="F618" i="1" a="1"/>
  <c r="F618" i="1" s="1"/>
  <c r="F619" i="1" a="1"/>
  <c r="F619" i="1" s="1"/>
  <c r="F620" i="1" a="1"/>
  <c r="F620" i="1" s="1"/>
  <c r="F621" i="1" a="1"/>
  <c r="F621" i="1" s="1"/>
  <c r="F622" i="1" a="1"/>
  <c r="F622" i="1" s="1"/>
  <c r="F623" i="1" a="1"/>
  <c r="F623" i="1" s="1"/>
  <c r="F624" i="1" a="1"/>
  <c r="F624" i="1" s="1"/>
  <c r="F625" i="1" a="1"/>
  <c r="F625" i="1" s="1"/>
  <c r="F626" i="1" a="1"/>
  <c r="F626" i="1" s="1"/>
  <c r="F627" i="1" a="1"/>
  <c r="F627" i="1" s="1"/>
  <c r="F628" i="1" a="1"/>
  <c r="F628" i="1" s="1"/>
  <c r="F629" i="1" a="1"/>
  <c r="F629" i="1" s="1"/>
  <c r="F630" i="1" a="1"/>
  <c r="F630" i="1" s="1"/>
  <c r="F631" i="1" a="1"/>
  <c r="F631" i="1" s="1"/>
  <c r="F632" i="1" a="1"/>
  <c r="F632" i="1" s="1"/>
  <c r="F633" i="1" a="1"/>
  <c r="F633" i="1" s="1"/>
  <c r="F634" i="1" a="1"/>
  <c r="F634" i="1" s="1"/>
  <c r="F635" i="1" a="1"/>
  <c r="F635" i="1" s="1"/>
  <c r="F636" i="1" a="1"/>
  <c r="F636" i="1" s="1"/>
  <c r="F637" i="1" a="1"/>
  <c r="F637" i="1" s="1"/>
  <c r="F638" i="1" a="1"/>
  <c r="F638" i="1" s="1"/>
  <c r="F639" i="1" a="1"/>
  <c r="F639" i="1" s="1"/>
  <c r="F640" i="1" a="1"/>
  <c r="F640" i="1" s="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s="1"/>
  <c r="F659" i="1" a="1"/>
  <c r="F659" i="1" s="1"/>
  <c r="F660" i="1" a="1"/>
  <c r="F660" i="1" s="1"/>
  <c r="F661" i="1" a="1"/>
  <c r="F661" i="1" s="1"/>
  <c r="F662" i="1" a="1"/>
  <c r="F662" i="1" s="1"/>
  <c r="F663" i="1" a="1"/>
  <c r="F663" i="1" s="1"/>
  <c r="F664" i="1" a="1"/>
  <c r="F664" i="1" s="1"/>
  <c r="F665" i="1" a="1"/>
  <c r="F665" i="1" s="1"/>
  <c r="F666" i="1" a="1"/>
  <c r="F666" i="1" s="1"/>
  <c r="F667" i="1" a="1"/>
  <c r="F667" i="1" s="1"/>
  <c r="F668" i="1" a="1"/>
  <c r="F668" i="1" s="1"/>
  <c r="F669" i="1" a="1"/>
  <c r="F669" i="1" s="1"/>
  <c r="F670" i="1" a="1"/>
  <c r="F670" i="1" s="1"/>
  <c r="F671" i="1" a="1"/>
  <c r="F671" i="1" s="1"/>
  <c r="F672" i="1" a="1"/>
  <c r="F672" i="1" s="1"/>
  <c r="F673" i="1" a="1"/>
  <c r="F673" i="1" s="1"/>
  <c r="F674" i="1" a="1"/>
  <c r="F674" i="1" s="1"/>
  <c r="F675" i="1" a="1"/>
  <c r="F675" i="1" s="1"/>
  <c r="F676" i="1" a="1"/>
  <c r="F676" i="1" s="1"/>
  <c r="F677" i="1" a="1"/>
  <c r="F677" i="1" s="1"/>
  <c r="F678" i="1" a="1"/>
  <c r="F678" i="1" s="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s="1"/>
  <c r="F693" i="1" a="1"/>
  <c r="F693" i="1" s="1"/>
  <c r="F694" i="1" a="1"/>
  <c r="F694" i="1" s="1"/>
  <c r="F695" i="1" a="1"/>
  <c r="F695" i="1" s="1"/>
  <c r="F696" i="1" a="1"/>
  <c r="F696" i="1" s="1"/>
  <c r="F697" i="1" a="1"/>
  <c r="F697" i="1" s="1"/>
  <c r="F698" i="1" a="1"/>
  <c r="F698" i="1" s="1"/>
  <c r="F699" i="1" a="1"/>
  <c r="F699" i="1" s="1"/>
  <c r="F700" i="1" a="1"/>
  <c r="F700" i="1" s="1"/>
  <c r="F701" i="1" a="1"/>
  <c r="F701" i="1" s="1"/>
  <c r="F702" i="1" a="1"/>
  <c r="F702" i="1" s="1"/>
  <c r="F703" i="1" a="1"/>
  <c r="F703" i="1" s="1"/>
  <c r="F704" i="1" a="1"/>
  <c r="F704" i="1" s="1"/>
  <c r="F705" i="1" a="1"/>
  <c r="F705" i="1" s="1"/>
  <c r="F706" i="1" a="1"/>
  <c r="F706" i="1" s="1"/>
  <c r="F707" i="1" a="1"/>
  <c r="F707" i="1" s="1"/>
  <c r="F708" i="1" a="1"/>
  <c r="F708" i="1" s="1"/>
  <c r="F709" i="1" a="1"/>
  <c r="F709" i="1" s="1"/>
  <c r="F710" i="1" a="1"/>
  <c r="F710" i="1" s="1"/>
  <c r="F711" i="1" a="1"/>
  <c r="F711" i="1" s="1"/>
  <c r="F712" i="1" a="1"/>
  <c r="F712" i="1" s="1"/>
  <c r="F713" i="1" a="1"/>
  <c r="F713" i="1" s="1"/>
  <c r="F714" i="1" a="1"/>
  <c r="F714" i="1" s="1"/>
  <c r="F715" i="1" a="1"/>
  <c r="F715" i="1" s="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s="1"/>
  <c r="F733" i="1" a="1"/>
  <c r="F733" i="1" s="1"/>
  <c r="F734" i="1" a="1"/>
  <c r="F734" i="1" s="1"/>
  <c r="F735" i="1" a="1"/>
  <c r="F735" i="1" s="1"/>
  <c r="F736" i="1" a="1"/>
  <c r="F736" i="1" s="1"/>
  <c r="F737" i="1" a="1"/>
  <c r="F737" i="1" s="1"/>
  <c r="F738" i="1" a="1"/>
  <c r="F738" i="1" s="1"/>
  <c r="F739" i="1" a="1"/>
  <c r="F739" i="1" s="1"/>
  <c r="F740" i="1" a="1"/>
  <c r="F740" i="1" s="1"/>
  <c r="F741" i="1" a="1"/>
  <c r="F741" i="1" s="1"/>
  <c r="F742" i="1" a="1"/>
  <c r="F742" i="1" s="1"/>
  <c r="F743" i="1" a="1"/>
  <c r="F743" i="1" s="1"/>
  <c r="F744" i="1" a="1"/>
  <c r="F744" i="1" s="1"/>
  <c r="F745" i="1" a="1"/>
  <c r="F745" i="1" s="1"/>
  <c r="F746" i="1" a="1"/>
  <c r="F746" i="1" s="1"/>
  <c r="F747" i="1" a="1"/>
  <c r="F747" i="1" s="1"/>
  <c r="F748" i="1" a="1"/>
  <c r="F748" i="1" s="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s="1"/>
  <c r="F765" i="1" a="1"/>
  <c r="F765" i="1" s="1"/>
  <c r="F766" i="1" a="1"/>
  <c r="F766" i="1" s="1"/>
  <c r="F767" i="1" a="1"/>
  <c r="F767" i="1" s="1"/>
  <c r="F768" i="1" a="1"/>
  <c r="F768" i="1" s="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s="1"/>
  <c r="F781" i="1" a="1"/>
  <c r="F781" i="1" s="1"/>
  <c r="F782" i="1" a="1"/>
  <c r="F782" i="1" s="1"/>
  <c r="F783" i="1" a="1"/>
  <c r="F783" i="1" s="1"/>
  <c r="F784" i="1" a="1"/>
  <c r="F784" i="1" s="1"/>
  <c r="F785" i="1" a="1"/>
  <c r="F785" i="1" s="1"/>
  <c r="F786" i="1" a="1"/>
  <c r="F786" i="1" s="1"/>
  <c r="F787" i="1" a="1"/>
  <c r="F787" i="1" s="1"/>
  <c r="F788" i="1" a="1"/>
  <c r="F788" i="1" s="1"/>
  <c r="F789" i="1" a="1"/>
  <c r="F789" i="1" s="1"/>
  <c r="F790" i="1" a="1"/>
  <c r="F790" i="1" s="1"/>
  <c r="F791" i="1" a="1"/>
  <c r="F791" i="1" s="1"/>
  <c r="F792" i="1" a="1"/>
  <c r="F792" i="1" s="1"/>
  <c r="F793" i="1" a="1"/>
  <c r="F793" i="1" s="1"/>
  <c r="F794" i="1" a="1"/>
  <c r="F794" i="1" s="1"/>
  <c r="F795" i="1" a="1"/>
  <c r="F795" i="1" s="1"/>
  <c r="F796" i="1" a="1"/>
  <c r="F796" i="1" s="1"/>
  <c r="F797" i="1" a="1"/>
  <c r="F797" i="1" s="1"/>
  <c r="F798" i="1" a="1"/>
  <c r="F798" i="1" s="1"/>
  <c r="F799" i="1" a="1"/>
  <c r="F799" i="1" s="1"/>
  <c r="F800" i="1" a="1"/>
  <c r="F800" i="1" s="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s="1"/>
  <c r="F813" i="1" a="1"/>
  <c r="F813" i="1" s="1"/>
  <c r="F814" i="1" a="1"/>
  <c r="F814" i="1" s="1"/>
  <c r="F815" i="1" a="1"/>
  <c r="F815" i="1" s="1"/>
  <c r="F816" i="1" a="1"/>
  <c r="F816" i="1" s="1"/>
  <c r="F817" i="1" a="1"/>
  <c r="F817" i="1" s="1"/>
  <c r="F818" i="1" a="1"/>
  <c r="F818" i="1" s="1"/>
  <c r="F819" i="1" a="1"/>
  <c r="F819" i="1" s="1"/>
  <c r="F820" i="1" a="1"/>
  <c r="F820" i="1" s="1"/>
  <c r="F821" i="1" a="1"/>
  <c r="F821" i="1" s="1"/>
  <c r="F822" i="1" a="1"/>
  <c r="F822" i="1" s="1"/>
  <c r="F823" i="1" a="1"/>
  <c r="F823" i="1" s="1"/>
  <c r="F824" i="1" a="1"/>
  <c r="F824" i="1" s="1"/>
  <c r="F825" i="1" a="1"/>
  <c r="F825" i="1" s="1"/>
  <c r="F826" i="1" a="1"/>
  <c r="F826" i="1" s="1"/>
  <c r="F827" i="1" a="1"/>
  <c r="F827" i="1" s="1"/>
  <c r="F828" i="1" a="1"/>
  <c r="F828" i="1" s="1"/>
  <c r="F829" i="1" a="1"/>
  <c r="F829" i="1" s="1"/>
  <c r="F830" i="1" a="1"/>
  <c r="F830" i="1" s="1"/>
  <c r="F831" i="1" a="1"/>
  <c r="F831" i="1" s="1"/>
  <c r="F832" i="1" a="1"/>
  <c r="F832" i="1" s="1"/>
  <c r="F833" i="1" a="1"/>
  <c r="F833" i="1" s="1"/>
  <c r="F834" i="1" a="1"/>
  <c r="F834" i="1" s="1"/>
  <c r="F835" i="1" a="1"/>
  <c r="F835" i="1" s="1"/>
  <c r="F836" i="1" a="1"/>
  <c r="F836" i="1" s="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s="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s="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s="1"/>
  <c r="F980" i="1" a="1"/>
  <c r="F980" i="1" s="1"/>
  <c r="F981" i="1" a="1"/>
  <c r="F981" i="1" s="1"/>
  <c r="F982" i="1" a="1"/>
  <c r="F982" i="1" s="1"/>
  <c r="F983" i="1" a="1"/>
  <c r="F983" i="1" s="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s="1"/>
  <c r="F997" i="1" a="1"/>
  <c r="F997" i="1" s="1"/>
  <c r="F998" i="1" a="1"/>
  <c r="F998" i="1" s="1"/>
  <c r="F999" i="1" a="1"/>
  <c r="F999" i="1" s="1"/>
  <c r="F1000" i="1" a="1"/>
  <c r="F1000" i="1" s="1"/>
  <c r="F1001" i="1" a="1"/>
  <c r="F1001" i="1" s="1"/>
  <c r="F1002" i="1" a="1"/>
  <c r="F1002" i="1" s="1"/>
  <c r="F1003" i="1" a="1"/>
  <c r="F1003" i="1" s="1"/>
  <c r="F1004" i="1" a="1"/>
  <c r="F1004" i="1" s="1"/>
  <c r="F1005" i="1" a="1"/>
  <c r="F1005" i="1" s="1"/>
  <c r="F1006" i="1" a="1"/>
  <c r="F1006" i="1" s="1"/>
  <c r="F1007" i="1" a="1"/>
  <c r="F1007" i="1" s="1"/>
  <c r="F1008" i="1" a="1"/>
  <c r="F1008" i="1" s="1"/>
  <c r="F1009" i="1" a="1"/>
  <c r="F1009" i="1" s="1"/>
  <c r="F1010" i="1" a="1"/>
  <c r="F1010" i="1" s="1"/>
  <c r="F1011" i="1" a="1"/>
  <c r="F1011" i="1" s="1"/>
  <c r="F1012" i="1" a="1"/>
  <c r="F1012" i="1" s="1"/>
  <c r="F1013" i="1" a="1"/>
  <c r="F1013" i="1" s="1"/>
  <c r="F1014" i="1" a="1"/>
  <c r="F1014" i="1" s="1"/>
  <c r="F1015" i="1" a="1"/>
  <c r="F1015" i="1" s="1"/>
  <c r="F1016" i="1" a="1"/>
  <c r="F1016" i="1" s="1"/>
  <c r="F1017" i="1" a="1"/>
  <c r="F1017" i="1" s="1"/>
  <c r="F1018" i="1" a="1"/>
  <c r="F1018" i="1" s="1"/>
  <c r="F1019" i="1" a="1"/>
  <c r="F1019" i="1" s="1"/>
  <c r="F1020" i="1" a="1"/>
  <c r="F1020" i="1" s="1"/>
  <c r="F1021" i="1" a="1"/>
  <c r="F1021" i="1" s="1"/>
  <c r="F1022" i="1" a="1"/>
  <c r="F1022" i="1" s="1"/>
  <c r="F1023" i="1" a="1"/>
  <c r="F1023" i="1" s="1"/>
  <c r="F1024" i="1" a="1"/>
  <c r="F1024" i="1" s="1"/>
  <c r="F1025" i="1" a="1"/>
  <c r="F1025" i="1" s="1"/>
  <c r="F1026" i="1" a="1"/>
  <c r="F1026" i="1" s="1"/>
  <c r="F1027" i="1" a="1"/>
  <c r="F1027" i="1" s="1"/>
  <c r="F1028" i="1" a="1"/>
  <c r="F1028" i="1" s="1"/>
  <c r="F1029" i="1" a="1"/>
  <c r="F1029" i="1" s="1"/>
  <c r="F1030" i="1" a="1"/>
  <c r="F1030" i="1" s="1"/>
  <c r="F1031" i="1" a="1"/>
  <c r="F1031" i="1" s="1"/>
  <c r="F1032" i="1" a="1"/>
  <c r="F1032" i="1" s="1"/>
  <c r="F1033" i="1" a="1"/>
  <c r="F1033" i="1" s="1"/>
  <c r="F1034" i="1" a="1"/>
  <c r="F1034" i="1" s="1"/>
  <c r="F1035" i="1" a="1"/>
  <c r="F1035" i="1" s="1"/>
  <c r="F1036" i="1" a="1"/>
  <c r="F1036" i="1" s="1"/>
  <c r="F1037" i="1" a="1"/>
  <c r="F1037" i="1" s="1"/>
  <c r="F1038" i="1" a="1"/>
  <c r="F1038" i="1" s="1"/>
  <c r="F1039" i="1" a="1"/>
  <c r="F1039" i="1" s="1"/>
  <c r="F1040" i="1" a="1"/>
  <c r="F1040" i="1" s="1"/>
  <c r="F1041" i="1" a="1"/>
  <c r="F1041" i="1" s="1"/>
  <c r="F1042" i="1" a="1"/>
  <c r="F1042" i="1" s="1"/>
  <c r="F1043" i="1" a="1"/>
  <c r="F1043" i="1" s="1"/>
  <c r="F1044" i="1" a="1"/>
  <c r="F1044" i="1" s="1"/>
  <c r="F1045" i="1" a="1"/>
  <c r="F1045" i="1" s="1"/>
  <c r="F1046" i="1" a="1"/>
  <c r="F1046" i="1" s="1"/>
  <c r="F1047" i="1" a="1"/>
  <c r="F1047" i="1" s="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s="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s="1"/>
  <c r="F1076" i="1" a="1"/>
  <c r="F1076" i="1" s="1"/>
  <c r="F1077" i="1" a="1"/>
  <c r="F1077" i="1" s="1"/>
  <c r="F1078" i="1" a="1"/>
  <c r="F1078" i="1" s="1"/>
  <c r="F1079" i="1" a="1"/>
  <c r="F1079" i="1" s="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s="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s="1"/>
  <c r="F1106" i="1" a="1"/>
  <c r="F1106" i="1" s="1"/>
  <c r="F1107" i="1" a="1"/>
  <c r="F1107" i="1" s="1"/>
  <c r="F1108" i="1" a="1"/>
  <c r="F1108" i="1" s="1"/>
  <c r="F1109" i="1" a="1"/>
  <c r="F1109" i="1" s="1"/>
  <c r="F1110" i="1" a="1"/>
  <c r="F1110" i="1" s="1"/>
  <c r="F1111" i="1" a="1"/>
  <c r="F1111" i="1" s="1"/>
  <c r="F1112" i="1" a="1"/>
  <c r="F1112" i="1" s="1"/>
  <c r="F1113" i="1" a="1"/>
  <c r="F1113" i="1" s="1"/>
  <c r="F1114" i="1" a="1"/>
  <c r="F1114" i="1" s="1"/>
  <c r="F1115" i="1" a="1"/>
  <c r="F1115" i="1" s="1"/>
  <c r="F1116" i="1" a="1"/>
  <c r="F1116" i="1" s="1"/>
  <c r="F1117" i="1" a="1"/>
  <c r="F1117" i="1" s="1"/>
  <c r="F1118" i="1" a="1"/>
  <c r="F1118" i="1" s="1"/>
  <c r="F1119" i="1" a="1"/>
  <c r="F1119" i="1" s="1"/>
  <c r="F1120" i="1" a="1"/>
  <c r="F1120" i="1" s="1"/>
  <c r="F1121" i="1" a="1"/>
  <c r="F1121" i="1" s="1"/>
  <c r="F1122" i="1" a="1"/>
  <c r="F1122" i="1" s="1"/>
  <c r="F1123" i="1" a="1"/>
  <c r="F1123" i="1" s="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s="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s="1"/>
  <c r="F1150" i="1" a="1"/>
  <c r="F1150" i="1" s="1"/>
  <c r="F1151" i="1" a="1"/>
  <c r="F1151" i="1" s="1"/>
  <c r="F1152" i="1" a="1"/>
  <c r="F1152" i="1" s="1"/>
  <c r="F1153" i="1" a="1"/>
  <c r="F1153" i="1" s="1"/>
  <c r="F1154" i="1" a="1"/>
  <c r="F1154" i="1" s="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s="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s="1"/>
  <c r="F1182" i="1" a="1"/>
  <c r="F1182" i="1" s="1"/>
  <c r="F1183" i="1" a="1"/>
  <c r="F1183" i="1" s="1"/>
  <c r="F1184" i="1" a="1"/>
  <c r="F1184" i="1" s="1"/>
  <c r="F1185" i="1" a="1"/>
  <c r="F1185" i="1" s="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s="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s="1"/>
  <c r="F1214" i="1" a="1"/>
  <c r="F1214" i="1" s="1"/>
  <c r="F1215" i="1" a="1"/>
  <c r="F1215" i="1" s="1"/>
  <c r="F1216" i="1" a="1"/>
  <c r="F1216" i="1" s="1"/>
  <c r="F1217" i="1" a="1"/>
  <c r="F1217" i="1" s="1"/>
  <c r="F1218" i="1" a="1"/>
  <c r="F1218" i="1" s="1"/>
  <c r="F1219" i="1" a="1"/>
  <c r="F1219" i="1" s="1"/>
  <c r="F1220" i="1" a="1"/>
  <c r="F1220" i="1" s="1"/>
  <c r="F1221" i="1" a="1"/>
  <c r="F1221" i="1" s="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s="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s="1"/>
  <c r="F1246" i="1" a="1"/>
  <c r="F1246" i="1" s="1"/>
  <c r="F1247" i="1" a="1"/>
  <c r="F1247" i="1" s="1"/>
  <c r="F1248" i="1" a="1"/>
  <c r="F1248" i="1" s="1"/>
  <c r="F1249" i="1" a="1"/>
  <c r="F1249" i="1" s="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s="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s="1"/>
  <c r="F1278" i="1" a="1"/>
  <c r="F1278" i="1" s="1"/>
  <c r="F1279" i="1" a="1"/>
  <c r="F1279" i="1" s="1"/>
  <c r="F1280" i="1" a="1"/>
  <c r="F1280" i="1" s="1"/>
  <c r="F1281" i="1" a="1"/>
  <c r="F1281" i="1" s="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s="1"/>
  <c r="F1298" i="1" a="1"/>
  <c r="F1298" i="1" s="1"/>
  <c r="F1299" i="1" a="1"/>
  <c r="F1299" i="1" s="1"/>
  <c r="F1300" i="1" a="1"/>
  <c r="F1300" i="1" s="1"/>
  <c r="F1301" i="1" a="1"/>
  <c r="F1301" i="1" s="1"/>
  <c r="F1302" i="1" a="1"/>
  <c r="F1302" i="1" s="1"/>
  <c r="F1303" i="1" a="1"/>
  <c r="F1303" i="1" s="1"/>
  <c r="F1304" i="1" a="1"/>
  <c r="F1304" i="1" s="1"/>
  <c r="F1305" i="1" a="1"/>
  <c r="F1305" i="1" s="1"/>
  <c r="F1306" i="1" a="1"/>
  <c r="F1306" i="1" s="1"/>
  <c r="F1307" i="1" a="1"/>
  <c r="F1307" i="1" s="1"/>
  <c r="F1308" i="1" a="1"/>
  <c r="F1308" i="1" s="1"/>
  <c r="F1309" i="1" a="1"/>
  <c r="F1309" i="1" s="1"/>
  <c r="F1310" i="1" a="1"/>
  <c r="F1310" i="1" s="1"/>
  <c r="F1311" i="1" a="1"/>
  <c r="F1311" i="1" s="1"/>
  <c r="F1312" i="1" a="1"/>
  <c r="F1312" i="1" s="1"/>
  <c r="F1313" i="1" a="1"/>
  <c r="F1313" i="1" s="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s="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s="1"/>
  <c r="F1342" i="1" a="1"/>
  <c r="F1342" i="1" s="1"/>
  <c r="F1343" i="1" a="1"/>
  <c r="F1343" i="1" s="1"/>
  <c r="F1344" i="1" a="1"/>
  <c r="F1344" i="1" s="1"/>
  <c r="F1345" i="1" a="1"/>
  <c r="F1345" i="1" s="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s="1"/>
  <c r="F1360" i="1" a="1"/>
  <c r="F1360" i="1" s="1"/>
  <c r="F1361" i="1" a="1"/>
  <c r="F1361" i="1" s="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s="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s="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s="1"/>
  <c r="F1408" i="1" a="1"/>
  <c r="F1408" i="1" s="1"/>
  <c r="F1409" i="1" a="1"/>
  <c r="F1409" i="1" s="1"/>
  <c r="F1410" i="1" a="1"/>
  <c r="F1410" i="1" s="1"/>
  <c r="F1411" i="1" a="1"/>
  <c r="F1411" i="1" s="1"/>
  <c r="F1412" i="1" a="1"/>
  <c r="F1412" i="1" s="1"/>
  <c r="F1413" i="1" a="1"/>
  <c r="F1413" i="1" s="1"/>
  <c r="F1414" i="1" a="1"/>
  <c r="F1414" i="1" s="1"/>
  <c r="F1415" i="1" a="1"/>
  <c r="F1415" i="1" s="1"/>
  <c r="F1416" i="1" a="1"/>
  <c r="F1416" i="1" s="1"/>
  <c r="F1417" i="1" a="1"/>
  <c r="F1417" i="1" s="1"/>
  <c r="F1418" i="1" a="1"/>
  <c r="F1418" i="1" s="1"/>
  <c r="F1419" i="1" a="1"/>
  <c r="F1419" i="1" s="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s="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s="1"/>
  <c r="F1448" i="1" a="1"/>
  <c r="F1448" i="1" s="1"/>
  <c r="F1449" i="1" a="1"/>
  <c r="F1449" i="1" s="1"/>
  <c r="F1450" i="1" a="1"/>
  <c r="F1450" i="1" s="1"/>
  <c r="F1451" i="1" a="1"/>
  <c r="F1451" i="1" s="1"/>
  <c r="F1452" i="1" a="1"/>
  <c r="F1452" i="1" s="1"/>
  <c r="F1453" i="1" a="1"/>
  <c r="F1453" i="1" s="1"/>
  <c r="F1454" i="1" a="1"/>
  <c r="F1454" i="1" s="1"/>
  <c r="F1455" i="1" a="1"/>
  <c r="F1455" i="1" s="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2" i="1" a="1"/>
  <c r="F2"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<sst xmlns="http://schemas.openxmlformats.org/spreadsheetml/2006/main" count="56664" uniqueCount="12907">
  <si>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</si>
  <si>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</si>
  <si>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</si>
  <si>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</si>
  <si>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</si>
  <si>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</si>
  <si>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</si>
  <si>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</si>
  <si>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</si>
  <si>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</si>
  <si>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</si>
  <si>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</si>
  <si>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</si>
  <si>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</si>
  <si>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</si>
  <si>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</si>
  <si>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</si>
  <si>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</si>
  <si>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</si>
  <si>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</si>
  <si>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</si>
  <si>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</si>
  <si>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</si>
  <si>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</si>
  <si>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</si>
  <si>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</si>
  <si>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</si>
  <si>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</si>
  <si>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</si>
  <si>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</si>
  <si>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</si>
  <si>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</si>
  <si>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</si>
  <si>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</si>
  <si>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</si>
  <si>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</si>
  <si>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</si>
  <si>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</si>
  <si>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</si>
  <si>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</si>
  <si>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</si>
  <si>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</si>
  <si>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</si>
  <si>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</si>
  <si>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</si>
  <si>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</si>
  <si>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</si>
  <si>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</si>
  <si>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</si>
  <si>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</si>
  <si>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</si>
  <si>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</si>
  <si>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</si>
  <si>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</si>
  <si>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</si>
  <si>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</si>
  <si>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</si>
  <si>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</si>
  <si>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</si>
  <si>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</si>
  <si>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</si>
  <si>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</si>
  <si>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</si>
  <si>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</si>
  <si>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</si>
  <si>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</si>
  <si>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</si>
  <si>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</si>
  <si>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</si>
  <si>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</si>
  <si>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</si>
  <si>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</si>
  <si>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</si>
  <si>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</si>
  <si>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</si>
  <si>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</si>
  <si>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</si>
  <si>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</si>
  <si>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</si>
  <si>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</si>
  <si>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</si>
  <si>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</si>
  <si>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</si>
  <si>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</si>
  <si>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</si>
  <si>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</si>
  <si>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</si>
  <si>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</si>
  <si>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</si>
  <si>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</si>
  <si>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</si>
  <si>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</si>
  <si>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</si>
  <si>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</si>
  <si>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</si>
  <si>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</si>
  <si>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</si>
  <si>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</si>
  <si>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</si>
  <si>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</si>
  <si>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</si>
  <si>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</si>
  <si>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</si>
  <si>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</si>
  <si>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</si>
  <si>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</si>
  <si>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</si>
  <si>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</si>
  <si>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</si>
  <si>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</si>
  <si>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</si>
  <si>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</si>
  <si>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</si>
  <si>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</si>
  <si>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</si>
  <si>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</si>
  <si>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</si>
  <si>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</si>
  <si>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</si>
  <si>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</si>
  <si>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</si>
  <si>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</si>
  <si>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</si>
  <si>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</si>
  <si>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</si>
  <si>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</si>
  <si>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</si>
  <si>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</si>
  <si>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</si>
  <si>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</si>
  <si>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</si>
  <si>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</si>
  <si>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</si>
  <si>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</si>
  <si>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</si>
  <si>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</si>
  <si>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</si>
  <si>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</si>
  <si>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</si>
  <si>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</si>
  <si>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</si>
  <si>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</si>
  <si>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</si>
  <si>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</si>
  <si>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</si>
  <si>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</si>
  <si>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</si>
  <si>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</si>
  <si>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</si>
  <si>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</si>
  <si>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</si>
  <si>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</si>
  <si>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</si>
  <si>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</si>
  <si>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</si>
  <si>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</si>
  <si>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</si>
  <si>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</si>
  <si>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</si>
  <si>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</si>
  <si>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</si>
  <si>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</si>
  <si>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</si>
  <si>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</si>
  <si>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</si>
  <si>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</si>
  <si>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</si>
  <si>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</si>
  <si>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</si>
  <si>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</si>
  <si>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</si>
  <si>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</si>
  <si>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</si>
  <si>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</si>
  <si>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</si>
  <si>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</si>
  <si>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</si>
  <si>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</si>
  <si>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</si>
  <si>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</si>
  <si>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</si>
  <si>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</si>
  <si>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</si>
  <si>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</si>
  <si>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</si>
  <si>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</si>
  <si>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</si>
  <si>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</si>
  <si>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</si>
  <si>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</si>
  <si>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</si>
  <si>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</si>
  <si>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</si>
  <si>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</si>
  <si>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</si>
  <si>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</si>
  <si>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</si>
  <si>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</si>
  <si>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</si>
  <si>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</si>
  <si>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</si>
  <si>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</si>
  <si>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</si>
  <si>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</si>
  <si>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</si>
  <si>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</si>
  <si>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</si>
  <si>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</si>
  <si>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</si>
  <si>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</si>
  <si>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</si>
  <si>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</si>
  <si>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</si>
  <si>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</si>
  <si>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</si>
  <si>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</si>
  <si>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</si>
  <si>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</si>
  <si>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</si>
  <si>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</si>
  <si>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</si>
  <si>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</si>
  <si>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</si>
  <si>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</si>
  <si>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</si>
  <si>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</si>
  <si>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</si>
  <si>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</si>
  <si>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</si>
  <si>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</si>
  <si>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</si>
  <si>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</si>
  <si>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</si>
  <si>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</si>
  <si>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</si>
  <si>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</si>
  <si>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</si>
  <si>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</si>
  <si>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</si>
  <si>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</si>
  <si>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</si>
  <si>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</si>
  <si>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</si>
  <si>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</si>
  <si>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</si>
  <si>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</si>
  <si>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</si>
  <si>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</si>
  <si>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</si>
  <si>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</si>
  <si>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</si>
  <si>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</si>
  <si>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</si>
  <si>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</si>
  <si>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</si>
  <si>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</si>
  <si>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</si>
  <si>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</si>
  <si>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</si>
  <si>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</si>
  <si>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</si>
  <si>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</si>
  <si>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</si>
  <si>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</si>
  <si>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</si>
  <si>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</si>
  <si>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</si>
  <si>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</si>
  <si>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</si>
  <si>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</si>
  <si>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</si>
  <si>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</si>
  <si>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</si>
  <si>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</si>
  <si>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</si>
  <si>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</si>
  <si>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</si>
  <si>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</si>
  <si>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</si>
  <si>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</si>
  <si>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</si>
  <si>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</si>
  <si>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</si>
  <si>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</si>
  <si>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</si>
  <si>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</si>
  <si>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</si>
  <si>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</si>
  <si>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</si>
  <si>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</si>
  <si>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</si>
  <si>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</si>
  <si>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</si>
  <si>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</si>
  <si>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</si>
  <si>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</si>
  <si>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</si>
  <si>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</si>
  <si>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</si>
  <si>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</si>
  <si>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</si>
  <si>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</si>
  <si>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</si>
  <si>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</si>
  <si>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</si>
  <si>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</si>
  <si>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</si>
  <si>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</si>
  <si>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</si>
  <si>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</si>
  <si>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</si>
  <si>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</si>
  <si>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</si>
  <si>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</si>
  <si>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</si>
  <si>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</si>
  <si>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</si>
  <si>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</si>
  <si>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</si>
  <si>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</si>
  <si>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</si>
  <si>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</si>
  <si>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</si>
  <si>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</si>
  <si>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</si>
  <si>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</si>
  <si>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</si>
  <si>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</si>
  <si>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</si>
  <si>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</si>
  <si>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</si>
  <si>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</si>
  <si>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</si>
  <si>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</si>
  <si>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</si>
  <si>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</si>
  <si>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</si>
  <si>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</si>
  <si>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</si>
  <si>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</si>
  <si>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</si>
  <si>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</si>
  <si>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</si>
  <si>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</si>
  <si>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</si>
  <si>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</si>
  <si>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</si>
  <si>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</si>
  <si>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</si>
  <si>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</si>
  <si>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</si>
  <si>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</si>
  <si>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</si>
  <si>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</si>
  <si>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</si>
  <si>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</si>
  <si>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</si>
  <si>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</si>
  <si>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</si>
  <si>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</si>
  <si>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</si>
  <si>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</si>
  <si>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</si>
  <si>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</si>
  <si>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</si>
  <si>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</si>
  <si>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</si>
  <si>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</si>
  <si>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</si>
  <si>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</si>
  <si>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</si>
  <si>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</si>
  <si>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</si>
  <si>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</si>
  <si>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</si>
  <si>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</si>
  <si>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</si>
  <si>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</si>
  <si>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</si>
  <si>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</si>
  <si>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</si>
  <si>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</si>
  <si>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</si>
  <si>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</si>
  <si>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</si>
  <si>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</si>
  <si>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</si>
  <si>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</si>
  <si>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</si>
  <si>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</si>
  <si>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</si>
  <si>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</si>
  <si>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</si>
  <si>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</si>
  <si>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</si>
  <si>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</si>
  <si>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</si>
  <si>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</si>
  <si>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</si>
  <si>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</si>
  <si>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</si>
  <si>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</si>
  <si>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</si>
  <si>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</si>
  <si>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</si>
  <si>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</si>
  <si>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</si>
  <si>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</si>
  <si>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</si>
  <si>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</si>
  <si>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</si>
  <si>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</si>
  <si>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</si>
  <si>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</si>
  <si>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</si>
  <si>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</si>
  <si>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</si>
  <si>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</si>
  <si>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</si>
  <si>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</si>
  <si>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</si>
  <si>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</si>
  <si>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</si>
  <si>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</si>
  <si>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</si>
  <si>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</si>
  <si>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</si>
  <si>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</si>
  <si>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</si>
  <si>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</si>
  <si>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</si>
  <si>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</si>
  <si>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</si>
  <si>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</si>
  <si>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</si>
  <si>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</si>
  <si>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</si>
  <si>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</si>
  <si>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</si>
  <si>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</si>
  <si>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</si>
  <si>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</si>
  <si>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</si>
  <si>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</si>
  <si>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</si>
  <si>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</si>
  <si>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</si>
  <si>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</si>
  <si>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</si>
  <si>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</si>
  <si>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</si>
  <si>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</si>
  <si>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</si>
  <si>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</si>
  <si>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</si>
  <si>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</si>
  <si>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</si>
  <si>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</si>
  <si>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</si>
  <si>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</si>
  <si>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</si>
  <si>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</si>
  <si>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</si>
  <si>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</si>
  <si>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</si>
  <si>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</si>
  <si>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</si>
  <si>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</si>
  <si>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</si>
  <si>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</si>
  <si>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</si>
  <si>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</si>
  <si>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</si>
  <si>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</si>
  <si>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</si>
  <si>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</si>
  <si>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</si>
  <si>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</si>
  <si>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</si>
  <si>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</si>
  <si>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</si>
  <si>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</si>
  <si>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</si>
  <si>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</si>
  <si>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</si>
  <si>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</si>
  <si>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</si>
  <si>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</si>
  <si>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</si>
  <si>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</si>
  <si>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</si>
  <si>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</si>
  <si>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</si>
  <si>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</si>
  <si>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</si>
  <si>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</si>
  <si>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</si>
  <si>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</si>
  <si>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</si>
  <si>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</si>
  <si>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</si>
  <si>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</si>
  <si>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</si>
  <si>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</si>
  <si>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</si>
  <si>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</si>
  <si>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</si>
  <si>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</si>
  <si>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</si>
  <si>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</si>
  <si>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</si>
  <si>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</si>
  <si>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</si>
  <si>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</si>
  <si>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</si>
  <si>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</si>
  <si>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</si>
  <si>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</si>
  <si>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</si>
  <si>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</si>
  <si>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</si>
  <si>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</si>
  <si>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</si>
  <si>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</si>
  <si>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</si>
  <si>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</si>
  <si>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</si>
  <si>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</si>
  <si>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</si>
  <si>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</si>
  <si>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</si>
  <si>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</si>
  <si>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</si>
  <si>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</si>
  <si>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</si>
  <si>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</si>
  <si>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</si>
  <si>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</si>
  <si>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</si>
  <si>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</si>
  <si>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</si>
  <si>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</si>
  <si>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</si>
  <si>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</si>
  <si>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</si>
  <si>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</si>
  <si>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</si>
  <si>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</si>
  <si>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</si>
  <si>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</si>
  <si>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</si>
  <si>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</si>
  <si>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</si>
  <si>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</si>
  <si>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</si>
  <si>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</si>
  <si>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</si>
  <si>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</si>
  <si>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</si>
  <si>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</si>
  <si>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</si>
  <si>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</si>
  <si>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</si>
  <si>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</si>
  <si>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</si>
  <si>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</si>
  <si>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</si>
  <si>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</si>
  <si>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</si>
  <si>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</si>
  <si>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</si>
  <si>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</si>
  <si>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</si>
  <si>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</si>
  <si>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</si>
  <si>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</si>
  <si>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</si>
  <si>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</si>
  <si>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</si>
  <si>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</si>
  <si>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</si>
  <si>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</si>
  <si>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</si>
  <si>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</si>
  <si>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</si>
  <si>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</si>
  <si>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</si>
  <si>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</si>
  <si>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</si>
  <si>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</si>
  <si>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</si>
  <si>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</si>
  <si>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</si>
  <si>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</si>
  <si>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</si>
  <si>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</si>
  <si>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</si>
  <si>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</si>
  <si>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</si>
  <si>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</si>
  <si>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</si>
  <si>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</si>
  <si>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</si>
  <si>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</si>
  <si>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</si>
  <si>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</si>
  <si>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</si>
  <si>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</si>
  <si>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</si>
  <si>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</si>
  <si>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</si>
  <si>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</si>
  <si>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</si>
  <si>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</si>
  <si>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</si>
  <si>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</si>
  <si>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</si>
  <si>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</si>
  <si>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</si>
  <si>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</si>
  <si>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</si>
  <si>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</si>
  <si>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</si>
  <si>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</si>
  <si>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</si>
  <si>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</si>
  <si>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</si>
  <si>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</si>
  <si>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</si>
  <si>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</si>
  <si>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</si>
  <si>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</si>
  <si>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</si>
  <si>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</si>
  <si>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</si>
  <si>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</si>
  <si>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</si>
  <si>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</si>
  <si>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</si>
  <si>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</si>
  <si>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</si>
  <si>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</si>
  <si>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</si>
  <si>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</si>
  <si>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</si>
  <si>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</si>
  <si>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</si>
  <si>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</si>
  <si>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</si>
  <si>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</si>
  <si>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</si>
  <si>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</si>
  <si>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</si>
  <si>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</si>
  <si>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</si>
  <si>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</si>
  <si>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</si>
  <si>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</si>
  <si>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</si>
  <si>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</si>
  <si>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</si>
  <si>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</si>
  <si>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</si>
  <si>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</si>
  <si>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</si>
  <si>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</si>
  <si>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</si>
  <si>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</si>
  <si>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</si>
  <si>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</si>
  <si>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</si>
  <si>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</si>
  <si>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</si>
  <si>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</si>
  <si>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</si>
  <si>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</si>
  <si>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</si>
  <si>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</si>
  <si>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</si>
  <si>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</si>
  <si>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</si>
  <si>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</si>
  <si>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</si>
  <si>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</si>
  <si>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</si>
  <si>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</si>
  <si>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</si>
  <si>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</si>
  <si>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</si>
  <si>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</si>
  <si>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</si>
  <si>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</si>
  <si>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</si>
  <si>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</si>
  <si>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</si>
  <si>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</si>
  <si>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</si>
  <si>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</si>
  <si>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</si>
  <si>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</si>
  <si>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</si>
  <si>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</si>
  <si>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</si>
  <si>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</si>
  <si>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</si>
  <si>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</si>
  <si>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</si>
  <si>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</si>
  <si>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</si>
  <si>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</si>
  <si>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</si>
  <si>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</si>
  <si>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</si>
  <si>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</si>
  <si>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</si>
  <si>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</si>
  <si>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</si>
  <si>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</si>
  <si>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</si>
  <si>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</si>
  <si>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</si>
  <si>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</si>
  <si>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</si>
  <si>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</si>
  <si>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</si>
  <si>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</si>
  <si>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</si>
  <si>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</si>
  <si>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</si>
  <si>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</si>
  <si>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</si>
  <si>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</si>
  <si>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</si>
  <si>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</si>
  <si>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</si>
  <si>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</si>
  <si>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</si>
  <si>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</si>
  <si>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</si>
  <si>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</si>
  <si>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</si>
  <si>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</si>
  <si>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</si>
  <si>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</si>
  <si>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</si>
  <si>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</si>
  <si>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</si>
  <si>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</si>
  <si>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</si>
  <si>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</si>
  <si>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</si>
  <si>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</si>
  <si>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</si>
  <si>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</si>
  <si>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</si>
  <si>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</si>
  <si>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</si>
  <si>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</si>
  <si>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</si>
  <si>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</si>
  <si>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</si>
  <si>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</si>
  <si>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</si>
  <si>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</si>
  <si>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</si>
  <si>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</si>
  <si>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</si>
  <si>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</si>
  <si>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</si>
  <si>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</si>
  <si>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</si>
  <si>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</si>
  <si>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</si>
  <si>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</si>
  <si>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</si>
  <si>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</si>
  <si>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</si>
  <si>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</si>
  <si>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</si>
  <si>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</si>
  <si>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</si>
  <si>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</si>
  <si>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</si>
  <si>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</si>
  <si>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</si>
  <si>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</si>
  <si>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</si>
  <si>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</si>
  <si>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</si>
  <si>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</si>
  <si>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</si>
  <si>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</si>
  <si>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</si>
  <si>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</si>
  <si>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</si>
  <si>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</si>
  <si>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</si>
  <si>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</si>
  <si>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</si>
  <si>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</si>
  <si>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</si>
  <si>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</si>
  <si>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</si>
  <si>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</si>
  <si>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</si>
  <si>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</si>
  <si>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</si>
  <si>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</si>
  <si>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</si>
  <si>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</si>
  <si>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</si>
  <si>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</si>
  <si>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</si>
  <si>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</si>
  <si>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</si>
  <si>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</si>
  <si>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</si>
  <si>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</si>
  <si>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</si>
  <si>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</si>
  <si>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</si>
  <si>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</si>
  <si>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</si>
  <si>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</si>
  <si>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</si>
  <si>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</si>
  <si>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</si>
  <si>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</si>
  <si>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</si>
  <si>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</si>
  <si>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</si>
  <si>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</si>
  <si>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</si>
  <si>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</si>
  <si>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</si>
  <si>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</si>
  <si>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</si>
  <si>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</si>
  <si>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</si>
  <si>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</si>
  <si>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</si>
  <si>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</si>
  <si>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</si>
  <si>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</si>
  <si>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</si>
  <si>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</si>
  <si>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</si>
  <si>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</si>
  <si>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</si>
  <si>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</si>
  <si>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</si>
  <si>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</si>
  <si>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</si>
  <si>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</si>
  <si>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</si>
  <si>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</si>
  <si>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</si>
  <si>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</si>
  <si>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</si>
  <si>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</si>
  <si>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</si>
  <si>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</si>
  <si>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</si>
  <si>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</si>
  <si>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</si>
  <si>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</si>
  <si>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</si>
  <si>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</si>
  <si>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</si>
  <si>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</si>
  <si>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</si>
  <si>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</si>
  <si>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</si>
  <si>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</si>
  <si>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</si>
  <si>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</si>
  <si>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</si>
  <si>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</si>
  <si>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</si>
  <si>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</si>
  <si>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</si>
  <si>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</si>
  <si>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</si>
  <si>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</si>
  <si>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</si>
  <si>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</si>
  <si>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</si>
  <si>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</si>
  <si>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</si>
  <si>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</si>
  <si>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</si>
  <si>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</si>
  <si>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</si>
  <si>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</si>
  <si>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</si>
  <si>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</si>
  <si>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</si>
  <si>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</si>
  <si>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</si>
  <si>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</si>
  <si>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</si>
  <si>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</si>
  <si>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</si>
  <si>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</si>
  <si>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</si>
  <si>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</si>
  <si>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</si>
  <si>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</si>
  <si>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</si>
  <si>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</si>
  <si>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</si>
  <si>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</si>
  <si>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</si>
  <si>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</si>
  <si>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</si>
  <si>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</si>
  <si>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</si>
  <si>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</si>
  <si>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</si>
  <si>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</si>
  <si>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</si>
  <si>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</si>
  <si>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</si>
  <si>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</si>
  <si>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</si>
  <si>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</si>
  <si>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</si>
  <si>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</si>
  <si>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</si>
  <si>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</si>
  <si>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</si>
  <si>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</si>
  <si>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</si>
  <si>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</si>
  <si>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</si>
  <si>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</si>
  <si>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</si>
  <si>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</si>
  <si>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</si>
  <si>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</si>
  <si>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</si>
  <si>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</si>
  <si>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</si>
  <si>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</si>
  <si>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</si>
  <si>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</si>
  <si>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</si>
  <si>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</si>
  <si>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</si>
  <si>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</si>
  <si>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</si>
  <si>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</si>
  <si>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</si>
  <si>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</si>
  <si>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</si>
  <si>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</si>
  <si>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</si>
  <si>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</si>
  <si>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</si>
  <si>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</si>
  <si>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</si>
  <si>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</si>
  <si>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</si>
  <si>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</si>
  <si>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</si>
  <si>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</si>
  <si>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</si>
  <si>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</si>
  <si>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</si>
  <si>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</si>
  <si>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</si>
  <si>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</si>
  <si>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</si>
  <si>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</si>
  <si>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</si>
  <si>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</si>
  <si>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</si>
  <si>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</si>
  <si>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</si>
  <si>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</si>
  <si>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</si>
  <si>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</si>
  <si>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</si>
  <si>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</si>
  <si>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</si>
  <si>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</si>
  <si>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</si>
  <si>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</si>
  <si>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</si>
  <si>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</si>
  <si>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</si>
  <si>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</si>
  <si>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</si>
  <si>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</si>
  <si>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</si>
  <si>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</si>
  <si>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</si>
  <si>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</si>
  <si>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</si>
  <si>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</si>
  <si>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</si>
  <si>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</si>
  <si>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</si>
  <si>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</si>
  <si>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</si>
  <si>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</si>
  <si>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</si>
  <si>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</si>
  <si>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</si>
  <si>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</si>
  <si>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</si>
  <si>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</si>
  <si>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</si>
  <si>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</si>
  <si>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</si>
  <si>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</si>
  <si>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</si>
  <si>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</si>
  <si>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</si>
  <si>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</si>
  <si>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</si>
  <si>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</si>
  <si>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</si>
  <si>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</si>
  <si>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</si>
  <si>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</si>
  <si>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</si>
  <si>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</si>
  <si>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</si>
  <si>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</si>
  <si>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</si>
  <si>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</si>
  <si>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</si>
  <si>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</si>
  <si>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</si>
  <si>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</si>
  <si>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</si>
  <si>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</si>
  <si>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</si>
  <si>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</si>
  <si>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</si>
  <si>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</si>
  <si>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</si>
  <si>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</si>
  <si>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</si>
  <si>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</si>
  <si>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</si>
  <si>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</si>
  <si>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</si>
  <si>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</si>
  <si>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</si>
  <si>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</si>
  <si>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</si>
  <si>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</si>
  <si>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</si>
  <si>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</si>
  <si>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</si>
  <si>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</si>
  <si>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</si>
  <si>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</si>
  <si>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</si>
  <si>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</si>
  <si>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</si>
  <si>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</si>
  <si>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</si>
  <si>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</si>
  <si>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</si>
  <si>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</si>
  <si>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</si>
  <si>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</si>
  <si>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</si>
  <si>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</si>
  <si>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</si>
  <si>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</si>
  <si>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</si>
  <si>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</si>
  <si>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</si>
  <si>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</si>
  <si>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</si>
  <si>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</si>
  <si>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</si>
  <si>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</si>
  <si>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</si>
  <si>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</si>
  <si>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</si>
  <si>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</si>
  <si>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</si>
  <si>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</si>
  <si>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</si>
  <si>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</si>
  <si>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</si>
  <si>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</si>
  <si>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</si>
  <si>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</si>
  <si>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</si>
  <si>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</si>
  <si>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</si>
  <si>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</si>
  <si>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</si>
  <si>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</si>
  <si>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</si>
  <si>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</si>
  <si>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</si>
  <si>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</si>
  <si>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</si>
  <si>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</si>
  <si>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</si>
  <si>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</si>
  <si>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</si>
  <si>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</si>
  <si>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</si>
  <si>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</si>
  <si>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</si>
  <si>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</si>
  <si>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</si>
  <si>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</si>
  <si>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</si>
  <si>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</si>
  <si>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</si>
  <si>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</si>
  <si>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</si>
  <si>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</si>
  <si>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</si>
  <si>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</si>
  <si>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</si>
  <si>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</si>
  <si>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</si>
  <si>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</si>
  <si>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</si>
  <si>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</si>
  <si>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</si>
  <si>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</si>
  <si>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</si>
  <si>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</si>
  <si>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</si>
  <si>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</si>
  <si>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</si>
  <si>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</si>
  <si>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</si>
  <si>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</si>
  <si>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</si>
  <si>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</si>
  <si>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</si>
  <si>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</si>
  <si>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</si>
  <si>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</si>
  <si>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</si>
  <si>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</si>
  <si>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</si>
  <si>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</si>
  <si>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</si>
  <si>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</si>
  <si>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</si>
  <si>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</si>
  <si>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</si>
  <si>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</si>
  <si>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</si>
  <si>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</si>
  <si>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</si>
  <si>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</si>
  <si>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</si>
  <si>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</si>
  <si>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</si>
  <si>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</si>
  <si>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</si>
  <si>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</si>
  <si>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</si>
  <si>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</si>
  <si>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</si>
  <si>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</si>
  <si>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</si>
  <si>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</si>
  <si>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</si>
  <si>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</si>
  <si>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</si>
  <si>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</si>
  <si>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</si>
  <si>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</si>
  <si>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</si>
  <si>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</si>
  <si>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</si>
  <si>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</si>
  <si>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</si>
  <si>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</si>
  <si>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</si>
  <si>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</si>
  <si>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</si>
  <si>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</si>
  <si>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</si>
  <si>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</si>
  <si>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</si>
  <si>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</si>
  <si>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</si>
  <si>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</si>
  <si>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</si>
  <si>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</si>
  <si>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</si>
  <si>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</si>
  <si>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</si>
  <si>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</si>
  <si>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</si>
  <si>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</si>
  <si>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</si>
  <si>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</si>
  <si>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</si>
  <si>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</si>
  <si>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</si>
  <si>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</si>
  <si>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</si>
  <si>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</si>
  <si>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</si>
  <si>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</si>
  <si>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</si>
  <si>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</si>
  <si>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</si>
  <si>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</si>
  <si>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</si>
  <si>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</si>
  <si>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</si>
  <si>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</si>
  <si>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</si>
  <si>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</si>
  <si>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</si>
  <si>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</si>
  <si>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</si>
  <si>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</si>
  <si>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</si>
  <si>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</si>
  <si>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</si>
  <si>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</si>
  <si>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</si>
  <si>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</si>
  <si>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</si>
  <si>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</si>
  <si>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</si>
  <si>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</si>
  <si>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</si>
  <si>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</si>
  <si>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</si>
  <si>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</si>
  <si>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</si>
  <si>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</si>
  <si>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</si>
  <si>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</si>
  <si>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</si>
  <si>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</si>
  <si>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</si>
  <si>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</si>
  <si>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</si>
  <si>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</si>
  <si>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</si>
  <si>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</si>
  <si>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</si>
  <si>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</si>
  <si>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</si>
  <si>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</si>
  <si>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</si>
  <si>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</si>
  <si>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</si>
  <si>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</si>
  <si>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</si>
  <si>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</si>
  <si>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</si>
  <si>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</si>
  <si>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</si>
  <si>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</si>
  <si>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</si>
  <si>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</si>
  <si>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</si>
  <si>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</si>
  <si>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</si>
  <si>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</si>
  <si>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</si>
  <si>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</si>
  <si>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</si>
  <si>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</si>
  <si>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</si>
  <si>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</si>
  <si>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</si>
  <si>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</si>
  <si>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</si>
  <si>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</si>
  <si>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</si>
  <si>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</si>
  <si>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</si>
  <si>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</si>
  <si>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</si>
  <si>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</si>
  <si>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</si>
  <si>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</si>
  <si>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</si>
  <si>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</si>
  <si>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</si>
  <si>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</si>
  <si>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</si>
  <si>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</si>
  <si>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</si>
  <si>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</si>
  <si>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</si>
  <si>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</si>
  <si>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</si>
  <si>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</si>
  <si>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</si>
  <si>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</si>
  <si>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</si>
  <si>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</si>
  <si>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</si>
  <si>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</si>
  <si>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</si>
  <si>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</si>
  <si>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</si>
  <si>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</si>
  <si>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</si>
  <si>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</si>
  <si>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</si>
  <si>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</si>
  <si>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</si>
  <si>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</si>
  <si>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</si>
  <si>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</si>
  <si>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</si>
  <si>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</si>
  <si>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</si>
  <si>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</si>
  <si>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</si>
  <si>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</si>
  <si>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</si>
  <si>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</si>
  <si>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</si>
  <si>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</si>
  <si>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</si>
  <si>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</si>
  <si>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</si>
  <si>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</si>
  <si>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</si>
  <si>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</si>
  <si>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</si>
  <si>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</si>
  <si>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</si>
  <si>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</si>
  <si>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</si>
  <si>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</si>
  <si>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</si>
  <si>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</si>
  <si>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</si>
  <si>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</si>
  <si>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</si>
  <si>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</si>
  <si>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</si>
  <si>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</si>
  <si>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</si>
  <si>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</si>
  <si>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</si>
  <si>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</si>
  <si>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</si>
  <si>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</si>
  <si>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</si>
  <si>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</si>
  <si>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</si>
  <si>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</si>
  <si>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</si>
  <si>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</si>
  <si>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</si>
  <si>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</si>
  <si>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</si>
  <si>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</si>
  <si>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</si>
  <si>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</si>
  <si>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</si>
  <si>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</si>
  <si>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</si>
  <si>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</si>
  <si>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</si>
  <si>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</si>
  <si>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</si>
  <si>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</si>
  <si>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</si>
  <si>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</si>
  <si>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</si>
  <si>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</si>
  <si>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</si>
  <si>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</si>
  <si>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</si>
  <si>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</si>
  <si>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</si>
  <si>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</si>
  <si>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</si>
  <si>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</si>
  <si>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</si>
  <si>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</si>
  <si>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</si>
  <si>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</si>
  <si>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</si>
  <si>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</si>
  <si>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</si>
  <si>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</si>
  <si>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</si>
  <si>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</si>
  <si>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</si>
  <si>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</si>
  <si>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</si>
  <si>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</si>
  <si>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</si>
  <si>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</si>
  <si>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</si>
  <si>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</si>
  <si>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</si>
  <si>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</si>
  <si>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</si>
  <si>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</si>
  <si>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</si>
  <si>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</si>
  <si>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</si>
  <si>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</si>
  <si>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</si>
  <si>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</si>
  <si>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</si>
  <si>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</si>
  <si>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</si>
  <si>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</si>
  <si>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</si>
  <si>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</si>
  <si>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</si>
  <si>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</si>
  <si>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</si>
  <si>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</si>
  <si>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</si>
  <si>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</si>
  <si>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</si>
  <si>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</si>
  <si>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</si>
  <si>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</si>
  <si>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</si>
  <si>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</si>
  <si>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</si>
  <si>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</si>
  <si>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</si>
  <si>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</si>
  <si>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</si>
  <si>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</si>
  <si>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</si>
  <si>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</si>
  <si>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</si>
  <si>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</si>
  <si>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</si>
  <si>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</si>
  <si>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</si>
  <si>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</si>
  <si>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</si>
  <si>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</si>
  <si>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</si>
  <si>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</si>
  <si>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</si>
  <si>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</si>
  <si>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</si>
  <si>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</si>
  <si>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</si>
  <si>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</si>
  <si>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</si>
  <si>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</si>
  <si>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</si>
  <si>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</si>
  <si>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</si>
  <si>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</si>
  <si>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</si>
  <si>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</si>
  <si>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</si>
  <si>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</si>
  <si>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</si>
  <si>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</si>
  <si>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</si>
  <si>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</si>
  <si>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</si>
  <si>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</si>
  <si>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</si>
  <si>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</si>
  <si>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</si>
  <si>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</si>
  <si>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</si>
  <si>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</si>
  <si>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</si>
  <si>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</si>
  <si>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</si>
  <si>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</si>
  <si>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</si>
  <si>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</si>
  <si>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</si>
  <si>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</si>
  <si>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</si>
  <si>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</si>
  <si>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</si>
  <si>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</si>
  <si>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</si>
  <si>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</si>
  <si>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</si>
  <si>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</si>
  <si>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</si>
  <si>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</si>
  <si>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</si>
  <si>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</si>
  <si>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</si>
  <si>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</si>
  <si>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</si>
  <si>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</si>
  <si>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</si>
  <si>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</si>
  <si>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</si>
  <si>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</si>
  <si>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</si>
  <si>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</si>
  <si>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</si>
  <si>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</si>
  <si>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</si>
  <si>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</si>
  <si>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</si>
  <si>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</si>
  <si>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</si>
  <si>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</si>
  <si>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</si>
  <si>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</si>
  <si>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</si>
  <si>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</si>
  <si>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</si>
  <si>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</si>
  <si>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</si>
  <si>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</si>
  <si>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</si>
  <si>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</si>
  <si>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</si>
  <si>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</si>
  <si>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</si>
  <si>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</si>
  <si>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</si>
  <si>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</si>
  <si>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</si>
  <si>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</si>
  <si>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</si>
  <si>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</si>
  <si>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</si>
  <si>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</si>
  <si>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</si>
  <si>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</si>
  <si>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</si>
  <si>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</si>
  <si>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</si>
  <si>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</si>
  <si>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</si>
  <si>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</si>
  <si>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</si>
  <si>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</si>
  <si>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</si>
  <si>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</si>
  <si>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</si>
  <si>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</si>
  <si>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</si>
  <si>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</si>
  <si>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</si>
  <si>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</si>
  <si>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</si>
  <si>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</si>
  <si>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</si>
  <si>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</si>
  <si>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</si>
  <si>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</si>
  <si>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</si>
  <si>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</si>
  <si>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</si>
  <si>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</si>
  <si>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</si>
  <si>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</si>
  <si>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</si>
  <si>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</si>
  <si>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</si>
  <si>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</si>
  <si>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</si>
  <si>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</si>
  <si>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</si>
  <si>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</si>
  <si>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</si>
  <si>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</si>
  <si>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</si>
  <si>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</si>
  <si>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</si>
  <si>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</si>
  <si>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</si>
  <si>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</si>
  <si>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</si>
  <si>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</si>
  <si>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</si>
  <si>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</si>
  <si>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</si>
  <si>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</si>
  <si>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</si>
  <si>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</si>
  <si>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</si>
  <si>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</si>
  <si>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</si>
  <si>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</si>
  <si>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</si>
  <si>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</si>
  <si>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</si>
  <si>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</si>
  <si>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</si>
  <si>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</si>
  <si>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</si>
  <si>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</si>
  <si>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</si>
  <si>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</si>
  <si>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</si>
  <si>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</si>
  <si>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</si>
  <si>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</si>
  <si>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</si>
  <si>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</si>
  <si>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</si>
  <si>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</si>
  <si>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</si>
  <si>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</si>
  <si>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</si>
  <si>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</si>
  <si>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</si>
  <si>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</si>
  <si>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</si>
  <si>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</si>
  <si>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</si>
  <si>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</si>
  <si>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</si>
  <si>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</si>
  <si>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</si>
  <si>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</si>
  <si>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</si>
  <si>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</si>
  <si>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</si>
  <si>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</si>
  <si>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</si>
  <si>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</si>
  <si>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</si>
  <si>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</si>
  <si>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</si>
  <si>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</si>
  <si>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</si>
  <si>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</si>
  <si>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</si>
  <si>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</si>
  <si>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</si>
  <si>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</si>
  <si>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</si>
  <si>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</si>
  <si>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</si>
  <si>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</si>
  <si>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</si>
  <si>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</si>
  <si>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</si>
  <si>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</si>
  <si>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</si>
  <si>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</si>
  <si>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</si>
  <si>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</si>
  <si>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</si>
  <si>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</si>
  <si>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</si>
  <si>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</si>
  <si>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</si>
  <si>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</si>
  <si>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</si>
  <si>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</si>
  <si>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</si>
  <si>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</si>
  <si>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</si>
  <si>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</si>
  <si>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</si>
  <si>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</si>
  <si>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</si>
  <si>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</si>
  <si>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</si>
  <si>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</si>
  <si>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</si>
  <si>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</si>
  <si>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</si>
  <si>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</si>
  <si>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</si>
  <si>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</si>
  <si>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</si>
  <si>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</si>
  <si>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</si>
  <si>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</si>
  <si>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</si>
  <si>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</si>
  <si>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</si>
  <si>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</si>
  <si>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</si>
  <si>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</si>
  <si>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</si>
  <si>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</si>
  <si>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</si>
  <si>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</si>
  <si>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</si>
  <si>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</si>
  <si>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</si>
  <si>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</si>
  <si>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</si>
  <si>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</si>
  <si>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</si>
  <si>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</si>
  <si>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</si>
  <si>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</si>
  <si>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</si>
  <si>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</si>
  <si>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</si>
  <si>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</si>
  <si>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</si>
  <si>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</si>
  <si>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</si>
  <si>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</si>
  <si>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</si>
  <si>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</si>
  <si>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</si>
  <si>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</si>
  <si>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</si>
  <si>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</si>
  <si>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</si>
  <si>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</si>
  <si>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</si>
  <si>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</si>
  <si>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</si>
  <si>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</si>
  <si>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</si>
  <si>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</si>
  <si>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</si>
  <si>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</si>
  <si>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</si>
  <si>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</si>
  <si>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</si>
  <si>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</si>
  <si>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</si>
  <si>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</si>
  <si>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</si>
  <si>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</si>
  <si>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</si>
  <si>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</si>
  <si>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</si>
  <si>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</si>
  <si>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</si>
  <si>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</si>
  <si>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</si>
  <si>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</si>
  <si>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</si>
  <si>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</si>
  <si>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</si>
  <si>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</si>
  <si>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</si>
  <si>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</si>
  <si>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</si>
  <si>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</si>
  <si>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</si>
  <si>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</si>
  <si>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</si>
  <si>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</si>
  <si>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</si>
  <si>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</si>
  <si>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</si>
  <si>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</si>
  <si>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</si>
  <si>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</si>
  <si>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</si>
  <si>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</si>
  <si>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</si>
  <si>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</si>
  <si>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</si>
  <si>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</si>
  <si>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</si>
  <si>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</si>
  <si>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</si>
  <si>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</si>
  <si>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</si>
  <si>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</si>
  <si>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</si>
  <si>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</si>
  <si>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</si>
  <si>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</si>
  <si>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</si>
  <si>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</si>
  <si>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</si>
  <si>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</si>
  <si>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</si>
  <si>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</si>
  <si>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</si>
  <si>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</si>
  <si>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</si>
  <si>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</si>
  <si>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</si>
  <si>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</si>
  <si>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</si>
  <si>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</si>
  <si>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</si>
  <si>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</si>
  <si>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</si>
  <si>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</si>
  <si>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</si>
  <si>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</si>
  <si>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</si>
  <si>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</si>
  <si>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</si>
  <si>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</si>
  <si>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</si>
  <si>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</si>
  <si>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</si>
  <si>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</si>
  <si>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</si>
  <si>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</si>
  <si>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</si>
  <si>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</si>
  <si>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</si>
  <si>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</si>
  <si>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</si>
  <si>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</si>
  <si>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</si>
  <si>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</si>
  <si>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</si>
  <si>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</si>
  <si>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</si>
  <si>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</si>
  <si>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</si>
  <si>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</si>
  <si>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</si>
  <si>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</si>
  <si>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</si>
  <si>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</si>
  <si>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</si>
  <si>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</si>
  <si>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</si>
  <si>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</si>
  <si>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</si>
  <si>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</si>
  <si>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</si>
  <si>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</si>
  <si>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</si>
  <si>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</si>
  <si>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</si>
  <si>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</si>
  <si>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</si>
  <si>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</si>
  <si>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</si>
  <si>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</si>
  <si>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</si>
  <si>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</si>
  <si>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</si>
  <si>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</si>
  <si>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</si>
  <si>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</si>
  <si>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</si>
  <si>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</si>
  <si>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</si>
  <si>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</si>
  <si>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</si>
  <si>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</si>
  <si>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</si>
  <si>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</si>
  <si>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</si>
  <si>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</si>
  <si>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</si>
  <si>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</si>
  <si>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</si>
  <si>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</si>
  <si>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</si>
  <si>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</si>
  <si>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</si>
  <si>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</si>
  <si>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</si>
  <si>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</si>
  <si>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</si>
  <si>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</si>
  <si>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</si>
  <si>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</si>
  <si>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</si>
  <si>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</si>
  <si>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</si>
  <si>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</si>
  <si>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</si>
  <si>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</si>
  <si>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</si>
  <si>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</si>
  <si>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</si>
  <si>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</si>
  <si>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</si>
  <si>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</si>
  <si>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</si>
  <si>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</si>
  <si>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</si>
  <si>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</si>
  <si>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</si>
  <si>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</si>
  <si>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</si>
  <si>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</si>
  <si>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</si>
  <si>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</si>
  <si>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</si>
  <si>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</si>
  <si>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</si>
  <si>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</si>
  <si>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</si>
  <si>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</si>
  <si>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</si>
  <si>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</si>
  <si>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</si>
  <si>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</si>
  <si>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</si>
  <si>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</si>
  <si>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</si>
  <si>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</si>
  <si>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</si>
  <si>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</si>
  <si>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</si>
  <si>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</si>
  <si>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</si>
  <si>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</si>
  <si>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</si>
  <si>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</si>
  <si>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</si>
  <si>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</si>
  <si>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</si>
  <si>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</si>
  <si>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</si>
  <si>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</si>
  <si>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</si>
  <si>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</si>
  <si>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</si>
  <si>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</si>
  <si>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</si>
  <si>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</si>
  <si>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</si>
  <si>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</si>
  <si>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</si>
  <si>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</si>
  <si>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</si>
  <si>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</si>
  <si>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</si>
  <si>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</si>
  <si>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</si>
  <si>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</si>
  <si>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</si>
  <si>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</si>
  <si>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</si>
  <si>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</si>
  <si>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</si>
  <si>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</si>
  <si>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</si>
  <si>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</si>
  <si>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</si>
  <si>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</si>
  <si>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</si>
  <si>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</si>
  <si>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</si>
  <si>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</si>
  <si>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</si>
  <si>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</si>
  <si>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</si>
  <si>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</si>
  <si>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</si>
  <si>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</si>
  <si>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</si>
  <si>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</si>
  <si>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</si>
  <si>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</si>
  <si>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</si>
  <si>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</si>
  <si>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</si>
  <si>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</si>
  <si>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</si>
  <si>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</si>
  <si>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</si>
  <si>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</si>
  <si>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</si>
  <si>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</si>
  <si>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</si>
  <si>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</si>
  <si>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</si>
  <si>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</si>
  <si>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</si>
  <si>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</si>
  <si>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</si>
  <si>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</si>
  <si>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</si>
  <si>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</si>
  <si>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</si>
  <si>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</si>
  <si>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</si>
  <si>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</si>
  <si>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</si>
  <si>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</si>
  <si>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</si>
  <si>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</si>
  <si>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</si>
  <si>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</si>
  <si>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</si>
  <si>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</si>
  <si>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</si>
  <si>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</si>
  <si>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</si>
  <si>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</si>
  <si>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</si>
  <si>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</si>
  <si>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</si>
  <si>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</si>
  <si>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</si>
  <si>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</si>
  <si>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</si>
  <si>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</si>
  <si>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</si>
  <si>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</si>
  <si>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</si>
  <si>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</si>
  <si>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</si>
  <si>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</si>
  <si>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</si>
  <si>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</si>
  <si>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</si>
  <si>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</si>
  <si>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</si>
  <si>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</si>
  <si>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</si>
  <si>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</si>
  <si>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</si>
  <si>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</si>
  <si>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</si>
  <si>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</si>
  <si>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</si>
  <si>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</si>
  <si>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</si>
  <si>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</si>
  <si>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</si>
  <si>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</si>
  <si>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</si>
  <si>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</si>
  <si>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</si>
  <si>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</si>
  <si>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</si>
  <si>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</si>
  <si>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</si>
  <si>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</si>
  <si>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</si>
  <si>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</si>
  <si>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</si>
  <si>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</si>
  <si>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</si>
  <si>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</si>
  <si>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</si>
  <si>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</si>
  <si>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</si>
  <si>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</si>
  <si>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</si>
  <si>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</si>
  <si>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</si>
  <si>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</si>
  <si>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</si>
  <si>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</si>
  <si>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</si>
  <si>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</si>
  <si>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</si>
  <si>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</si>
  <si>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</si>
  <si>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</si>
  <si>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</si>
  <si>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</si>
  <si>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</si>
  <si>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</si>
  <si>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</si>
  <si>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</si>
  <si>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</si>
  <si>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</si>
  <si>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</si>
  <si>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</si>
  <si>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</si>
  <si>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</si>
  <si>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</si>
  <si>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</si>
  <si>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</si>
  <si>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</si>
  <si>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</si>
  <si>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</si>
  <si>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</si>
  <si>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</si>
  <si>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</si>
  <si>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</si>
  <si>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</si>
  <si>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</si>
  <si>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</si>
  <si>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</si>
  <si>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</si>
  <si>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</si>
  <si>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</si>
  <si>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</si>
  <si>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</si>
  <si>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</si>
  <si>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</si>
  <si>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</si>
  <si>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</si>
  <si>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</si>
  <si>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</si>
  <si>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</si>
  <si>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</si>
  <si>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</si>
  <si>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</si>
  <si>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</si>
  <si>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</si>
  <si>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</si>
  <si>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</si>
  <si>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</si>
  <si>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</si>
  <si>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</si>
  <si>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</si>
  <si>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</si>
  <si>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</si>
  <si>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</si>
  <si>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</si>
  <si>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</si>
  <si>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</si>
  <si>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</si>
  <si>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</si>
  <si>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</si>
  <si>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</si>
  <si>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</si>
  <si>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</si>
  <si>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</si>
  <si>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</si>
  <si>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</si>
  <si>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</si>
  <si>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</si>
  <si>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</si>
  <si>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</si>
  <si>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</si>
  <si>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</si>
  <si>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</si>
  <si>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</si>
  <si>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</si>
  <si>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</si>
  <si>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</si>
  <si>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</si>
  <si>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</si>
  <si>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</si>
  <si>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</si>
  <si>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</si>
  <si>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</si>
  <si>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</si>
  <si>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</si>
  <si>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</si>
  <si>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</si>
  <si>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</si>
  <si>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</si>
  <si>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</si>
  <si>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</si>
  <si>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</si>
  <si>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</si>
  <si>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</si>
  <si>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</si>
  <si>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</si>
  <si>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</si>
  <si>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</si>
  <si>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</si>
  <si>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</si>
  <si>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</si>
  <si>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</si>
  <si>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</si>
  <si>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</si>
  <si>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</si>
  <si>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</si>
  <si>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</si>
  <si>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</si>
  <si>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</si>
  <si>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</si>
  <si>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</si>
  <si>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</si>
  <si>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</si>
  <si>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</si>
  <si>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</si>
  <si>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</si>
  <si>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</si>
  <si>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</si>
  <si>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</si>
  <si>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</si>
  <si>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</si>
  <si>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</si>
  <si>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</si>
  <si>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</si>
  <si>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</si>
  <si>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</si>
  <si>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</si>
  <si>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</si>
  <si>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</si>
  <si>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</si>
  <si>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</si>
  <si>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</si>
  <si>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</si>
  <si>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</si>
  <si>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</si>
  <si>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</si>
  <si>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</si>
  <si>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</si>
  <si>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</si>
  <si>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</si>
  <si>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</si>
  <si>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</si>
  <si>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</si>
  <si>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</si>
  <si>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</si>
  <si>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</si>
  <si>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</si>
  <si>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</si>
  <si>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</si>
  <si>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</si>
  <si>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</si>
  <si>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</si>
  <si>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</si>
  <si>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</si>
  <si>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</si>
  <si>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</si>
  <si>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</si>
  <si>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</si>
  <si>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</si>
  <si>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</si>
  <si>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</si>
  <si>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</si>
  <si>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</si>
  <si>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</si>
  <si>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</si>
  <si>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</si>
  <si>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</si>
  <si>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</si>
  <si>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</si>
  <si>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</si>
  <si>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</si>
  <si>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</si>
  <si>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</si>
  <si>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</si>
  <si>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</si>
  <si>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</si>
  <si>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</si>
  <si>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</si>
  <si>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</si>
  <si>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</si>
  <si>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</si>
  <si>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</si>
  <si>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</si>
  <si>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</si>
  <si>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</si>
  <si>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</si>
  <si>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</si>
  <si>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</si>
  <si>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</si>
  <si>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</si>
  <si>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</si>
  <si>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</si>
  <si>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</si>
  <si>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</si>
  <si>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</si>
  <si>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</si>
  <si>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</si>
  <si>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</si>
  <si>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</si>
  <si>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</si>
  <si>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</si>
  <si>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</si>
  <si>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</si>
  <si>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</si>
  <si>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</si>
  <si>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</si>
  <si>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</si>
  <si>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</si>
  <si>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</si>
  <si>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</si>
  <si>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</si>
  <si>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</si>
  <si>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</si>
  <si>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</si>
  <si>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</si>
  <si>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</si>
  <si>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</si>
  <si>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</si>
  <si>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</si>
  <si>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</si>
  <si>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</si>
  <si>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</si>
  <si>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</si>
  <si>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</si>
  <si>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</si>
  <si>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</si>
  <si>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</si>
  <si>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</si>
  <si>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</si>
  <si>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</si>
  <si>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</si>
  <si>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</si>
  <si>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</si>
  <si>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</si>
  <si>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</si>
  <si>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</si>
  <si>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</si>
  <si>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</si>
  <si>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</si>
  <si>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</si>
  <si>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</si>
  <si>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</si>
  <si>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</si>
  <si>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</si>
  <si>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</si>
  <si>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</si>
  <si>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</si>
  <si>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</si>
  <si>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</si>
  <si>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</si>
  <si>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</si>
  <si>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</si>
  <si>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</si>
  <si>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</si>
  <si>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</si>
  <si>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</si>
  <si>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</si>
  <si>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</si>
  <si>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</si>
  <si>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</si>
  <si>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</si>
  <si>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</si>
  <si>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</si>
  <si>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</si>
  <si>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</si>
  <si>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</si>
  <si>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</si>
  <si>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</si>
  <si>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</si>
  <si>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</si>
  <si>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</si>
  <si>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</si>
  <si>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</si>
  <si>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</si>
  <si>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</si>
  <si>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</si>
  <si>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</si>
  <si>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</si>
  <si>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</si>
  <si>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</si>
  <si>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</si>
  <si>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</si>
  <si>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</si>
  <si>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</si>
  <si>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</si>
  <si>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</si>
  <si>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</si>
  <si>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</si>
  <si>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</si>
  <si>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</si>
  <si>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</si>
  <si>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</si>
  <si>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</si>
  <si>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</si>
  <si>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</si>
  <si>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</si>
  <si>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</si>
  <si>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</si>
  <si>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</si>
  <si>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</si>
  <si>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</si>
  <si>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</si>
  <si>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</si>
  <si>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</si>
  <si>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</si>
  <si>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</si>
  <si>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</si>
  <si>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</si>
  <si>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</si>
  <si>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</si>
  <si>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</si>
  <si>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</si>
  <si>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</si>
  <si>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</si>
  <si>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</si>
  <si>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</si>
  <si>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</si>
  <si>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</si>
  <si>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</si>
  <si>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</si>
  <si>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</si>
  <si>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</si>
  <si>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</si>
  <si>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</si>
  <si>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</si>
  <si>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</si>
  <si>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</si>
  <si>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</si>
  <si>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</si>
  <si>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</si>
  <si>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</si>
  <si>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</si>
  <si>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</si>
  <si>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</si>
  <si>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</si>
  <si>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</si>
  <si>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</si>
  <si>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</si>
  <si>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</si>
  <si>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</si>
  <si>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</si>
  <si>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</si>
  <si>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</si>
  <si>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</si>
  <si>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</si>
  <si>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</si>
  <si>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</si>
  <si>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</si>
  <si>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</si>
  <si>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</si>
  <si>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</si>
  <si>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</si>
  <si>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</si>
  <si>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</si>
  <si>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</si>
  <si>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</si>
  <si>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</si>
  <si>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</si>
  <si>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</si>
  <si>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</si>
  <si>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</si>
  <si>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</si>
  <si>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</si>
  <si>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</si>
  <si>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</si>
  <si>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</si>
  <si>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</si>
  <si>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</si>
  <si>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</si>
  <si>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</si>
  <si>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</si>
  <si>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</si>
  <si>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</si>
  <si>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</si>
  <si>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</si>
  <si>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</si>
  <si>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</si>
  <si>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</si>
  <si>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</si>
  <si>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</si>
  <si>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</si>
  <si>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</si>
  <si>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</si>
  <si>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</si>
  <si>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</si>
  <si>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</si>
  <si>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</si>
  <si>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</si>
  <si>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</si>
  <si>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</si>
  <si>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</si>
  <si>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</si>
  <si>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</si>
  <si>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</si>
  <si>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</si>
  <si>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</si>
  <si>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</si>
  <si>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</si>
  <si>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</si>
  <si>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</si>
  <si>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</si>
  <si>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</si>
  <si>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</si>
  <si>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</si>
  <si>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</si>
  <si>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</si>
  <si>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</si>
  <si>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</si>
  <si>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</si>
  <si>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</si>
  <si>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</si>
  <si>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</si>
  <si>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</si>
  <si>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</si>
  <si>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</si>
  <si>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</si>
  <si>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</si>
  <si>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</si>
  <si>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</si>
  <si>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</si>
  <si>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</si>
  <si>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</si>
  <si>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</si>
  <si>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</si>
  <si>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</si>
  <si>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</si>
  <si>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</si>
  <si>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</si>
  <si>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</si>
  <si>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</si>
  <si>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</si>
  <si>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</si>
  <si>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</si>
  <si>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</si>
  <si>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</si>
  <si>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</si>
  <si>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</si>
  <si>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</si>
  <si>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</si>
  <si>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</si>
  <si>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</si>
  <si>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</si>
  <si>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</si>
  <si>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</si>
  <si>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</si>
  <si>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</si>
  <si>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</si>
  <si>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</si>
  <si>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</si>
  <si>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</si>
  <si>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</si>
  <si>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</si>
  <si>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</si>
  <si>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</si>
  <si>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</si>
  <si>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</si>
  <si>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</si>
  <si>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</si>
  <si>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</si>
  <si>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</si>
  <si>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</si>
  <si>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</si>
  <si>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</si>
  <si>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</si>
  <si>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</si>
  <si>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</si>
  <si>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</si>
  <si>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</si>
  <si>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</si>
  <si>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</si>
  <si>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</si>
  <si>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</si>
  <si>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</si>
  <si>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</si>
  <si>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</si>
  <si>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</si>
  <si>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</si>
  <si>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</si>
  <si>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</si>
  <si>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</si>
  <si>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</si>
  <si>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</si>
  <si>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</si>
  <si>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</si>
  <si>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</si>
  <si>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</si>
  <si>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</si>
  <si>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</si>
  <si>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</si>
  <si>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</si>
  <si>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</si>
  <si>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</si>
  <si>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</si>
  <si>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</si>
  <si>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</si>
  <si>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</si>
  <si>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</si>
  <si>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</si>
  <si>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</si>
  <si>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</si>
  <si>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</si>
  <si>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</si>
  <si>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</si>
  <si>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</si>
  <si>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</si>
  <si>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</si>
  <si>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</si>
  <si>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</si>
  <si>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</si>
  <si>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</si>
  <si>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</si>
  <si>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</si>
  <si>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</si>
  <si>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</si>
  <si>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</si>
  <si>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</si>
  <si>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</si>
  <si>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</si>
  <si>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</si>
  <si>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</si>
  <si>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</si>
  <si>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</si>
  <si>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</si>
  <si>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</si>
  <si>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</si>
  <si>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</si>
  <si>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</si>
  <si>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</si>
  <si>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</si>
  <si>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</si>
  <si>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</si>
  <si>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</si>
  <si>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</si>
  <si>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</si>
  <si>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</si>
  <si>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</si>
  <si>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</si>
  <si>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</si>
  <si>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</si>
  <si>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</si>
  <si>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</si>
  <si>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</si>
  <si>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</si>
  <si>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</si>
  <si>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</si>
  <si>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</si>
  <si>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</si>
  <si>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</si>
  <si>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</si>
  <si>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</si>
  <si>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</si>
  <si>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</si>
  <si>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</si>
  <si>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</si>
  <si>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</si>
  <si>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</si>
  <si>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</si>
  <si>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</si>
  <si>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</si>
  <si>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</si>
  <si>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</si>
  <si>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</si>
  <si>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</si>
  <si>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</si>
  <si>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</si>
  <si>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</si>
  <si>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</si>
  <si>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</si>
  <si>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</si>
  <si>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</si>
  <si>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</si>
  <si>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</si>
  <si>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</si>
  <si>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</si>
  <si>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</si>
  <si>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</si>
  <si>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</si>
  <si>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</si>
  <si>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</si>
  <si>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</si>
  <si>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</si>
  <si>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</si>
  <si>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</si>
  <si>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</si>
  <si>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</si>
  <si>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</si>
  <si>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</si>
  <si>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</si>
  <si>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</si>
  <si>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</si>
  <si>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</si>
  <si>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</si>
  <si>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</si>
  <si>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</si>
  <si>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</si>
  <si>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</si>
  <si>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</si>
  <si>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</si>
  <si>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</si>
  <si>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</si>
  <si>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</si>
  <si>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</si>
  <si>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</si>
  <si>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</si>
  <si>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</si>
  <si>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</si>
  <si>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</si>
  <si>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</si>
  <si>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</si>
  <si>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</si>
  <si>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</si>
  <si>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</si>
  <si>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</si>
  <si>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</si>
  <si>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</si>
  <si>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</si>
  <si>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</si>
  <si>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</si>
  <si>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</si>
  <si>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</si>
  <si>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</si>
  <si>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</si>
  <si>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</si>
  <si>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</si>
  <si>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</si>
  <si>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</si>
  <si>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</si>
  <si>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</si>
  <si>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</si>
  <si>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</si>
  <si>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</si>
  <si>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</si>
  <si>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</si>
  <si>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</si>
  <si>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</si>
  <si>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</si>
  <si>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</si>
  <si>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</si>
  <si>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</si>
  <si>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</si>
  <si>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</si>
  <si>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</si>
  <si>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</si>
  <si>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</si>
  <si>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</si>
  <si>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</si>
  <si>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</si>
  <si>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</si>
  <si>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</si>
  <si>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</si>
  <si>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</si>
  <si>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</si>
  <si>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</si>
  <si>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</si>
  <si>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</si>
  <si>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</si>
  <si>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</si>
  <si>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</si>
  <si>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</si>
  <si>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</si>
  <si>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</si>
  <si>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</si>
  <si>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</si>
  <si>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</si>
  <si>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</si>
  <si>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</si>
  <si>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</si>
  <si>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</si>
  <si>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</si>
  <si>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</si>
  <si>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</si>
  <si>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</si>
  <si>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</si>
  <si>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</si>
  <si>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</si>
  <si>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</si>
  <si>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</si>
  <si>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</si>
  <si>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</si>
  <si>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</si>
  <si>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</si>
  <si>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</si>
  <si>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</si>
  <si>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</si>
  <si>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</si>
  <si>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</si>
  <si>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</si>
  <si>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</si>
  <si>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</si>
  <si>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</si>
  <si>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</si>
  <si>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</si>
  <si>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</si>
  <si>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</si>
  <si>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</si>
  <si>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</si>
  <si>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</si>
  <si>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</si>
  <si>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</si>
  <si>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</si>
  <si>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</si>
  <si>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</si>
  <si>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</si>
  <si>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</si>
  <si>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</si>
  <si>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</si>
  <si>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</si>
  <si>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</si>
  <si>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</si>
  <si>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</si>
  <si>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</si>
  <si>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</si>
  <si>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</si>
  <si>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</si>
  <si>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</si>
  <si>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</si>
  <si>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</si>
  <si>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</si>
  <si>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</si>
  <si>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</si>
  <si>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</si>
  <si>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</si>
  <si>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</si>
  <si>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</si>
  <si>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</si>
  <si>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</si>
  <si>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</si>
  <si>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</si>
  <si>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</si>
  <si>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</si>
  <si>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</si>
  <si>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</si>
  <si>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</si>
  <si>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</si>
  <si>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</si>
  <si>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</si>
  <si>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</si>
  <si>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</si>
  <si>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</si>
  <si>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</si>
  <si>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</si>
  <si>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</si>
  <si>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</si>
  <si>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</si>
  <si>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</si>
  <si>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</si>
  <si>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</si>
  <si>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</si>
  <si>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</si>
  <si>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</si>
  <si>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</si>
  <si>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</si>
  <si>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</si>
  <si>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</si>
  <si>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</si>
  <si>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</si>
  <si>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</si>
  <si>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</si>
  <si>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</si>
  <si>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</si>
  <si>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</si>
  <si>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</si>
  <si>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</si>
  <si>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</si>
  <si>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</si>
  <si>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</si>
  <si>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</si>
  <si>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</si>
  <si>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</si>
  <si>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</si>
  <si>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</si>
  <si>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</si>
  <si>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</si>
  <si>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</si>
  <si>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</si>
  <si>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</si>
  <si>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</si>
  <si>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</si>
  <si>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</si>
  <si>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</si>
  <si>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</si>
  <si>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</si>
  <si>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</si>
  <si>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</si>
  <si>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</si>
  <si>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</si>
  <si>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</si>
  <si>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</si>
  <si>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</si>
  <si>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</si>
  <si>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</si>
  <si>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</si>
  <si>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</si>
  <si>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</si>
  <si>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</si>
  <si>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</si>
  <si>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</si>
  <si>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</si>
  <si>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</si>
  <si>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</si>
  <si>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</si>
  <si>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</si>
  <si>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</si>
  <si>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</si>
  <si>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</si>
  <si>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</si>
  <si>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</si>
  <si>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</si>
  <si>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</si>
  <si>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</si>
  <si>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</si>
  <si>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</si>
  <si>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</si>
  <si>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</si>
  <si>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</si>
  <si>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</si>
  <si>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</si>
  <si>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</si>
  <si>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</si>
  <si>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</si>
  <si>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</si>
  <si>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</si>
  <si>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</si>
  <si>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</si>
  <si>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</si>
  <si>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</si>
  <si>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</si>
  <si>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</si>
  <si>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</si>
  <si>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</si>
  <si>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</si>
  <si>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</si>
  <si>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</si>
  <si>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</si>
  <si>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</si>
  <si>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</si>
  <si>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</si>
  <si>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</si>
  <si>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</si>
  <si>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</si>
  <si>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</si>
  <si>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</si>
  <si>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</si>
  <si>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</si>
  <si>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</si>
  <si>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</si>
  <si>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</si>
  <si>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</si>
  <si>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</si>
  <si>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</si>
  <si>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</si>
  <si>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</si>
  <si>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</si>
  <si>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</si>
  <si>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</si>
  <si>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</si>
  <si>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</si>
  <si>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</si>
  <si>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</si>
  <si>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</si>
  <si>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</si>
  <si>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</si>
  <si>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</si>
  <si>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</si>
  <si>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</si>
  <si>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</si>
  <si>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</si>
  <si>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</si>
  <si>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</si>
  <si>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</si>
  <si>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</si>
  <si>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</si>
  <si>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</si>
  <si>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</si>
  <si>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</si>
  <si>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</si>
  <si>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</si>
  <si>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</si>
  <si>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</si>
  <si>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</si>
  <si>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</si>
  <si>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</si>
  <si>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</si>
  <si>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</si>
  <si>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</si>
  <si>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</si>
  <si>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</si>
  <si>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</si>
  <si>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</si>
  <si>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</si>
  <si>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</si>
  <si>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</si>
  <si>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</si>
  <si>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</si>
  <si>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</si>
  <si>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</si>
  <si>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</si>
  <si>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</si>
  <si>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</si>
  <si>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</si>
  <si>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</si>
  <si>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</si>
  <si>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</si>
  <si>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</si>
  <si>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</si>
  <si>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</si>
  <si>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</si>
  <si>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</si>
  <si>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</si>
  <si>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</si>
  <si>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</si>
  <si>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</si>
  <si>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</si>
  <si>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</si>
  <si>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</si>
  <si>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</si>
  <si>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</si>
  <si>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</si>
  <si>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</si>
  <si>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</si>
  <si>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</si>
  <si>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</si>
  <si>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</si>
  <si>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</si>
  <si>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</si>
  <si>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</si>
  <si>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</si>
  <si>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</si>
  <si>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</si>
  <si>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</si>
  <si>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</si>
  <si>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</si>
  <si>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</si>
  <si>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</si>
  <si>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</si>
  <si>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</si>
  <si>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</si>
  <si>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</si>
  <si>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</si>
  <si>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</si>
  <si>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</si>
  <si>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</si>
  <si>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</si>
  <si>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</si>
  <si>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</si>
  <si>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</si>
  <si>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</si>
  <si>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</si>
  <si>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</si>
  <si>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</si>
  <si>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</si>
  <si>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</si>
  <si>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</si>
  <si>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</si>
  <si>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</si>
  <si>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</si>
  <si>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</si>
  <si>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</si>
  <si>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</si>
  <si>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</si>
  <si>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</si>
  <si>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</si>
  <si>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</si>
  <si>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</si>
  <si>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</si>
  <si>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</si>
  <si>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</si>
  <si>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</si>
  <si>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</si>
  <si>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</si>
  <si>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</si>
  <si>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</si>
  <si>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</si>
  <si>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</si>
  <si>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</si>
  <si>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</si>
  <si>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</si>
  <si>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</si>
  <si>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</si>
  <si>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</si>
  <si>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</si>
  <si>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</si>
  <si>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</si>
  <si>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</si>
  <si>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</si>
  <si>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</si>
  <si>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</si>
  <si>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</si>
  <si>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</si>
  <si>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</si>
  <si>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</si>
  <si>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</si>
  <si>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</si>
  <si>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</si>
  <si>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</si>
  <si>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</si>
  <si>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</si>
  <si>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</si>
  <si>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</si>
  <si>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</si>
  <si>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</si>
  <si>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</si>
  <si>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</si>
  <si>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</si>
  <si>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</si>
  <si>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</si>
  <si>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</si>
  <si>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</si>
  <si>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</si>
  <si>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</si>
  <si>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</si>
  <si>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</si>
  <si>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</si>
  <si>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</si>
  <si>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</si>
  <si>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</si>
  <si>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</si>
  <si>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</si>
  <si>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</si>
  <si>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</si>
  <si>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</si>
  <si>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</si>
  <si>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</si>
  <si>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</si>
  <si>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</si>
  <si>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</si>
  <si>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</si>
  <si>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</si>
  <si>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</si>
  <si>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</si>
  <si>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</si>
  <si>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</si>
  <si>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</si>
  <si>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</si>
  <si>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</si>
  <si>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</si>
  <si>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</si>
  <si>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</si>
  <si>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</si>
  <si>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</si>
  <si>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</si>
  <si>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</si>
  <si>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</si>
  <si>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</si>
  <si>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</si>
  <si>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</si>
  <si>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</si>
  <si>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</si>
  <si>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</si>
  <si>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</si>
  <si>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</si>
  <si>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</si>
  <si>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</si>
  <si>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</si>
  <si>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</si>
  <si>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</si>
  <si>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</si>
  <si>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</si>
  <si>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</si>
  <si>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</si>
  <si>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</si>
  <si>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</si>
  <si>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</si>
  <si>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</si>
  <si>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</si>
  <si>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</si>
  <si>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</si>
  <si>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</si>
  <si>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</si>
  <si>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</si>
  <si>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</si>
  <si>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</si>
  <si>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</si>
  <si>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</si>
  <si>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</si>
  <si>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</si>
  <si>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</si>
  <si>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</si>
  <si>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</si>
  <si>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</si>
  <si>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</si>
  <si>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</si>
  <si>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</si>
  <si>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</si>
  <si>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</si>
  <si>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</si>
  <si>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</si>
  <si>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</si>
  <si>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</si>
  <si>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</si>
  <si>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</si>
  <si>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</si>
  <si>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</si>
  <si>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</si>
  <si>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</si>
  <si>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</si>
  <si>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</si>
  <si>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</si>
  <si>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</si>
  <si>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</si>
  <si>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</si>
  <si>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</si>
  <si>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</si>
  <si>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</si>
  <si>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</si>
  <si>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</si>
  <si>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</si>
  <si>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</si>
  <si>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</si>
  <si>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</si>
  <si>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</si>
  <si>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</si>
  <si>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</si>
  <si>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</si>
  <si>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</si>
  <si>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</si>
  <si>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</si>
  <si>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</si>
  <si>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</si>
  <si>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</si>
  <si>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</si>
  <si>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</si>
  <si>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</si>
  <si>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</si>
  <si>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</si>
  <si>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</si>
  <si>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</si>
  <si>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</si>
  <si>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</si>
  <si>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</si>
  <si>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</si>
  <si>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</si>
  <si>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</si>
  <si>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</si>
  <si>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</si>
  <si>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</si>
  <si>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</si>
  <si>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</si>
  <si>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</si>
  <si>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</si>
  <si>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</si>
  <si>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</si>
  <si>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</si>
  <si>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</si>
  <si>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</si>
  <si>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</si>
  <si>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</si>
  <si>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</si>
  <si>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</si>
  <si>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</si>
  <si>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</si>
  <si>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</si>
  <si>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</si>
  <si>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</si>
  <si>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</si>
  <si>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</si>
  <si>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</si>
  <si>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</si>
  <si>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</si>
  <si>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</si>
  <si>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</si>
  <si>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</si>
  <si>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</si>
  <si>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</si>
  <si>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</si>
  <si>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</si>
  <si>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</si>
  <si>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</si>
  <si>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</si>
  <si>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</si>
  <si>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</si>
  <si>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</si>
  <si>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</si>
  <si>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</si>
  <si>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</si>
  <si>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</si>
  <si>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</si>
  <si>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</si>
  <si>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</si>
  <si>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</si>
  <si>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</si>
  <si>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</si>
  <si>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</si>
  <si>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</si>
  <si>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</si>
  <si>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</si>
  <si>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</si>
  <si>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</si>
  <si>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</si>
  <si>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</si>
  <si>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</si>
  <si>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</si>
  <si>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</si>
  <si>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</si>
  <si>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</si>
  <si>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</si>
  <si>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</si>
  <si>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</si>
  <si>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</si>
  <si>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</si>
  <si>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</si>
  <si>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</si>
  <si>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</si>
  <si>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</si>
  <si>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</si>
  <si>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</si>
  <si>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</si>
  <si>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</si>
  <si>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</si>
  <si>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</si>
  <si>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</si>
  <si>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</si>
  <si>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</si>
  <si>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</si>
  <si>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</si>
  <si>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</si>
  <si>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</si>
  <si>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</si>
  <si>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</si>
  <si>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</si>
  <si>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</si>
  <si>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</si>
  <si>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</si>
  <si>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</si>
  <si>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</si>
  <si>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</si>
  <si>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</si>
  <si>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</si>
  <si>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</si>
  <si>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</si>
  <si>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</si>
  <si>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</si>
  <si>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</si>
  <si>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</si>
  <si>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</si>
  <si>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</si>
  <si>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</si>
  <si>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</si>
  <si>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</si>
  <si>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</si>
  <si>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</si>
  <si>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</si>
  <si>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</si>
  <si>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</si>
  <si>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</si>
  <si>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</si>
  <si>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</si>
  <si>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</si>
  <si>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</si>
  <si>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</si>
  <si>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</si>
  <si>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</si>
  <si>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</si>
  <si>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</si>
  <si>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</si>
  <si>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</si>
  <si>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</si>
  <si>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</si>
  <si>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</si>
  <si>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</si>
  <si>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</si>
  <si>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</si>
  <si>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</si>
  <si>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</si>
  <si>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</si>
  <si>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</si>
  <si>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</si>
  <si>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</si>
  <si>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</si>
  <si>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</si>
  <si>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</si>
  <si>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</si>
  <si>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</si>
  <si>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</si>
  <si>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</si>
  <si>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</si>
  <si>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</si>
  <si>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</si>
  <si>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</si>
  <si>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</si>
  <si>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</si>
  <si>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</si>
  <si>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</si>
  <si>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</si>
  <si>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</si>
  <si>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</si>
  <si>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</si>
  <si>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</si>
  <si>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</si>
  <si>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</si>
  <si>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</si>
  <si>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</si>
  <si>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</si>
  <si>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</si>
  <si>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</si>
  <si>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</si>
  <si>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</si>
  <si>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</si>
  <si>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</si>
  <si>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</si>
  <si>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</si>
  <si>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</si>
  <si>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</si>
  <si>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</si>
  <si>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</si>
  <si>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</si>
  <si>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</si>
  <si>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</si>
  <si>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</si>
  <si>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</si>
  <si>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</si>
  <si>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</si>
  <si>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</si>
  <si>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</si>
  <si>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</si>
  <si>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</si>
  <si>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</si>
  <si>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</si>
  <si>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</si>
  <si>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</si>
  <si>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</si>
  <si>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</si>
  <si>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</si>
  <si>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</si>
  <si>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</si>
  <si>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</si>
  <si>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</si>
  <si>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</si>
  <si>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</si>
  <si>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</si>
  <si>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</si>
  <si>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</si>
  <si>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</si>
  <si>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</si>
  <si>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</si>
  <si>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</si>
  <si>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</si>
  <si>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</si>
  <si>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</si>
  <si>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</si>
  <si>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</si>
  <si>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</si>
  <si>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</si>
  <si>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</si>
  <si>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</si>
  <si>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</si>
  <si>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</si>
  <si>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</si>
  <si>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</si>
  <si>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</si>
  <si>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</si>
  <si>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</si>
  <si>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</si>
  <si>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</si>
  <si>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</si>
  <si>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</si>
  <si>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</si>
  <si>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</si>
  <si>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</si>
  <si>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</si>
  <si>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</si>
  <si>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</si>
  <si>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</si>
  <si>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</si>
  <si>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</si>
  <si>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</si>
  <si>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</si>
  <si>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</si>
  <si>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</si>
  <si>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</si>
  <si>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</si>
  <si>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</si>
  <si>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</si>
  <si>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</si>
  <si>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</si>
  <si>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</si>
  <si>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</si>
  <si>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</si>
  <si>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</si>
  <si>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</si>
  <si>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</si>
  <si>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</si>
  <si>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</si>
  <si>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</si>
  <si>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</si>
  <si>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</si>
  <si>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</si>
  <si>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</si>
  <si>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</si>
  <si>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</si>
  <si>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</si>
  <si>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</si>
  <si>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</si>
  <si>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</si>
  <si>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</si>
  <si>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</si>
  <si>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</si>
  <si>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</si>
  <si>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</si>
  <si>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</si>
  <si>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</si>
  <si>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</si>
  <si>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</si>
  <si>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</si>
  <si>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</si>
  <si>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</si>
  <si>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</si>
  <si>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</si>
  <si>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</si>
  <si>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</si>
  <si>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</si>
  <si>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</si>
  <si>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</si>
  <si>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</si>
  <si>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</si>
  <si>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</si>
  <si>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</si>
  <si>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</si>
  <si>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</si>
  <si>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</si>
  <si>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</si>
  <si>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</si>
  <si>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</si>
  <si>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</si>
  <si>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</si>
  <si>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</si>
  <si>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</si>
  <si>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</si>
  <si>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</si>
  <si>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</si>
  <si>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</si>
  <si>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</si>
  <si>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</si>
  <si>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</si>
  <si>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</si>
  <si>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</si>
  <si>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</si>
  <si>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</si>
  <si>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</si>
  <si>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</si>
  <si>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</si>
  <si>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</si>
  <si>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</si>
  <si>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</si>
  <si>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</si>
  <si>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</si>
  <si>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</si>
  <si>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</si>
  <si>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</si>
  <si>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</si>
  <si>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</si>
  <si>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</si>
  <si>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</si>
  <si>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</si>
  <si>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</si>
  <si>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</si>
  <si>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</si>
  <si>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</si>
  <si>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</si>
  <si>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</si>
  <si>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</si>
  <si>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</si>
  <si>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</si>
  <si>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</si>
  <si>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</si>
  <si>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</si>
  <si>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</si>
  <si>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</si>
  <si>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</si>
  <si>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</si>
  <si>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</si>
  <si>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</si>
  <si>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</si>
  <si>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</si>
  <si>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</si>
  <si>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</si>
  <si>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</si>
  <si>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</si>
  <si>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</si>
  <si>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</si>
  <si>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</si>
  <si>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</si>
  <si>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</si>
  <si>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</si>
  <si>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</si>
  <si>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</si>
  <si>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</si>
  <si>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</si>
  <si>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</si>
  <si>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</si>
  <si>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</si>
  <si>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</si>
  <si>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</si>
  <si>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</si>
  <si>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</si>
  <si>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</si>
  <si>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</si>
  <si>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</si>
  <si>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</si>
  <si>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</si>
  <si>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</si>
  <si>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</si>
  <si>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</si>
  <si>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</si>
  <si>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</si>
  <si>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</si>
  <si>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</si>
  <si>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</si>
  <si>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</si>
  <si>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</si>
  <si>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</si>
  <si>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</si>
  <si>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</si>
  <si>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</si>
  <si>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</si>
  <si>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</si>
  <si>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</si>
  <si>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</si>
  <si>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</si>
  <si>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</si>
  <si>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</si>
  <si>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</si>
  <si>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</si>
  <si>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</si>
  <si>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</si>
  <si>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</si>
  <si>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</si>
  <si>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</si>
  <si>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</si>
  <si>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</si>
  <si>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</si>
  <si>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</si>
  <si>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</si>
  <si>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</si>
  <si>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</si>
  <si>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</si>
  <si>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</si>
  <si>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</si>
  <si>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</si>
  <si>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</si>
  <si>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</si>
  <si>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</si>
  <si>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</si>
  <si>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</si>
  <si>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</si>
  <si>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</si>
  <si>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</si>
  <si>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</si>
  <si>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</si>
  <si>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</si>
  <si>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</si>
  <si>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</si>
  <si>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</si>
  <si>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</si>
  <si>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</si>
  <si>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</si>
  <si>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</si>
  <si>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</si>
  <si>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</si>
  <si>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</si>
  <si>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</si>
  <si>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</si>
  <si>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</si>
  <si>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</si>
  <si>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</si>
  <si>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</si>
  <si>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</si>
  <si>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</si>
  <si>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</si>
  <si>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</si>
  <si>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</si>
  <si>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</si>
  <si>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</si>
  <si>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</si>
  <si>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</si>
  <si>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</si>
  <si>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</si>
  <si>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</si>
  <si>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</si>
  <si>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</si>
  <si>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</si>
  <si>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</si>
  <si>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</si>
  <si>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</si>
  <si>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</si>
  <si>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</si>
  <si>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</si>
  <si>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</si>
  <si>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</si>
  <si>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</si>
  <si>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</si>
  <si>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</si>
  <si>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</si>
  <si>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</si>
  <si>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</si>
  <si>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</si>
  <si>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</si>
  <si>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</si>
  <si>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</si>
  <si>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</si>
  <si>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</si>
  <si>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</si>
  <si>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</si>
  <si>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</si>
  <si>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</si>
  <si>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</si>
  <si>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</si>
  <si>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</si>
  <si>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</si>
  <si>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</si>
  <si>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</si>
  <si>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</si>
  <si>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</si>
  <si>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</si>
  <si>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</si>
  <si>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</si>
  <si>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</si>
  <si>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</si>
  <si>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</si>
  <si>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</si>
  <si>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</si>
  <si>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</si>
  <si>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</si>
  <si>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</si>
  <si>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</si>
  <si>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</si>
  <si>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</si>
  <si>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</si>
  <si>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</si>
  <si>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</si>
  <si>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</si>
  <si>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</si>
  <si>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</si>
  <si>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</si>
  <si>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</si>
  <si>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</si>
  <si>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</si>
  <si>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</si>
  <si>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</si>
  <si>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</si>
  <si>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</si>
  <si>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</si>
  <si>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</si>
  <si>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</si>
  <si>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</si>
  <si>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</si>
  <si>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</si>
  <si>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</si>
  <si>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</si>
  <si>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</si>
  <si>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</si>
  <si>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</si>
  <si>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</si>
  <si>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</si>
  <si>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</si>
  <si>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</si>
  <si>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</si>
  <si>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</si>
  <si>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</si>
  <si>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</si>
  <si>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</si>
  <si>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</si>
  <si>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</si>
  <si>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</si>
  <si>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</si>
  <si>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</si>
  <si>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</si>
  <si>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</si>
  <si>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</si>
  <si>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</si>
  <si>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</si>
  <si>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</si>
  <si>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</si>
  <si>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</si>
  <si>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</si>
  <si>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</si>
  <si>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</si>
  <si>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</si>
  <si>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</si>
  <si>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</si>
  <si>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</si>
  <si>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</si>
  <si>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</si>
  <si>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</si>
  <si>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</si>
  <si>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</si>
  <si>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</si>
  <si>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</si>
  <si>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</si>
  <si>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</si>
  <si>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</si>
  <si>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</si>
  <si>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</si>
  <si>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</si>
  <si>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</si>
  <si>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</si>
  <si>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</si>
  <si>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</si>
  <si>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</si>
  <si>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</si>
  <si>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</si>
  <si>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</si>
  <si>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</si>
  <si>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</si>
  <si>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</si>
  <si>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</si>
  <si>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</si>
  <si>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</si>
  <si>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</si>
  <si>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</si>
  <si>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</si>
  <si>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</si>
  <si>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</si>
  <si>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</si>
  <si>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</si>
  <si>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</si>
  <si>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</si>
  <si>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</si>
  <si>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</si>
  <si>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</si>
  <si>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</si>
  <si>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</si>
  <si>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</si>
  <si>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</si>
  <si>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</si>
  <si>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</si>
  <si>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</si>
  <si>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</si>
  <si>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</si>
  <si>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</si>
  <si>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</si>
  <si>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</si>
  <si>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</si>
  <si>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</si>
  <si>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</si>
  <si>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</si>
  <si>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</si>
  <si>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</si>
  <si>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</si>
  <si>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</si>
  <si>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</si>
  <si>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</si>
  <si>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</si>
  <si>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</si>
  <si>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</si>
  <si>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</si>
  <si>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</si>
  <si>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</si>
  <si>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</si>
  <si>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</si>
  <si>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</si>
  <si>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</si>
  <si>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</si>
  <si>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</si>
  <si>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</si>
  <si>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</si>
  <si>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</si>
  <si>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</si>
  <si>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</si>
  <si>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</si>
  <si>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</si>
  <si>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</si>
  <si>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</si>
  <si>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</si>
  <si>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</si>
  <si>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</si>
  <si>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</si>
  <si>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</si>
  <si>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</si>
  <si>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</si>
  <si>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</si>
  <si>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</si>
  <si>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</si>
  <si>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</si>
  <si>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</si>
  <si>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</si>
  <si>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</si>
  <si>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</si>
  <si>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</si>
  <si>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</si>
  <si>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</si>
  <si>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</si>
  <si>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</si>
  <si>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</si>
  <si>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</si>
  <si>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</si>
  <si>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</si>
  <si>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</si>
  <si>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</si>
  <si>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</si>
  <si>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</si>
  <si>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</si>
  <si>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</si>
  <si>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</si>
  <si>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</si>
  <si>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</si>
  <si>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</si>
  <si>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</si>
  <si>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</si>
  <si>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</si>
  <si>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</si>
  <si>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</si>
  <si>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</si>
  <si>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</si>
  <si>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</si>
  <si>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</si>
  <si>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</si>
  <si>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</si>
  <si>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</si>
  <si>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</si>
  <si>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</si>
  <si>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</si>
  <si>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</si>
  <si>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</si>
  <si>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</si>
  <si>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</si>
  <si>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</si>
  <si>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</si>
  <si>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</si>
  <si>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</si>
  <si>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</si>
  <si>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</si>
  <si>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</si>
  <si>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</si>
  <si>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</si>
  <si>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</si>
  <si>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</si>
  <si>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</si>
  <si>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</si>
  <si>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</si>
  <si>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</si>
  <si>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</si>
  <si>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</si>
  <si>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</si>
  <si>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</si>
  <si>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</si>
  <si>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</si>
  <si>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</si>
  <si>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</si>
  <si>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</si>
  <si>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</si>
  <si>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</si>
  <si>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</si>
  <si>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</si>
  <si>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</si>
  <si>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</si>
  <si>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</si>
  <si>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</si>
  <si>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</si>
  <si>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</si>
  <si>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</si>
  <si>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</si>
  <si>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</si>
  <si>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</si>
  <si>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</si>
  <si>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</si>
  <si>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</si>
  <si>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</si>
  <si>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</si>
  <si>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</si>
  <si>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</si>
  <si>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</si>
  <si>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</si>
  <si>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</si>
  <si>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</si>
  <si>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</si>
  <si>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</si>
  <si>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</si>
  <si>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</si>
  <si>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</si>
  <si>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</si>
  <si>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</si>
  <si>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</si>
  <si>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</si>
  <si>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</si>
  <si>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</si>
  <si>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</si>
  <si>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</si>
  <si>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</si>
  <si>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</si>
  <si>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</si>
  <si>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</si>
  <si>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</si>
  <si>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</si>
  <si>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</si>
  <si>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</si>
  <si>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</si>
  <si>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</si>
  <si>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</si>
  <si>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</si>
  <si>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</si>
  <si>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</si>
  <si>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</si>
  <si>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</si>
  <si>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</si>
  <si>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</si>
  <si>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</si>
  <si>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</si>
  <si>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</si>
  <si>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</si>
  <si>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</si>
  <si>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</si>
  <si>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</si>
  <si>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</si>
  <si>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</si>
  <si>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</si>
  <si>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</si>
  <si>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</si>
  <si>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</si>
  <si>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</si>
  <si>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</si>
  <si>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</si>
  <si>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</si>
  <si>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</si>
  <si>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</si>
  <si>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</si>
  <si>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</si>
  <si>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</si>
  <si>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</si>
  <si>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</si>
  <si>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</si>
  <si>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</si>
  <si>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</si>
  <si>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</si>
  <si>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</si>
  <si>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</si>
  <si>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</si>
  <si>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</si>
  <si>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</si>
  <si>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</si>
  <si>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</si>
  <si>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</si>
  <si>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</si>
  <si>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</si>
  <si>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</si>
  <si>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</si>
  <si>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</si>
  <si>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</si>
  <si>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</si>
  <si>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</si>
  <si>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</si>
  <si>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</si>
  <si>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</si>
  <si>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</si>
  <si>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</si>
  <si>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</si>
  <si>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</si>
  <si>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</si>
  <si>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</si>
  <si>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</si>
  <si>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</si>
  <si>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</si>
  <si>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</si>
  <si>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</si>
  <si>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</si>
  <si>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</si>
  <si>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</si>
  <si>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</si>
  <si>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</si>
  <si>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</si>
  <si>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</si>
  <si>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</si>
  <si>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</si>
  <si>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</si>
  <si>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</si>
  <si>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</si>
  <si>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</si>
  <si>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</si>
  <si>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</si>
  <si>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</si>
  <si>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</si>
  <si>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</si>
  <si>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</si>
  <si>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</si>
  <si>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</si>
  <si>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</si>
  <si>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</si>
  <si>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</si>
  <si>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</si>
  <si>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</si>
  <si>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</si>
  <si>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</si>
  <si>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</si>
  <si>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</si>
  <si>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</si>
  <si>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</si>
  <si>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</si>
  <si>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</si>
  <si>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</si>
  <si>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</si>
  <si>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</si>
  <si>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</si>
  <si>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</si>
  <si>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</si>
  <si>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</si>
  <si>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</si>
  <si>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</si>
  <si>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</si>
  <si>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</si>
  <si>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</si>
  <si>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</si>
  <si>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</si>
  <si>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</si>
  <si>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</si>
  <si>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</si>
  <si>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</si>
  <si>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</si>
  <si>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</si>
  <si>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</si>
  <si>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</si>
  <si>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</si>
  <si>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</si>
  <si>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</si>
  <si>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</si>
  <si>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</si>
  <si>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</si>
  <si>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</si>
  <si>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</si>
  <si>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</si>
  <si>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</si>
  <si>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</si>
  <si>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</si>
  <si>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</si>
  <si>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</si>
  <si>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</si>
  <si>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</si>
  <si>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</si>
  <si>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</si>
  <si>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</si>
  <si>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</si>
  <si>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</si>
  <si>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</si>
  <si>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</si>
  <si>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</si>
  <si>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</si>
  <si>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</si>
  <si>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</si>
  <si>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</si>
  <si>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</si>
  <si>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</si>
  <si>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</si>
  <si>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</si>
  <si>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</si>
  <si>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</si>
  <si>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</si>
  <si>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</si>
  <si>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</si>
  <si>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</si>
  <si>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</si>
  <si>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</si>
  <si>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</si>
  <si>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</si>
  <si>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</si>
  <si>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</si>
  <si>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</si>
  <si>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</si>
  <si>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</si>
  <si>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</si>
  <si>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</si>
  <si>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</si>
  <si>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</si>
  <si>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</si>
  <si>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</si>
  <si>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</si>
  <si>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</si>
  <si>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</si>
  <si>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</si>
  <si>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</si>
  <si>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</si>
  <si>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</si>
  <si>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</si>
  <si>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</si>
  <si>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</si>
  <si>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</si>
  <si>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</si>
  <si>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</si>
  <si>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</si>
  <si>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</si>
  <si>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</si>
  <si>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</si>
  <si>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</si>
  <si>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</si>
  <si>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</si>
  <si>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</si>
  <si>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</si>
  <si>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</si>
  <si>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</si>
  <si>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</si>
  <si>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</si>
  <si>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</si>
  <si>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</si>
  <si>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</si>
  <si>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</si>
  <si>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</si>
  <si>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</si>
  <si>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</si>
  <si>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</si>
  <si>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</si>
  <si>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</si>
  <si>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</si>
  <si>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</si>
  <si>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</si>
  <si>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</si>
  <si>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</si>
  <si>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</si>
  <si>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</si>
  <si>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</si>
  <si>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</si>
  <si>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</si>
  <si>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</si>
  <si>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</si>
  <si>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</si>
  <si>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</si>
  <si>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</si>
  <si>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</si>
  <si>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</si>
  <si>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</si>
  <si>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</si>
  <si>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</si>
  <si>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</si>
  <si>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</si>
  <si>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</si>
  <si>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</si>
  <si>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</si>
  <si>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</si>
  <si>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</si>
  <si>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</si>
  <si>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</si>
  <si>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</si>
  <si>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</si>
  <si>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</si>
  <si>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</si>
  <si>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</si>
  <si>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</si>
  <si>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</si>
  <si>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</si>
  <si>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</si>
  <si>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</si>
  <si>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</si>
  <si>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</si>
  <si>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</si>
  <si>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</si>
  <si>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</si>
  <si>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</si>
  <si>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</si>
  <si>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</si>
  <si>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</si>
  <si>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</si>
  <si>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</si>
  <si>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</si>
  <si>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</si>
  <si>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</si>
  <si>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</si>
  <si>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</si>
  <si>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</si>
  <si>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</si>
  <si>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</si>
  <si>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</si>
  <si>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</si>
  <si>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</si>
  <si>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</si>
  <si>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</si>
  <si>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</si>
  <si>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</si>
  <si>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</si>
  <si>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</si>
  <si>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</si>
  <si>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</si>
  <si>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</si>
  <si>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</si>
  <si>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</si>
  <si>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</si>
  <si>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</si>
  <si>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</si>
  <si>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</si>
  <si>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</si>
  <si>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</si>
  <si>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</si>
  <si>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</si>
  <si>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</si>
  <si>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</si>
  <si>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</si>
  <si>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</si>
  <si>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</si>
  <si>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</si>
  <si>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</si>
  <si>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</si>
  <si>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</si>
  <si>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</si>
  <si>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</si>
  <si>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</si>
  <si>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</si>
  <si>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</si>
  <si>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</si>
  <si>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</si>
  <si>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</si>
  <si>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</si>
  <si>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</si>
  <si>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</si>
  <si>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</si>
  <si>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</si>
  <si>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</si>
  <si>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</si>
  <si>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</si>
  <si>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</si>
  <si>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</si>
  <si>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</si>
  <si>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</si>
  <si>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</si>
  <si>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</si>
  <si>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</si>
  <si>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</si>
  <si>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</si>
  <si>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</si>
  <si>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</si>
  <si>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</si>
  <si>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</si>
  <si>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</si>
  <si>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</si>
  <si>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</si>
  <si>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</si>
  <si>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</si>
  <si>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</si>
  <si>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</si>
  <si>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</si>
  <si>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</si>
  <si>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</si>
  <si>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</si>
  <si>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</si>
  <si>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</si>
  <si>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</si>
  <si>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</si>
  <si>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</si>
  <si>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</si>
  <si>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</si>
  <si>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</si>
  <si>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</si>
  <si>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</si>
  <si>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</si>
  <si>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</si>
  <si>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</si>
  <si>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</si>
  <si>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</si>
  <si>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</si>
  <si>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</si>
  <si>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</si>
  <si>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</si>
  <si>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</si>
  <si>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</si>
  <si>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</si>
  <si>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</si>
  <si>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</si>
  <si>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</si>
  <si>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</si>
  <si>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</si>
  <si>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</si>
  <si>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</si>
  <si>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</si>
  <si>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</si>
  <si>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</si>
  <si>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</si>
  <si>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</si>
  <si>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</si>
  <si>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</si>
  <si>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</si>
  <si>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</si>
  <si>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</si>
  <si>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</si>
  <si>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</si>
  <si>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</si>
  <si>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</si>
  <si>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</si>
  <si>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</si>
  <si>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</si>
  <si>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</si>
  <si>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</si>
  <si>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</si>
  <si>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</si>
  <si>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</si>
  <si>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</si>
  <si>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</si>
  <si>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</si>
  <si>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</si>
  <si>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</si>
  <si>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</si>
  <si>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</si>
  <si>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</si>
  <si>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</si>
  <si>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</si>
  <si>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</si>
  <si>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</si>
  <si>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</si>
  <si>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</si>
  <si>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</si>
  <si>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</si>
  <si>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</si>
  <si>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</si>
  <si>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</si>
  <si>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</si>
  <si>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</si>
  <si>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</si>
  <si>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</si>
  <si>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</si>
  <si>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</si>
  <si>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</si>
  <si>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</si>
  <si>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</si>
  <si>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</si>
  <si>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</si>
  <si>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</si>
  <si>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</si>
  <si>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</si>
  <si>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</si>
  <si>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</si>
  <si>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</si>
  <si>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</si>
  <si>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</si>
  <si>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</si>
  <si>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</si>
  <si>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</si>
  <si>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</si>
  <si>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</si>
  <si>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</si>
  <si>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</si>
  <si>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</si>
  <si>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</si>
  <si>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</si>
  <si>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</si>
  <si>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</si>
  <si>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</si>
  <si>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</si>
  <si>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</si>
  <si>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</si>
  <si>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</si>
  <si>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</si>
  <si>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</si>
  <si>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</si>
  <si>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</si>
  <si>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</si>
  <si>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</si>
  <si>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</si>
  <si>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</si>
  <si>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</si>
  <si>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</si>
  <si>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</si>
  <si>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</si>
  <si>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</si>
  <si>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</si>
  <si>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</si>
  <si>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</si>
  <si>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</si>
  <si>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</si>
  <si>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</si>
  <si>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</si>
  <si>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</si>
  <si>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</si>
  <si>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</si>
  <si>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</si>
  <si>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</si>
  <si>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</si>
  <si>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</si>
  <si>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</si>
  <si>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</si>
  <si>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</si>
  <si>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</si>
  <si>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</si>
  <si>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</si>
  <si>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</si>
  <si>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</si>
  <si>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</si>
  <si>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</si>
  <si>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</si>
  <si>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</si>
  <si>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</si>
  <si>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</si>
  <si>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</si>
  <si>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</si>
  <si>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</si>
  <si>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</si>
  <si>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</si>
  <si>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</si>
  <si>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</si>
  <si>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</si>
  <si>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</si>
  <si>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</si>
  <si>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</si>
  <si>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</si>
  <si>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</si>
  <si>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</si>
  <si>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</si>
  <si>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</si>
  <si>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</si>
  <si>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</si>
  <si>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</si>
  <si>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</si>
  <si>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</si>
  <si>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</si>
  <si>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</si>
  <si>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</si>
  <si>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</si>
  <si>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</si>
  <si>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</si>
  <si>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</si>
  <si>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</si>
  <si>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</si>
  <si>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</si>
  <si>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</si>
  <si>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</si>
  <si>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</si>
  <si>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</si>
  <si>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</si>
  <si>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</si>
  <si>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</si>
  <si>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</si>
  <si>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</si>
  <si>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</si>
  <si>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</si>
  <si>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</si>
  <si>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</si>
  <si>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</si>
  <si>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</si>
  <si>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</si>
  <si>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</si>
  <si>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</si>
  <si>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</si>
  <si>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</si>
  <si>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</si>
  <si>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</si>
  <si>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</si>
  <si>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</si>
  <si>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</si>
  <si>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</si>
  <si>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</si>
  <si>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</si>
  <si>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</si>
  <si>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</si>
  <si>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</si>
  <si>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</si>
  <si>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</si>
  <si>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</si>
  <si>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</si>
  <si>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</si>
  <si>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</si>
  <si>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</si>
  <si>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</si>
  <si>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</si>
  <si>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</si>
  <si>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</si>
  <si>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</si>
  <si>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</si>
  <si>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</si>
  <si>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</si>
  <si>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</si>
  <si>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</si>
  <si>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</si>
  <si>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</si>
  <si>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</si>
  <si>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</si>
  <si>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</si>
  <si>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</si>
  <si>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</si>
  <si>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</si>
  <si>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</si>
  <si>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</si>
  <si>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</si>
  <si>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</si>
  <si>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</si>
  <si>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</si>
  <si>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</si>
  <si>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</si>
  <si>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</si>
  <si>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</si>
  <si>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</si>
  <si>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</si>
  <si>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</si>
  <si>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</si>
  <si>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</si>
  <si>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</si>
  <si>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</si>
  <si>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</si>
  <si>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</si>
  <si>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</si>
  <si>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</si>
  <si>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</si>
  <si>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</si>
  <si>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</si>
  <si>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</si>
  <si>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</si>
  <si>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</si>
  <si>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</si>
  <si>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</si>
  <si>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</si>
  <si>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</si>
  <si>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</si>
  <si>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</si>
  <si>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</si>
  <si>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</si>
  <si>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</si>
  <si>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</si>
  <si>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</si>
  <si>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</si>
  <si>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</si>
  <si>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</si>
  <si>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</si>
  <si>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</si>
  <si>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</si>
  <si>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</si>
  <si>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</si>
  <si>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</si>
  <si>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</si>
  <si>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</si>
  <si>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</si>
  <si>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</si>
  <si>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</si>
  <si>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</si>
  <si>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</si>
  <si>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</si>
  <si>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</si>
  <si>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</si>
  <si>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</si>
  <si>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</si>
  <si>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</si>
  <si>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</si>
  <si>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</si>
  <si>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</si>
  <si>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</si>
  <si>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</si>
  <si>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</si>
  <si>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</si>
  <si>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</si>
  <si>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</si>
  <si>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</si>
  <si>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</si>
  <si>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</si>
  <si>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</si>
  <si>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</si>
  <si>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</si>
  <si>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</si>
  <si>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</si>
  <si>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</si>
  <si>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</si>
  <si>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</si>
  <si>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</si>
  <si>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</si>
  <si>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</si>
  <si>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</si>
  <si>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</si>
  <si>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</si>
  <si>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</si>
  <si>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</si>
  <si>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</si>
  <si>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</si>
  <si>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</si>
  <si>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</si>
  <si>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</si>
  <si>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</si>
  <si>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</si>
  <si>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</si>
  <si>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</si>
  <si>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</si>
  <si>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</si>
  <si>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</si>
  <si>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</si>
  <si>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</si>
  <si>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</si>
  <si>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</si>
  <si>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</si>
  <si>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</si>
  <si>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</si>
  <si>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</si>
  <si>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</si>
  <si>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</si>
  <si>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</si>
  <si>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</si>
  <si>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</si>
  <si>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</si>
  <si>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</si>
  <si>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</si>
  <si>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</si>
  <si>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</si>
  <si>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</si>
  <si>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</si>
  <si>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</si>
  <si>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</si>
  <si>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</si>
  <si>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</si>
  <si>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</si>
  <si>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</si>
  <si>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</si>
  <si>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</si>
  <si>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</si>
  <si>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</si>
  <si>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</si>
  <si>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</si>
  <si>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</si>
  <si>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</si>
  <si>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</si>
  <si>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</si>
  <si>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</si>
  <si>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</si>
  <si>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</si>
  <si>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</si>
  <si>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</si>
  <si>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</si>
  <si>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</si>
  <si>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</si>
  <si>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</si>
  <si>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</si>
  <si>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</si>
  <si>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</si>
  <si>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</si>
  <si>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</si>
  <si>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</si>
  <si>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</si>
  <si>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</si>
  <si>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</si>
  <si>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</si>
  <si>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</si>
  <si>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</si>
  <si>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</si>
  <si>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</si>
  <si>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</si>
  <si>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</si>
  <si>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</si>
  <si>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</si>
  <si>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</si>
  <si>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</si>
  <si>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</si>
  <si>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</si>
  <si>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</si>
  <si>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</si>
  <si>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</si>
  <si>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</si>
  <si>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</si>
  <si>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</si>
  <si>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</si>
  <si>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</si>
  <si>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</si>
  <si>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</si>
  <si>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</si>
  <si>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</si>
  <si>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</si>
  <si>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</si>
  <si>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</si>
  <si>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</si>
  <si>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</si>
  <si>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</si>
  <si>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</si>
  <si>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</si>
  <si>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</si>
  <si>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</si>
  <si>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</si>
  <si>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</si>
  <si>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</si>
  <si>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</si>
  <si>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</si>
  <si>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</si>
  <si>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</si>
  <si>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</si>
  <si>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</si>
  <si>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</si>
  <si>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</si>
  <si>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</si>
  <si>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</si>
  <si>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</si>
  <si>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</si>
  <si>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</si>
  <si>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</si>
  <si>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</si>
  <si>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</si>
  <si>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</si>
  <si>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</si>
  <si>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</si>
  <si>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</si>
  <si>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</si>
  <si>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</si>
  <si>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</si>
  <si>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</si>
  <si>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</si>
  <si>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</si>
  <si>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</si>
  <si>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</si>
  <si>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</si>
  <si>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</si>
  <si>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</si>
  <si>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</si>
  <si>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</si>
  <si>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</si>
  <si>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</si>
  <si>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</si>
  <si>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</si>
  <si>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</si>
  <si>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</si>
  <si>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</si>
  <si>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</si>
  <si>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</si>
  <si>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</si>
  <si>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</si>
  <si>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</si>
  <si>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</si>
  <si>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</si>
  <si>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</si>
  <si>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</si>
  <si>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</si>
  <si>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</si>
  <si>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</si>
  <si>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</si>
  <si>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</si>
  <si>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</si>
  <si>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</si>
  <si>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</si>
  <si>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</si>
  <si>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</si>
  <si>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</si>
  <si>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</si>
  <si>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</si>
  <si>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</si>
  <si>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</si>
  <si>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</si>
  <si>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</si>
  <si>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</si>
  <si>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</si>
  <si>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</si>
  <si>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</si>
  <si>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</si>
  <si>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</si>
  <si>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</si>
  <si>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</si>
  <si>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</si>
  <si>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</si>
  <si>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</si>
  <si>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</si>
  <si>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</si>
  <si>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</si>
  <si>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</si>
  <si>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</si>
  <si>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</si>
  <si>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</si>
  <si>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</si>
  <si>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</si>
  <si>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</si>
  <si>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</si>
  <si>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</si>
  <si>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</si>
  <si>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</si>
  <si>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</si>
  <si>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</si>
  <si>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</si>
  <si>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</si>
  <si>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</si>
  <si>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</si>
  <si>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</si>
  <si>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</si>
  <si>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</si>
  <si>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</si>
  <si>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</si>
  <si>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</si>
  <si>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</si>
  <si>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</si>
  <si>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</si>
  <si>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</si>
  <si>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</si>
  <si>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</si>
  <si>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</si>
  <si>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</si>
  <si>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</si>
  <si>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</si>
  <si>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</si>
  <si>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</si>
  <si>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</si>
  <si>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</si>
  <si>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</si>
  <si>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</si>
  <si>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</si>
  <si>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</si>
  <si>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</si>
  <si>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</si>
  <si>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</si>
  <si>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</si>
  <si>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</si>
  <si>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</si>
  <si>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</si>
  <si>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</si>
  <si>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</si>
  <si>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</si>
  <si>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</si>
  <si>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</si>
  <si>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</si>
  <si>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</si>
  <si>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</si>
  <si>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</si>
  <si>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</si>
  <si>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</si>
  <si>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</si>
  <si>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</si>
  <si>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</si>
  <si>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</si>
  <si>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</si>
  <si>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</si>
  <si>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</si>
  <si>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</si>
  <si>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</si>
  <si>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</si>
  <si>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</si>
  <si>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</si>
  <si>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</si>
  <si>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</si>
  <si>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</si>
  <si>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</si>
  <si>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</si>
  <si>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</si>
  <si>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</si>
  <si>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</si>
  <si>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</si>
  <si>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</si>
  <si>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</si>
  <si>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</si>
  <si>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</si>
  <si>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</si>
  <si>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</si>
  <si>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</si>
  <si>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</si>
  <si>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</si>
  <si>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</si>
  <si>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</si>
  <si>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</si>
  <si>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</si>
  <si>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</si>
  <si>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</si>
  <si>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</si>
  <si>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</si>
  <si>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</si>
  <si>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</si>
  <si>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</si>
  <si>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</si>
  <si>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</si>
  <si>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</si>
  <si>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</si>
  <si>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</si>
  <si>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</si>
  <si>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</si>
  <si>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</si>
  <si>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</si>
  <si>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</si>
  <si>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</si>
  <si>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</si>
  <si>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</si>
  <si>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</si>
  <si>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</si>
  <si>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</si>
  <si>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</si>
  <si>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</si>
  <si>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</si>
  <si>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</si>
  <si>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</si>
  <si>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</si>
  <si>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</si>
  <si>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</si>
  <si>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</si>
  <si>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</si>
  <si>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</si>
  <si>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</si>
  <si>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</si>
  <si>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</si>
  <si>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</si>
  <si>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</si>
  <si>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</si>
  <si>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</si>
  <si>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</si>
  <si>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</si>
  <si>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</si>
  <si>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</si>
  <si>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</si>
  <si>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</si>
  <si>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</si>
  <si>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</si>
  <si>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</si>
  <si>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</si>
  <si>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</si>
  <si>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</si>
  <si>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</si>
  <si>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</si>
  <si>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</si>
  <si>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</si>
  <si>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</si>
  <si>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</si>
  <si>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</si>
  <si>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</si>
  <si>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</si>
  <si>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</si>
  <si>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</si>
  <si>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</si>
  <si>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</si>
  <si>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</si>
  <si>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</si>
  <si>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</si>
  <si>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</si>
  <si>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</si>
  <si>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</si>
  <si>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</si>
  <si>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</si>
  <si>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</si>
  <si>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</si>
  <si>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</si>
  <si>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</si>
  <si>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</si>
  <si>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</si>
  <si>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</si>
  <si>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</si>
  <si>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</si>
  <si>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</si>
  <si>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</si>
  <si>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</si>
  <si>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</si>
  <si>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</si>
  <si>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</si>
  <si>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</si>
  <si>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</si>
  <si>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</si>
  <si>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</si>
  <si>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</si>
  <si>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</si>
  <si>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</si>
  <si>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</si>
  <si>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</si>
  <si>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</si>
  <si>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</si>
  <si>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</si>
  <si>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</si>
  <si>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</si>
  <si>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</si>
  <si>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</si>
  <si>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</si>
  <si>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</si>
  <si>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</si>
  <si>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</si>
  <si>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</si>
  <si>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</si>
  <si>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</si>
  <si>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</si>
  <si>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</si>
  <si>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</si>
  <si>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</si>
  <si>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</si>
  <si>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</si>
  <si>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</si>
  <si>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</si>
  <si>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</si>
  <si>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</si>
  <si>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</si>
  <si>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</si>
  <si>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</si>
  <si>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</si>
  <si>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</si>
  <si>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</si>
  <si>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</si>
  <si>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</si>
  <si>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</si>
  <si>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</si>
  <si>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</si>
  <si>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</si>
  <si>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</si>
  <si>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</si>
  <si>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</si>
  <si>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</si>
  <si>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</si>
  <si>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</si>
  <si>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</si>
  <si>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</si>
  <si>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</si>
  <si>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</si>
  <si>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</si>
  <si>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</si>
  <si>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</si>
  <si>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</si>
  <si>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</si>
  <si>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</si>
  <si>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</si>
  <si>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</si>
  <si>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</si>
  <si>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</si>
  <si>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</si>
  <si>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</si>
  <si>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</si>
  <si>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</si>
  <si>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</si>
  <si>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</si>
  <si>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</si>
  <si>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</si>
  <si>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</si>
  <si>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</si>
  <si>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</si>
  <si>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</si>
  <si>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</si>
  <si>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</si>
  <si>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</si>
  <si>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</si>
  <si>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</si>
  <si>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</si>
  <si>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</si>
  <si>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</si>
  <si>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</si>
  <si>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</si>
  <si>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</si>
  <si>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</si>
  <si>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</si>
  <si>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</si>
  <si>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</si>
  <si>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</si>
  <si>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</si>
  <si>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</si>
  <si>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</si>
  <si>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</si>
  <si>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</si>
  <si>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</si>
  <si>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</si>
  <si>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</si>
  <si>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</si>
  <si>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</si>
  <si>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</si>
  <si>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</si>
  <si>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</si>
  <si>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</si>
  <si>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</si>
  <si>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</si>
  <si>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</si>
  <si>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</si>
  <si>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</si>
  <si>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</si>
  <si>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</si>
  <si>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</si>
  <si>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</si>
  <si>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</si>
  <si>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</si>
  <si>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</si>
  <si>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</si>
  <si>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</si>
  <si>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</si>
  <si>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</si>
  <si>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</si>
  <si>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</si>
  <si>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</si>
  <si>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</si>
  <si>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</si>
  <si>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</si>
  <si>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</si>
  <si>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</si>
  <si>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</si>
  <si>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</si>
  <si>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</si>
  <si>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</si>
  <si>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</si>
  <si>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</si>
  <si>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</si>
  <si>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</si>
  <si>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</si>
  <si>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</si>
  <si>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</si>
  <si>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</si>
  <si>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</si>
  <si>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</si>
  <si>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</si>
  <si>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</si>
  <si>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</si>
  <si>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</si>
  <si>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</si>
  <si>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</si>
  <si>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</si>
  <si>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</si>
  <si>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</si>
  <si>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</si>
  <si>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</si>
  <si>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</si>
  <si>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</si>
  <si>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</si>
  <si>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</si>
  <si>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</si>
  <si>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</si>
  <si>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</si>
  <si>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</si>
  <si>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</si>
  <si>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</si>
  <si>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</si>
  <si>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</si>
  <si>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</si>
  <si>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</si>
  <si>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</si>
  <si>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</si>
  <si>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</si>
  <si>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</si>
  <si>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</si>
  <si>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</si>
  <si>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</si>
  <si>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</si>
  <si>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</si>
  <si>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</si>
  <si>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</si>
  <si>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</si>
  <si>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</si>
  <si>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</si>
  <si>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</si>
  <si>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</si>
  <si>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</si>
  <si>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</si>
  <si>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</si>
  <si>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</si>
  <si>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</si>
  <si>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</si>
  <si>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</si>
  <si>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</si>
  <si>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</si>
  <si>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</si>
  <si>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</si>
  <si>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</si>
  <si>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</si>
  <si>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</si>
  <si>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</si>
  <si>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</si>
  <si>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</si>
  <si>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</si>
  <si>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</si>
  <si>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</si>
  <si>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</si>
  <si>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</si>
  <si>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</si>
  <si>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</si>
  <si>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</si>
  <si>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</si>
  <si>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</si>
  <si>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</si>
  <si>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</si>
  <si>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</si>
  <si>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</si>
  <si>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</si>
  <si>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</si>
  <si>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</si>
  <si>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</si>
  <si>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</si>
  <si>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</si>
  <si>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</si>
  <si>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</si>
  <si>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</si>
  <si>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</si>
  <si>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</si>
  <si>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</si>
  <si>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</si>
  <si>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</si>
  <si>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</si>
  <si>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</si>
  <si>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</si>
  <si>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</si>
  <si>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</si>
  <si>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</si>
  <si>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</si>
  <si>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</si>
  <si>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</si>
  <si>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</si>
  <si>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</si>
  <si>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</si>
  <si>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</si>
  <si>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</si>
  <si>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</si>
  <si>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</si>
  <si>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</si>
  <si>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</si>
  <si>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</si>
  <si>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</si>
  <si>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</si>
  <si>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</si>
  <si>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</si>
  <si>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</si>
  <si>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</si>
  <si>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</si>
  <si>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</si>
  <si>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</si>
  <si>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</si>
  <si>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</si>
  <si>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</si>
  <si>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</si>
  <si>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</si>
  <si>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</si>
  <si>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</si>
  <si>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</si>
  <si>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</si>
  <si>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</si>
  <si>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</si>
  <si>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</si>
  <si>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</si>
  <si>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</si>
  <si>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</si>
  <si>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</si>
  <si>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</si>
  <si>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</si>
  <si>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</si>
  <si>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</si>
  <si>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</si>
  <si>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</si>
  <si>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</si>
  <si>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</si>
  <si>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</si>
  <si>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</si>
  <si>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</si>
  <si>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</si>
  <si>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</si>
  <si>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</si>
  <si>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</si>
  <si>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</si>
  <si>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</si>
  <si>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</si>
  <si>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</si>
  <si>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</si>
  <si>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</si>
  <si>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</si>
  <si>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</si>
  <si>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</si>
  <si>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</si>
  <si>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</si>
  <si>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</si>
  <si>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</si>
  <si>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</si>
  <si>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</si>
  <si>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</si>
  <si>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</si>
  <si>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</si>
  <si>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</si>
  <si>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</si>
  <si>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</si>
  <si>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</si>
  <si>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</si>
  <si>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</si>
  <si>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</si>
  <si>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</si>
  <si>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</si>
  <si>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</si>
  <si>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</si>
  <si>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</si>
  <si>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</si>
  <si>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</si>
  <si>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</si>
  <si>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</si>
  <si>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</si>
  <si>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</si>
  <si>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</si>
  <si>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</si>
  <si>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</si>
  <si>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</si>
  <si>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</si>
  <si>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</si>
  <si>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</si>
  <si>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</si>
  <si>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</si>
  <si>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</si>
  <si>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</si>
  <si>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</si>
  <si>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</si>
  <si>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</si>
  <si>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</si>
  <si>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</si>
  <si>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</si>
  <si>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</si>
  <si>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</si>
  <si>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</si>
  <si>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</si>
  <si>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</si>
  <si>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</si>
  <si>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</si>
  <si>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</si>
  <si>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</si>
  <si>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</si>
  <si>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</si>
  <si>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</si>
  <si>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</si>
  <si>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</si>
  <si>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</si>
  <si>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</si>
  <si>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</si>
  <si>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</si>
  <si>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</si>
  <si>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</si>
  <si>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</si>
  <si>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</si>
  <si>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</si>
  <si>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</si>
  <si>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</si>
  <si>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</si>
  <si>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</si>
  <si>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</si>
  <si>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</si>
  <si>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</si>
  <si>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</si>
  <si>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</si>
  <si>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</si>
  <si>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</si>
  <si>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</si>
  <si>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</si>
  <si>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</si>
  <si>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</si>
  <si>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</si>
  <si>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</si>
  <si>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</si>
  <si>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</si>
  <si>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</si>
  <si>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</si>
  <si>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</si>
  <si>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</si>
  <si>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</si>
  <si>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</si>
  <si>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</si>
  <si>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</si>
  <si>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</si>
  <si>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</si>
  <si>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</si>
  <si>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</si>
  <si>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</si>
  <si>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</si>
  <si>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</si>
  <si>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</si>
  <si>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</si>
  <si>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</si>
  <si>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</si>
  <si>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</si>
  <si>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</si>
  <si>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</si>
  <si>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</si>
  <si>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</si>
  <si>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</si>
  <si>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</si>
  <si>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</si>
  <si>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</si>
  <si>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</si>
  <si>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</si>
  <si>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</si>
  <si>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</si>
  <si>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</si>
  <si>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</si>
  <si>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</si>
  <si>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</si>
  <si>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</si>
  <si>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</si>
  <si>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</si>
  <si>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</si>
  <si>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</si>
  <si>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</si>
  <si>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</si>
  <si>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</si>
  <si>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</si>
  <si>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</si>
  <si>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</si>
  <si>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</si>
  <si>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</si>
  <si>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</si>
  <si>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</si>
  <si>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</si>
  <si>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</si>
  <si>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</si>
  <si>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</si>
  <si>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</si>
  <si>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</si>
  <si>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</si>
  <si>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</si>
  <si>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</si>
  <si>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</si>
  <si>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</si>
  <si>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</si>
  <si>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</si>
  <si>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</si>
  <si>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</si>
  <si>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</si>
  <si>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</si>
  <si>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</si>
  <si>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</si>
  <si>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</si>
  <si>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</si>
  <si>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</si>
  <si>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</si>
  <si>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</si>
  <si>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</si>
  <si>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</si>
  <si>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</si>
  <si>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</si>
  <si>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</si>
  <si>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</si>
  <si>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</si>
  <si>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</si>
  <si>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</si>
  <si>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</si>
  <si>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</si>
  <si>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</si>
  <si>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</si>
  <si>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</si>
  <si>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</si>
  <si>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</si>
  <si>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</si>
  <si>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</si>
  <si>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</si>
  <si>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</si>
  <si>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</si>
  <si>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</si>
  <si>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</si>
  <si>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</si>
  <si>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</si>
  <si>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</si>
  <si>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</si>
  <si>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</si>
  <si>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</si>
  <si>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</si>
  <si>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</si>
  <si>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</si>
  <si>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</si>
  <si>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</si>
  <si>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</si>
  <si>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</si>
  <si>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</si>
  <si>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</si>
  <si>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</si>
  <si>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</si>
  <si>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</si>
  <si>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</si>
  <si>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</si>
  <si>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</si>
  <si>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</si>
  <si>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</si>
  <si>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</si>
  <si>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</si>
  <si>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</si>
  <si>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</si>
  <si>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</si>
  <si>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</si>
  <si>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</si>
  <si>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</si>
  <si>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</si>
  <si>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</si>
  <si>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</si>
  <si>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</si>
  <si>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</si>
  <si>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</si>
  <si>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</si>
  <si>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</si>
  <si>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</si>
  <si>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</si>
  <si>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</si>
  <si>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</si>
  <si>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</si>
  <si>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</si>
  <si>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</si>
  <si>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</si>
  <si>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</si>
  <si>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</si>
  <si>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</si>
  <si>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</si>
  <si>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</si>
  <si>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</si>
  <si>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</si>
  <si>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</si>
  <si>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</si>
  <si>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</si>
  <si>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</si>
  <si>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</si>
  <si>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</si>
  <si>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</si>
  <si>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</si>
  <si>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</si>
  <si>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</si>
  <si>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</si>
  <si>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</si>
  <si>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</si>
  <si>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</si>
  <si>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</si>
  <si>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</si>
  <si>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</si>
  <si>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</si>
  <si>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</si>
  <si>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</si>
  <si>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</si>
  <si>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</si>
  <si>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</si>
  <si>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</si>
  <si>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</si>
  <si>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</si>
  <si>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</si>
  <si>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</si>
  <si>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</si>
  <si>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</si>
  <si>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</si>
  <si>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</si>
  <si>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</si>
  <si>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</si>
  <si>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</si>
  <si>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</si>
  <si>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</si>
  <si>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</si>
  <si>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</si>
  <si>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</si>
  <si>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</si>
  <si>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</si>
  <si>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</si>
  <si>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</si>
  <si>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</si>
  <si>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</si>
  <si>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</si>
  <si>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</si>
  <si>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</si>
  <si>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</si>
  <si>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</si>
  <si>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</si>
  <si>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</si>
  <si>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</si>
  <si>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</si>
  <si>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</si>
  <si>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</si>
  <si>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</si>
  <si>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</si>
  <si>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</si>
  <si>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</si>
  <si>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</si>
  <si>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</si>
  <si>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</si>
  <si>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</si>
  <si>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</si>
  <si>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</si>
  <si>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</si>
  <si>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</si>
  <si>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</si>
  <si>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</si>
  <si>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</si>
  <si>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</si>
  <si>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</si>
  <si>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</si>
  <si>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</si>
  <si>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</si>
  <si>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</si>
  <si>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</si>
  <si>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</si>
  <si>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</si>
  <si>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</si>
  <si>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</si>
  <si>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</si>
  <si>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</si>
  <si>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</si>
  <si>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</si>
  <si>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</si>
  <si>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</si>
  <si>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</si>
  <si>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</si>
  <si>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</si>
  <si>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</si>
  <si>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</si>
  <si>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</si>
  <si>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</si>
  <si>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</si>
  <si>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</si>
  <si>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</si>
  <si>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</si>
  <si>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</si>
  <si>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</si>
  <si>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</si>
  <si>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</si>
  <si>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</si>
  <si>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</si>
  <si>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</si>
  <si>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</si>
  <si>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</si>
  <si>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</si>
  <si>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</si>
  <si>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</si>
  <si>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</si>
  <si>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</si>
  <si>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</si>
  <si>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</si>
  <si>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</si>
  <si>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</si>
  <si>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</si>
  <si>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</si>
  <si>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</si>
  <si>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</si>
  <si>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</si>
  <si>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</si>
  <si>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</si>
  <si>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</si>
  <si>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</si>
  <si>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</si>
  <si>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</si>
  <si>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</si>
  <si>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</si>
  <si>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</si>
  <si>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</si>
  <si>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</si>
  <si>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</si>
  <si>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</si>
  <si>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</si>
  <si>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</si>
  <si>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</si>
  <si>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</si>
  <si>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</si>
  <si>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</si>
  <si>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</si>
  <si>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</si>
  <si>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</si>
  <si>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</si>
  <si>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</si>
  <si>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</si>
  <si>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</si>
  <si>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</si>
  <si>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</si>
  <si>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</si>
  <si>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</si>
  <si>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</si>
  <si>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</si>
  <si>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</si>
  <si>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</si>
  <si>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</si>
  <si>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</si>
  <si>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</si>
  <si>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</si>
  <si>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</si>
  <si>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</si>
  <si>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</si>
  <si>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</si>
  <si>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</si>
  <si>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</si>
  <si>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</si>
  <si>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</si>
  <si>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</si>
  <si>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</si>
  <si>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</si>
  <si>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</si>
  <si>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</si>
  <si>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</si>
  <si>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</si>
  <si>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</si>
  <si>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</si>
  <si>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</si>
  <si>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</si>
  <si>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</si>
  <si>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</si>
  <si>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</si>
  <si>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</si>
  <si>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</si>
  <si>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</si>
  <si>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</si>
  <si>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</si>
  <si>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</si>
  <si>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</si>
  <si>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</si>
  <si>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</si>
  <si>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</si>
  <si>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</si>
  <si>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</si>
  <si>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</si>
  <si>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</si>
  <si>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</si>
  <si>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</si>
  <si>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</si>
  <si>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</si>
  <si>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</si>
  <si>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</si>
  <si>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</si>
  <si>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</si>
  <si>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</si>
  <si>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</si>
  <si>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</si>
  <si>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</si>
  <si>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</si>
  <si>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</si>
  <si>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</si>
  <si>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</si>
  <si>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</si>
  <si>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</si>
  <si>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</si>
  <si>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</si>
  <si>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</si>
  <si>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</si>
  <si>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</si>
  <si>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</si>
  <si>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</si>
  <si>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</si>
  <si>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</si>
  <si>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</si>
  <si>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</si>
  <si>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</si>
  <si>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</si>
  <si>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</si>
  <si>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</si>
  <si>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</si>
  <si>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</si>
  <si>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</si>
  <si>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</si>
  <si>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</si>
  <si>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</si>
  <si>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</si>
  <si>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</si>
  <si>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</si>
  <si>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</si>
  <si>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</si>
  <si>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</si>
  <si>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</si>
  <si>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</si>
  <si>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</si>
  <si>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</si>
  <si>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</si>
  <si>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</si>
  <si>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</si>
  <si>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</si>
  <si>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</si>
  <si>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</si>
  <si>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</si>
  <si>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</si>
  <si>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</si>
  <si>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</si>
  <si>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</si>
  <si>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</si>
  <si>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</si>
  <si>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</si>
  <si>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</si>
  <si>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</si>
  <si>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</si>
  <si>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</si>
  <si>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</si>
  <si>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</si>
  <si>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</si>
  <si>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</si>
  <si>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</si>
  <si>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</si>
  <si>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</si>
  <si>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</si>
  <si>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</si>
  <si>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</si>
  <si>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</si>
  <si>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</si>
  <si>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</si>
  <si>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</si>
  <si>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</si>
  <si>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</si>
  <si>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</si>
  <si>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</si>
  <si>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</si>
  <si>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</si>
  <si>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</si>
  <si>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</si>
  <si>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</si>
  <si>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</si>
  <si>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</si>
  <si>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</si>
  <si>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</si>
  <si>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</si>
  <si>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</si>
  <si>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</si>
  <si>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</si>
  <si>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</si>
  <si>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</si>
  <si>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</si>
  <si>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</si>
  <si>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</si>
  <si>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</si>
  <si>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</si>
  <si>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</si>
  <si>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</si>
  <si>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</si>
  <si>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</si>
  <si>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</si>
  <si>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</si>
  <si>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</si>
  <si>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</si>
  <si>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</si>
  <si>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</si>
  <si>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</si>
  <si>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</si>
  <si>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</si>
  <si>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</si>
  <si>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</si>
  <si>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</si>
  <si>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</si>
  <si>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</si>
  <si>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</si>
  <si>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</si>
  <si>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</si>
  <si>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</si>
  <si>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</si>
  <si>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</si>
  <si>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</si>
  <si>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</si>
  <si>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</si>
  <si>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</si>
  <si>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</si>
  <si>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</si>
  <si>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</si>
  <si>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</si>
  <si>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</si>
  <si>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</si>
  <si>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</si>
  <si>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</si>
  <si>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</si>
  <si>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</si>
  <si>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</si>
  <si>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</si>
  <si>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</si>
  <si>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</si>
  <si>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</si>
  <si>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</si>
  <si>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</si>
  <si>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</si>
  <si>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</si>
  <si>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</si>
  <si>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</si>
  <si>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</si>
  <si>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</si>
  <si>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</si>
  <si>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</si>
  <si>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</si>
  <si>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</si>
  <si>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</si>
  <si>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</si>
  <si>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</si>
  <si>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</si>
  <si>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</si>
  <si>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</si>
  <si>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</si>
  <si>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</si>
  <si>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</si>
  <si>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</si>
  <si>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</si>
  <si>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</si>
  <si>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</si>
  <si>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</si>
  <si>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</si>
  <si>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</si>
  <si>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</si>
  <si>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</si>
  <si>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</si>
  <si>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</si>
  <si>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</si>
  <si>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</si>
  <si>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</si>
  <si>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</si>
  <si>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</si>
  <si>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</si>
  <si>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</si>
  <si>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</si>
  <si>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</si>
  <si>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</si>
  <si>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</si>
  <si>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</si>
  <si>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</si>
  <si>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</si>
  <si>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</si>
  <si>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</si>
  <si>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</si>
  <si>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</si>
  <si>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</si>
  <si>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</si>
  <si>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</si>
  <si>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</si>
  <si>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</si>
  <si>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</si>
  <si>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</si>
  <si>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</si>
  <si>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</si>
  <si>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</si>
  <si>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</si>
  <si>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</si>
  <si>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</si>
  <si>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</si>
  <si>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</si>
  <si>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</si>
  <si>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</si>
  <si>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</si>
  <si>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</si>
  <si>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</si>
  <si>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</si>
  <si>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</si>
  <si>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</si>
  <si>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</si>
  <si>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</si>
  <si>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</si>
  <si>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</si>
  <si>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</si>
  <si>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</si>
  <si>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</si>
  <si>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</si>
  <si>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</si>
  <si>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</si>
  <si>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</si>
  <si>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</si>
  <si>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</si>
  <si>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</si>
  <si>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</si>
  <si>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</si>
  <si>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</si>
  <si>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</si>
  <si>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</si>
  <si>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</si>
  <si>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</si>
  <si>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</si>
  <si>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</si>
  <si>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</si>
  <si>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</si>
  <si>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</si>
  <si>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</si>
  <si>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</si>
  <si>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</si>
  <si>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</si>
  <si>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</si>
  <si>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</si>
  <si>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</si>
  <si>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</si>
  <si>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</si>
  <si>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</si>
  <si>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</si>
  <si>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</si>
  <si>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</si>
  <si>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</si>
  <si>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</si>
  <si>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</si>
  <si>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</si>
  <si>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</si>
  <si>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</si>
  <si>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</si>
  <si>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</si>
  <si>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</si>
  <si>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</si>
  <si>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</si>
  <si>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</si>
  <si>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</si>
  <si>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</si>
  <si>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</si>
  <si>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</si>
  <si>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</si>
  <si>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</si>
  <si>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</si>
  <si>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</si>
  <si>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</si>
  <si>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</si>
  <si>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</si>
  <si>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</si>
  <si>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</si>
  <si>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</si>
  <si>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</si>
  <si>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</si>
  <si>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</si>
  <si>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</si>
  <si>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</si>
  <si>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</si>
  <si>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</si>
  <si>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</si>
  <si>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</si>
  <si>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</si>
  <si>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</si>
  <si>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</si>
  <si>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</si>
  <si>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</si>
  <si>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</si>
  <si>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</si>
  <si>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</si>
  <si>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</si>
  <si>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</si>
  <si>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</si>
  <si>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</si>
  <si>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</si>
  <si>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</si>
  <si>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</si>
  <si>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</si>
  <si>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</si>
  <si>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</si>
  <si>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</si>
  <si>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</si>
  <si>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</si>
  <si>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</si>
  <si>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</si>
  <si>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</si>
  <si>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</si>
  <si>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</si>
  <si>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</si>
  <si>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</si>
  <si>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</si>
  <si>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</si>
  <si>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</si>
  <si>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</si>
  <si>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</si>
  <si>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</si>
  <si>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</si>
  <si>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</si>
  <si>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</si>
  <si>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</si>
  <si>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</si>
  <si>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</si>
  <si>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</si>
  <si>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</si>
  <si>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</si>
  <si>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</si>
  <si>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</si>
  <si>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</si>
  <si>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</si>
  <si>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</si>
  <si>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</si>
  <si>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</si>
  <si>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</si>
  <si>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</si>
  <si>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</si>
  <si>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</si>
  <si>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</si>
  <si>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</si>
  <si>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</si>
  <si>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</si>
  <si>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</si>
  <si>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</si>
  <si>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</si>
  <si>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</si>
  <si>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</si>
  <si>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</si>
  <si>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</si>
  <si>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</si>
  <si>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</si>
  <si>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</si>
  <si>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</si>
  <si>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</si>
  <si>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</si>
  <si>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</si>
  <si>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</si>
  <si>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</si>
  <si>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</si>
  <si>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</si>
  <si>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</si>
  <si>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</si>
  <si>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</si>
  <si>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</si>
  <si>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</si>
  <si>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</si>
  <si>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</si>
  <si>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</si>
  <si>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</si>
  <si>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</si>
  <si>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</si>
  <si>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</si>
  <si>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</si>
  <si>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</si>
  <si>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</si>
  <si>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</si>
  <si>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</si>
  <si>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</si>
  <si>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</si>
  <si>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</si>
  <si>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</si>
  <si>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</si>
  <si>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</si>
  <si>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</si>
  <si>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</si>
  <si>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</si>
  <si>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</si>
  <si>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</si>
  <si>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</si>
  <si>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</si>
  <si>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</si>
  <si>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</si>
  <si>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</si>
  <si>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</si>
  <si>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</si>
  <si>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</si>
  <si>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</si>
  <si>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</si>
  <si>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</si>
  <si>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</si>
  <si>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</si>
  <si>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</si>
  <si>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</si>
  <si>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</si>
  <si>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</si>
  <si>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</si>
  <si>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</si>
  <si>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</si>
  <si>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</si>
  <si>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</si>
  <si>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</si>
  <si>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</si>
  <si>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</si>
  <si>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</si>
  <si>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</si>
  <si>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</si>
  <si>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</si>
  <si>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</si>
  <si>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</si>
  <si>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</si>
  <si>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</si>
  <si>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</si>
  <si>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</si>
  <si>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</si>
  <si>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</si>
  <si>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</si>
  <si>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</si>
  <si>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</si>
  <si>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</si>
  <si>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</si>
  <si>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</si>
  <si>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</si>
  <si>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</si>
  <si>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</si>
  <si>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</si>
  <si>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</si>
  <si>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</si>
  <si>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</si>
  <si>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</si>
  <si>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</si>
  <si>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</si>
  <si>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</si>
  <si>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</si>
  <si>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</si>
  <si>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</si>
  <si>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</si>
  <si>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</si>
  <si>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</si>
  <si>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</si>
  <si>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</si>
  <si>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</si>
  <si>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</si>
  <si>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</si>
  <si>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</si>
  <si>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</si>
  <si>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</si>
  <si>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</si>
  <si>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</si>
  <si>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</si>
  <si>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</si>
  <si>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</si>
  <si>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</si>
  <si>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</si>
  <si>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</si>
  <si>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</si>
  <si>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</si>
  <si>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</si>
  <si>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</si>
  <si>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</si>
  <si>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</si>
  <si>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</si>
  <si>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</si>
  <si>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</si>
  <si>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</si>
  <si>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</si>
  <si>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</si>
  <si>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</si>
  <si>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</si>
  <si>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</si>
  <si>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</si>
  <si>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</si>
  <si>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</si>
  <si>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</si>
  <si>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</si>
  <si>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</si>
  <si>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</si>
  <si>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</si>
  <si>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</si>
  <si>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</si>
  <si>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</si>
  <si>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</si>
  <si>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</si>
  <si>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</si>
  <si>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</si>
  <si>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</si>
  <si>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</si>
  <si>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</si>
  <si>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</si>
  <si>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</si>
  <si>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</si>
  <si>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</si>
  <si>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</si>
  <si>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</si>
  <si>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</si>
  <si>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</si>
  <si>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</si>
  <si>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</si>
  <si>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</si>
  <si>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</si>
  <si>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</si>
  <si>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</si>
  <si>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</si>
  <si>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</si>
  <si>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</si>
  <si>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</si>
  <si>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</si>
  <si>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</si>
  <si>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</si>
  <si>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</si>
  <si>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</si>
  <si>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</si>
  <si>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</si>
  <si>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</si>
  <si>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</si>
  <si>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</si>
  <si>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</si>
  <si>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</si>
  <si>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</si>
  <si>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</si>
  <si>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</si>
  <si>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</si>
  <si>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</si>
  <si>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</si>
  <si>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</si>
  <si>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</si>
  <si>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</si>
  <si>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</si>
  <si>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</si>
  <si>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</si>
  <si>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</si>
  <si>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</si>
  <si>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</si>
  <si>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</si>
  <si>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</si>
  <si>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</si>
  <si>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</si>
  <si>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</si>
  <si>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</si>
  <si>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</si>
  <si>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</si>
  <si>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</si>
  <si>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</si>
  <si>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</si>
  <si>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</si>
  <si>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</si>
  <si>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</si>
  <si>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</si>
  <si>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</si>
  <si>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</si>
  <si>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</si>
  <si>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</si>
  <si>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</si>
  <si>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</si>
  <si>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</si>
  <si>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</si>
  <si>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</si>
  <si>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</si>
  <si>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</si>
  <si>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</si>
  <si>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</si>
  <si>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</si>
  <si>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</si>
  <si>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</si>
  <si>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</si>
  <si>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</si>
  <si>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</si>
  <si>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</si>
  <si>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</si>
  <si>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</si>
  <si>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</si>
  <si>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</si>
  <si>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</si>
  <si>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</si>
  <si>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</si>
  <si>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</si>
  <si>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</si>
  <si>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</si>
  <si>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</si>
  <si>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</si>
  <si>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</si>
  <si>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</si>
  <si>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</si>
  <si>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</si>
  <si>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</si>
  <si>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</si>
  <si>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</si>
  <si>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</si>
  <si>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</si>
  <si>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</si>
  <si>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</si>
  <si>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</si>
  <si>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</si>
  <si>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</si>
  <si>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</si>
  <si>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</si>
  <si>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</si>
  <si>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</si>
  <si>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</si>
  <si>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</si>
  <si>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</si>
  <si>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</si>
  <si>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</si>
  <si>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</si>
  <si>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</si>
  <si>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</si>
  <si>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</si>
  <si>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</si>
  <si>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</si>
  <si>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</si>
  <si>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</si>
  <si>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</si>
  <si>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</si>
  <si>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</si>
  <si>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</si>
  <si>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</si>
  <si>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</si>
  <si>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</si>
  <si>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</si>
  <si>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</si>
  <si>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</si>
  <si>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</si>
  <si>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</si>
  <si>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</si>
  <si>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</si>
  <si>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</si>
  <si>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</si>
  <si>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</si>
  <si>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</si>
  <si>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</si>
  <si>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</si>
  <si>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</si>
  <si>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</si>
  <si>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</si>
  <si>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</si>
  <si>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</si>
  <si>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</si>
  <si>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</si>
  <si>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</si>
  <si>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</si>
  <si>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</si>
  <si>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</si>
  <si>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</si>
  <si>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</si>
  <si>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</si>
  <si>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</si>
  <si>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</si>
  <si>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</si>
  <si>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</si>
  <si>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</si>
  <si>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</si>
  <si>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</si>
  <si>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</si>
  <si>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</si>
  <si>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</si>
  <si>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</si>
  <si>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</si>
  <si>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</si>
  <si>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</si>
  <si>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</si>
  <si>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</si>
  <si>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</si>
  <si>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</si>
  <si>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</si>
  <si>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</si>
  <si>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</si>
  <si>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</si>
  <si>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</si>
  <si>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</si>
  <si>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</si>
  <si>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</si>
  <si>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</si>
  <si>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</si>
  <si>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</si>
  <si>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</si>
  <si>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</si>
  <si>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</si>
  <si>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</si>
  <si>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</si>
  <si>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</si>
  <si>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</si>
  <si>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</si>
  <si>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</si>
  <si>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</si>
  <si>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</si>
  <si>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</si>
  <si>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</si>
  <si>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</si>
  <si>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</si>
  <si>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</si>
  <si>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</si>
  <si>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</si>
  <si>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</si>
  <si>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</si>
  <si>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</si>
  <si>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</si>
  <si>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</si>
  <si>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</si>
  <si>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</si>
  <si>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</si>
  <si>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</si>
  <si>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</si>
  <si>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</si>
  <si>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</si>
  <si>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</si>
  <si>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</si>
  <si>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</si>
  <si>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</si>
  <si>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</si>
  <si>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</si>
  <si>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</si>
  <si>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</si>
  <si>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</si>
  <si>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</si>
  <si>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</si>
  <si>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</si>
  <si>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</si>
  <si>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</si>
  <si>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</si>
  <si>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</si>
  <si>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</si>
  <si>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</si>
  <si>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</si>
  <si>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</si>
  <si>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</si>
  <si>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</si>
  <si>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</si>
  <si>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</si>
  <si>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</si>
  <si>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</si>
  <si>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</si>
  <si>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</si>
  <si>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</si>
  <si>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</si>
  <si>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</si>
  <si>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</si>
  <si>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</si>
  <si>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</si>
  <si>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</si>
  <si>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</si>
  <si>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</si>
  <si>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</si>
  <si>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</si>
  <si>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</si>
  <si>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</si>
  <si>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</si>
  <si>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</si>
  <si>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</si>
  <si>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</si>
  <si>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</si>
  <si>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</si>
  <si>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</si>
  <si>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</si>
  <si>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</si>
  <si>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</si>
  <si>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</si>
  <si>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</si>
  <si>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</si>
  <si>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</si>
  <si>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</si>
  <si>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</si>
  <si>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</si>
  <si>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</si>
  <si>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</si>
  <si>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</si>
  <si>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</si>
  <si>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</si>
  <si>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</si>
  <si>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</si>
  <si>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</si>
  <si>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</si>
  <si>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</si>
  <si>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</si>
  <si>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</si>
  <si>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</si>
  <si>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</si>
  <si>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</si>
  <si>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</si>
  <si>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</si>
  <si>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</si>
  <si>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</si>
  <si>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</si>
  <si>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</si>
  <si>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</si>
  <si>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</si>
  <si>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</si>
  <si>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</si>
  <si>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</si>
  <si>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</si>
  <si>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</si>
  <si>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</si>
  <si>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</si>
  <si>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</si>
  <si>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</si>
  <si>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</si>
  <si>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</si>
  <si>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</si>
  <si>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</si>
  <si>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</si>
  <si>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</si>
  <si>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</si>
  <si>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</si>
  <si>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</si>
  <si>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</si>
  <si>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</si>
  <si>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</si>
  <si>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</si>
  <si>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</si>
  <si>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</si>
  <si>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</si>
  <si>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</si>
  <si>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</si>
  <si>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</si>
  <si>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</si>
  <si>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</si>
  <si>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</si>
  <si>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</si>
  <si>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</si>
  <si>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</si>
  <si>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</si>
  <si>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</si>
  <si>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</si>
  <si>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</si>
  <si>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</si>
  <si>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</si>
  <si>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</si>
  <si>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</si>
  <si>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</si>
  <si>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</si>
  <si>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</si>
  <si>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</si>
  <si>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</si>
  <si>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</si>
  <si>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</si>
  <si>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</si>
  <si>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</si>
  <si>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</si>
  <si>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</si>
  <si>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</si>
  <si>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</si>
  <si>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</si>
  <si>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</si>
  <si>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</si>
  <si>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</si>
  <si>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</si>
  <si>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</si>
  <si>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</si>
  <si>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</si>
  <si>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</si>
  <si>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</si>
  <si>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</si>
  <si>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</si>
  <si>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</si>
  <si>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</si>
  <si>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</si>
  <si>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</si>
  <si>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</si>
  <si>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</si>
  <si>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</si>
  <si>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</si>
  <si>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</si>
  <si>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</si>
  <si>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</si>
  <si>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</si>
  <si>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</si>
  <si>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</si>
  <si>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</si>
  <si>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</si>
  <si>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</si>
  <si>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</si>
  <si>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</si>
  <si>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</si>
  <si>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</si>
  <si>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</si>
  <si>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</si>
  <si>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</si>
  <si>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</si>
  <si>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</si>
  <si>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</si>
  <si>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</si>
  <si>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</si>
  <si>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</si>
  <si>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</si>
  <si>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</si>
  <si>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</si>
  <si>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</si>
  <si>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</si>
  <si>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</si>
  <si>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</si>
  <si>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</si>
  <si>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</si>
  <si>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</si>
  <si>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</si>
  <si>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</si>
  <si>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</si>
  <si>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</si>
  <si>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</si>
  <si>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</si>
  <si>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</si>
  <si>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</si>
  <si>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</si>
  <si>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</si>
  <si>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</si>
  <si>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</si>
  <si>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</si>
  <si>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</si>
  <si>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</si>
  <si>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</si>
  <si>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</si>
  <si>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</si>
  <si>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</si>
  <si>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</si>
  <si>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</si>
  <si>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</si>
  <si>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</si>
  <si>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</si>
  <si>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</si>
  <si>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</si>
  <si>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</si>
  <si>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</si>
  <si>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</si>
  <si>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</si>
  <si>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</si>
  <si>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</si>
  <si>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</si>
  <si>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</si>
  <si>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</si>
  <si>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</si>
  <si>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</si>
  <si>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</si>
  <si>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</si>
  <si>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</si>
  <si>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</si>
  <si>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</si>
  <si>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</si>
  <si>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</si>
  <si>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</si>
  <si>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</si>
  <si>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</si>
  <si>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</si>
  <si>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</si>
  <si>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</si>
  <si>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</si>
  <si>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</si>
  <si>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</si>
  <si>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</si>
  <si>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</si>
  <si>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</si>
  <si>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</si>
  <si>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</si>
  <si>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</si>
  <si>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</si>
  <si>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</si>
  <si>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</si>
  <si>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</si>
  <si>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</si>
  <si>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</si>
  <si>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</si>
  <si>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</si>
  <si>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</si>
  <si>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</si>
  <si>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</si>
  <si>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</si>
  <si>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</si>
  <si>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</si>
  <si>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</si>
  <si>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</si>
  <si>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</si>
  <si>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</si>
  <si>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</si>
  <si>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</si>
  <si>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</si>
  <si>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</si>
  <si>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</si>
  <si>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</si>
  <si>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</si>
  <si>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</si>
  <si>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</si>
  <si>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</si>
  <si>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</si>
  <si>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</si>
  <si>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</si>
  <si>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</si>
  <si>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</si>
  <si>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</si>
  <si>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</si>
  <si>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</si>
  <si>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</si>
  <si>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</si>
  <si>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</si>
  <si>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</si>
  <si>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</si>
  <si>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</si>
  <si>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</si>
  <si>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</si>
  <si>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</si>
  <si>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</si>
  <si>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</si>
  <si>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</si>
  <si>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</si>
  <si>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</si>
  <si>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</si>
  <si>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</si>
  <si>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</si>
  <si>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</si>
  <si>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</si>
  <si>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</si>
  <si>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</si>
  <si>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</si>
  <si>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</si>
  <si>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</si>
  <si>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</si>
  <si>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</si>
  <si>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</si>
  <si>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</si>
  <si>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</si>
  <si>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</si>
  <si>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</si>
  <si>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</si>
  <si>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</si>
  <si>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</si>
  <si>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</si>
  <si>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</si>
  <si>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</si>
  <si>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</si>
  <si>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</si>
  <si>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</si>
  <si>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</si>
  <si>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</si>
  <si>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</si>
  <si>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</si>
  <si>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</si>
  <si>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</si>
  <si>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</si>
  <si>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</si>
  <si>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</si>
  <si>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</si>
  <si>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</si>
  <si>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</si>
  <si>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</si>
  <si>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</si>
  <si>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</si>
  <si>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</si>
  <si>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</si>
  <si>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</si>
  <si>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</si>
  <si>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</si>
  <si>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</si>
  <si>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</si>
  <si>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</si>
  <si>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</si>
  <si>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</si>
  <si>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</si>
  <si>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</si>
  <si>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</si>
  <si>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</si>
  <si>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</si>
  <si>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</si>
  <si>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</si>
  <si>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</si>
  <si>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</si>
  <si>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</si>
  <si>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</si>
  <si>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</si>
  <si>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</si>
  <si>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</si>
  <si>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</si>
  <si>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</si>
  <si>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</si>
  <si>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</si>
  <si>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</si>
  <si>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</si>
  <si>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</si>
  <si>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</si>
  <si>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</si>
  <si>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</si>
  <si>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</si>
  <si>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</si>
  <si>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</si>
  <si>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</si>
  <si>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</si>
  <si>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</si>
  <si>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</si>
  <si>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</si>
  <si>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</si>
  <si>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</si>
  <si>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</si>
  <si>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</si>
  <si>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</si>
  <si>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</si>
  <si>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</si>
  <si>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</si>
  <si>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</si>
  <si>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</si>
  <si>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</si>
  <si>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</si>
  <si>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</si>
  <si>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</si>
  <si>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</si>
  <si>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</si>
  <si>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</si>
  <si>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</si>
  <si>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</si>
  <si>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</si>
  <si>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</si>
  <si>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</si>
  <si>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</si>
  <si>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</si>
  <si>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</si>
  <si>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</si>
  <si>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</si>
  <si>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</si>
  <si>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</si>
  <si>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</si>
  <si>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</si>
  <si>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</si>
  <si>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</si>
  <si>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</si>
  <si>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</si>
  <si>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</si>
  <si>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</si>
  <si>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</si>
  <si>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</si>
  <si>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</si>
  <si>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</si>
  <si>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</si>
  <si>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</si>
  <si>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</si>
  <si>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</si>
  <si>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</si>
  <si>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</si>
  <si>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</si>
  <si>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</si>
  <si>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</si>
  <si>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</si>
  <si>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</si>
  <si>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</si>
  <si>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</si>
  <si>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</si>
  <si>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</si>
  <si>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</si>
  <si>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</si>
  <si>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</si>
  <si>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</si>
  <si>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</si>
  <si>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</si>
  <si>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</si>
  <si>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</si>
  <si>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</si>
  <si>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</si>
  <si>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</si>
  <si>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</si>
  <si>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</si>
  <si>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</si>
  <si>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</si>
  <si>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</si>
  <si>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</si>
  <si>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</si>
  <si>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</si>
  <si>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</si>
  <si>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</si>
  <si>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</si>
  <si>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</si>
  <si>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</si>
  <si>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</si>
  <si>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</si>
  <si>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</si>
  <si>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</si>
  <si>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</si>
  <si>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</si>
  <si>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</si>
  <si>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</si>
  <si>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</si>
  <si>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</si>
  <si>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</si>
  <si>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</si>
  <si>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</si>
  <si>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</si>
  <si>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</si>
  <si>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</si>
  <si>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</si>
  <si>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</si>
  <si>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</si>
  <si>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</si>
  <si>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</si>
  <si>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</si>
  <si>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</si>
  <si>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</si>
  <si>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</si>
  <si>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</si>
  <si>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</si>
  <si>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</si>
  <si>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</si>
  <si>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</si>
  <si>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</si>
  <si>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</si>
  <si>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</si>
  <si>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</si>
  <si>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</si>
  <si>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</si>
  <si>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</si>
  <si>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</si>
  <si>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</si>
  <si>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</si>
  <si>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</si>
  <si>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</si>
  <si>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</si>
  <si>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</si>
  <si>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</si>
  <si>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</si>
  <si>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</si>
  <si>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</si>
  <si>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</si>
  <si>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</si>
  <si>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</si>
  <si>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</si>
  <si>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</si>
  <si>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</si>
  <si>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</si>
  <si>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</si>
  <si>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</si>
  <si>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</si>
  <si>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</si>
  <si>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</si>
  <si>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</si>
  <si>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</si>
  <si>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</si>
  <si>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</si>
  <si>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</si>
  <si>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</si>
  <si>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</si>
  <si>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</si>
  <si>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</si>
  <si>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</si>
  <si>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</si>
  <si>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</si>
  <si>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</si>
  <si>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</si>
  <si>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</si>
  <si>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</si>
  <si>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</si>
  <si>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</si>
  <si>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</si>
  <si>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</si>
  <si>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</si>
  <si>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</si>
  <si>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</si>
  <si>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</si>
  <si>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</si>
  <si>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</si>
  <si>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</si>
  <si>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</si>
  <si>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</si>
  <si>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</si>
  <si>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</si>
  <si>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</si>
  <si>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</si>
  <si>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</si>
  <si>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</si>
  <si>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</si>
  <si>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</si>
  <si>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</si>
  <si>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</si>
  <si>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</si>
  <si>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</si>
  <si>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</si>
  <si>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</si>
  <si>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</si>
  <si>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</si>
  <si>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</si>
  <si>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</si>
  <si>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</si>
  <si>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</si>
  <si>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</si>
  <si>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</si>
  <si>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</si>
  <si>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</si>
  <si>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</si>
  <si>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</si>
  <si>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</si>
  <si>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</si>
  <si>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</si>
  <si>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</si>
  <si>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</si>
  <si>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</si>
  <si>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</si>
  <si>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</si>
  <si>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</si>
  <si>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</si>
  <si>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</si>
  <si>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</si>
  <si>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</si>
  <si>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</si>
  <si>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</si>
  <si>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</si>
  <si>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</si>
  <si>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</si>
  <si>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</si>
  <si>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</si>
  <si>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</si>
  <si>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</si>
  <si>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</si>
  <si>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</si>
  <si>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</si>
  <si>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</si>
  <si>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</si>
  <si>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</si>
  <si>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</si>
  <si>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</si>
  <si>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</si>
  <si>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</si>
  <si>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</si>
  <si>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</si>
  <si>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</si>
  <si>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</si>
  <si>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</si>
  <si>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</si>
  <si>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</si>
  <si>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</si>
  <si>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</si>
  <si>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</si>
  <si>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</si>
  <si>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</si>
  <si>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</si>
  <si>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</si>
  <si>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</si>
  <si>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</si>
  <si>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</si>
  <si>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</si>
  <si>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</si>
  <si>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</si>
  <si>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</si>
  <si>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</si>
  <si>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</si>
  <si>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</si>
  <si>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</si>
  <si>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</si>
  <si>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</si>
  <si>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</si>
  <si>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</si>
  <si>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</si>
  <si>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</si>
  <si>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</si>
  <si>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</si>
  <si>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</si>
  <si>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</si>
  <si>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</si>
  <si>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</si>
  <si>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</si>
  <si>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</si>
  <si>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</si>
  <si>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</si>
  <si>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</si>
  <si>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</si>
  <si>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</si>
  <si>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</si>
  <si>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</si>
  <si>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</si>
  <si>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</si>
  <si>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</si>
  <si>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</si>
  <si>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</si>
  <si>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</si>
  <si>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</si>
  <si>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</si>
  <si>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</si>
  <si>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</si>
  <si>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</si>
  <si>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</si>
  <si>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</si>
  <si>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</si>
  <si>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</si>
  <si>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</si>
  <si>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</si>
  <si>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</si>
  <si>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</si>
  <si>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</si>
  <si>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</si>
  <si>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</si>
  <si>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</si>
  <si>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</si>
  <si>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</si>
  <si>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</si>
  <si>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</si>
  <si>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</si>
  <si>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</si>
  <si>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</si>
  <si>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</si>
  <si>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</si>
  <si>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</si>
  <si>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</si>
  <si>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</si>
  <si>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</si>
  <si>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</si>
  <si>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</si>
  <si>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</si>
  <si>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</si>
  <si>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</si>
  <si>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</si>
  <si>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</si>
  <si>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</si>
  <si>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</si>
  <si>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</si>
  <si>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</si>
  <si>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</si>
  <si>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</si>
  <si>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</si>
  <si>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</si>
  <si>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</si>
  <si>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</si>
  <si>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</si>
  <si>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</si>
  <si>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</si>
  <si>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</si>
  <si>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</si>
  <si>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</si>
  <si>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</si>
  <si>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</si>
  <si>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</si>
  <si>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</si>
  <si>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</si>
  <si>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</si>
  <si>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</si>
  <si>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</si>
  <si>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</si>
  <si>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</si>
  <si>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</si>
  <si>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</si>
  <si>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</si>
  <si>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</si>
  <si>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</si>
  <si>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</si>
  <si>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</si>
  <si>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</si>
  <si>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</si>
  <si>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</si>
  <si>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</si>
  <si>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</si>
  <si>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</si>
  <si>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</si>
  <si>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</si>
  <si>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</si>
  <si>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</si>
  <si>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</si>
  <si>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</si>
  <si>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</si>
  <si>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</si>
  <si>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</si>
  <si>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</si>
  <si>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</si>
  <si>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</si>
  <si>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</si>
  <si>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</si>
  <si>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</si>
  <si>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</si>
  <si>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</si>
  <si>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</si>
  <si>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</si>
  <si>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</si>
  <si>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</si>
  <si>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</si>
  <si>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</si>
  <si>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</si>
  <si>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</si>
  <si>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</si>
  <si>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</si>
  <si>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</si>
  <si>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</si>
  <si>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</si>
  <si>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</si>
  <si>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</si>
  <si>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</si>
  <si>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</si>
  <si>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</si>
  <si>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</si>
  <si>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</si>
  <si>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</si>
  <si>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</si>
  <si>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</si>
  <si>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</si>
  <si>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</si>
  <si>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</si>
  <si>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</si>
  <si>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</si>
  <si>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</si>
  <si>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</si>
  <si>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</si>
  <si>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</si>
  <si>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</si>
  <si>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</si>
  <si>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</si>
  <si>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</si>
  <si>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</si>
  <si>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</si>
  <si>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</si>
  <si>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</si>
  <si>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</si>
  <si>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</si>
  <si>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</si>
  <si>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</si>
  <si>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</si>
  <si>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</si>
  <si>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</si>
  <si>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</si>
  <si>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</si>
  <si>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</si>
  <si>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</si>
  <si>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</si>
  <si>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</si>
  <si>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</si>
  <si>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</si>
  <si>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</si>
  <si>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</si>
  <si>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</si>
  <si>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</si>
  <si>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</si>
  <si>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</si>
  <si>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</si>
  <si>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</si>
  <si>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</si>
  <si>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</si>
  <si>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</si>
  <si>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</si>
  <si>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</si>
  <si>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</si>
  <si>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</si>
  <si>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</si>
  <si>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</si>
  <si>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</si>
  <si>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</si>
  <si>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</si>
  <si>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</si>
  <si>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</si>
  <si>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</si>
  <si>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</si>
  <si>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</si>
  <si>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</si>
  <si>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</si>
  <si>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</si>
  <si>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</si>
  <si>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</si>
  <si>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</si>
  <si>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</si>
  <si>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</si>
  <si>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</si>
  <si>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</si>
  <si>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</si>
  <si>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</si>
  <si>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</si>
  <si>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</si>
  <si>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</si>
  <si>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</si>
  <si>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</si>
  <si>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</si>
  <si>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</si>
  <si>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</si>
  <si>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</si>
  <si>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</si>
  <si>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</si>
  <si>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</si>
  <si>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</si>
  <si>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</si>
  <si>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</si>
  <si>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</si>
  <si>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</si>
  <si>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</si>
  <si>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</si>
  <si>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</si>
  <si>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</si>
  <si>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</si>
  <si>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</si>
  <si>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</si>
  <si>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</si>
  <si>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</si>
  <si>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</si>
  <si>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</si>
  <si>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</si>
  <si>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</si>
  <si>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</si>
  <si>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</si>
  <si>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</si>
  <si>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</si>
  <si>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</si>
  <si>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</si>
  <si>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</si>
  <si>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</si>
  <si>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</si>
  <si>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</si>
  <si>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</si>
  <si>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</si>
  <si>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</si>
  <si>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</si>
  <si>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</si>
  <si>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</si>
  <si>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</si>
  <si>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</si>
  <si>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</si>
  <si>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</si>
  <si>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</si>
  <si>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</si>
  <si>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</si>
  <si>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</si>
  <si>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</si>
  <si>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</si>
  <si>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</si>
  <si>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</si>
  <si>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</si>
  <si>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</si>
  <si>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</si>
  <si>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</si>
  <si>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</si>
  <si>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</si>
  <si>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</si>
  <si>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</si>
  <si>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</si>
  <si>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</si>
  <si>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</si>
  <si>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</si>
  <si>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</si>
  <si>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</si>
  <si>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</si>
  <si>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</si>
  <si>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</si>
  <si>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</si>
  <si>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</si>
  <si>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</si>
  <si>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</si>
  <si>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</si>
  <si>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</si>
  <si>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</si>
  <si>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</si>
  <si>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</si>
  <si>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</si>
  <si>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</si>
  <si>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</si>
  <si>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</si>
  <si>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</si>
  <si>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</si>
  <si>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</si>
  <si>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</si>
  <si>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</si>
  <si>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</si>
  <si>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</si>
  <si>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</si>
  <si>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</si>
  <si>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</si>
  <si>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</si>
  <si>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</si>
  <si>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</si>
  <si>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</si>
  <si>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</si>
  <si>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</si>
  <si>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</si>
  <si>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</si>
  <si>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</si>
  <si>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</si>
  <si>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</si>
  <si>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</si>
  <si>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</si>
  <si>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</si>
  <si>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</si>
  <si>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</si>
  <si>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</si>
  <si>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</si>
  <si>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</si>
  <si>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</si>
  <si>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</si>
  <si>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</si>
  <si>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</si>
  <si>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</si>
  <si>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</si>
  <si>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</si>
  <si>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</si>
  <si>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</si>
  <si>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</si>
  <si>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</si>
  <si>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</si>
  <si>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</si>
  <si>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</si>
  <si>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</si>
  <si>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</si>
  <si>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</si>
  <si>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</si>
  <si>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</si>
  <si>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</si>
  <si>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</si>
  <si>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</si>
  <si>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</si>
  <si>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</si>
  <si>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</si>
  <si>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</si>
  <si>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</si>
  <si>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</si>
  <si>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</si>
  <si>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</si>
  <si>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</si>
  <si>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</si>
  <si>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</si>
  <si>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</si>
  <si>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</si>
  <si>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</si>
  <si>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</si>
  <si>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</si>
  <si>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</si>
  <si>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</si>
  <si>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</si>
  <si>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</si>
  <si>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</si>
  <si>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</si>
  <si>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</si>
  <si>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</si>
  <si>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</si>
  <si>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</si>
  <si>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</si>
  <si>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</si>
  <si>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</si>
  <si>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</si>
  <si>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</si>
  <si>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</si>
  <si>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</si>
  <si>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</si>
  <si>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</si>
  <si>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</si>
  <si>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</si>
  <si>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</si>
  <si>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</si>
  <si>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</si>
  <si>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</si>
  <si>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</si>
  <si>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</si>
  <si>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</si>
  <si>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</si>
  <si>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</si>
  <si>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</si>
  <si>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</si>
  <si>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</si>
  <si>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</si>
  <si>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</si>
  <si>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</si>
  <si>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</si>
  <si>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</si>
  <si>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</si>
  <si>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</si>
  <si>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</si>
  <si>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</si>
  <si>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</si>
  <si>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</si>
  <si>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</si>
  <si>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</si>
  <si>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</si>
  <si>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</si>
  <si>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</si>
  <si>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</si>
  <si>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</si>
  <si>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</si>
  <si>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</si>
  <si>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</si>
  <si>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</si>
  <si>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</si>
  <si>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</si>
  <si>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</si>
  <si>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</si>
  <si>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</si>
  <si>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</si>
  <si>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</si>
  <si>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</si>
  <si>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</si>
  <si>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</si>
  <si>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</si>
  <si>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</si>
  <si>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</si>
  <si>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</si>
  <si>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</si>
  <si>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</si>
  <si>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</si>
  <si>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</si>
  <si>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</si>
  <si>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</si>
  <si>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</si>
  <si>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</si>
  <si>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</si>
  <si>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</si>
  <si>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</si>
  <si>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</si>
  <si>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</si>
  <si>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</si>
  <si>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</si>
  <si>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</si>
  <si>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</si>
  <si>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</si>
  <si>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</si>
  <si>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</si>
  <si>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</si>
  <si>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</si>
  <si>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</si>
  <si>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</si>
  <si>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</si>
  <si>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</si>
  <si>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</si>
  <si>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</si>
  <si>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</si>
  <si>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</si>
  <si>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</si>
  <si>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</si>
  <si>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</si>
  <si>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</si>
  <si>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</si>
  <si>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</si>
  <si>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</si>
  <si>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</si>
  <si>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</si>
  <si>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</si>
  <si>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</si>
  <si>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</si>
  <si>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</si>
  <si>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</si>
  <si>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</si>
  <si>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</si>
  <si>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</si>
  <si>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</si>
  <si>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</si>
  <si>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</si>
  <si>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</si>
  <si>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</si>
  <si>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</si>
  <si>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</si>
  <si>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</si>
  <si>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</si>
  <si>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</si>
  <si>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</si>
  <si>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</si>
  <si>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</si>
  <si>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</si>
  <si>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</si>
  <si>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</si>
  <si>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</si>
  <si>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</si>
  <si>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</si>
  <si>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</si>
  <si>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</si>
  <si>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</si>
  <si>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</si>
  <si>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</si>
  <si>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</si>
  <si>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</si>
  <si>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</si>
  <si>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</si>
  <si>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</si>
  <si>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</si>
  <si>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</si>
  <si>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</si>
  <si>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</si>
  <si>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</si>
  <si>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</si>
  <si>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</si>
  <si>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</si>
  <si>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</si>
  <si>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</si>
  <si>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</si>
  <si>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</si>
  <si>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</si>
  <si>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</si>
  <si>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</si>
  <si>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</si>
  <si>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</si>
  <si>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</si>
  <si>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</si>
  <si>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</si>
  <si>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</si>
  <si>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</si>
  <si>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</si>
  <si>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</si>
  <si>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</si>
  <si>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</si>
  <si>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</si>
  <si>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</si>
  <si>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</si>
  <si>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</si>
  <si>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</si>
  <si>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</si>
  <si>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</si>
  <si>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</si>
  <si>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</si>
  <si>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</si>
  <si>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</si>
  <si>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</si>
  <si>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</si>
  <si>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</si>
  <si>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</si>
  <si>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</si>
  <si>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</si>
  <si>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</si>
  <si>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</si>
  <si>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</si>
  <si>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</si>
  <si>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</si>
  <si>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</si>
  <si>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</si>
  <si>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</si>
  <si>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</si>
  <si>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</si>
  <si>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</si>
  <si>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</si>
  <si>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</si>
  <si>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</si>
  <si>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</si>
  <si>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</si>
  <si>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</si>
  <si>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</si>
  <si>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</si>
  <si>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</si>
  <si>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</si>
  <si>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</si>
  <si>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</si>
  <si>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</si>
  <si>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</si>
  <si>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</si>
  <si>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</si>
  <si>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</si>
  <si>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</si>
  <si>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</si>
  <si>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</si>
  <si>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</si>
  <si>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</si>
  <si>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</si>
  <si>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</si>
  <si>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</si>
  <si>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</si>
  <si>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</si>
  <si>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</si>
  <si>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</si>
  <si>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</si>
  <si>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</si>
  <si>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</si>
  <si>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</si>
  <si>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</si>
  <si>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</si>
  <si>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</si>
  <si>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</si>
  <si>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</si>
  <si>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</si>
  <si>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</si>
  <si>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</si>
  <si>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</si>
  <si>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</si>
  <si>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</si>
  <si>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</si>
  <si>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</si>
  <si>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</si>
  <si>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</si>
  <si>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</si>
  <si>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</si>
  <si>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</si>
  <si>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</si>
  <si>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</si>
  <si>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</si>
  <si>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</si>
  <si>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</si>
  <si>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</si>
  <si>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</si>
  <si>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</si>
  <si>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</si>
  <si>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</si>
  <si>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</si>
  <si>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</si>
  <si>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</si>
  <si>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</si>
  <si>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</si>
  <si>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</si>
  <si>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</si>
  <si>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</si>
  <si>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</si>
  <si>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</si>
  <si>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</si>
  <si>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</si>
  <si>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</si>
  <si>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</si>
  <si>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</si>
  <si>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</si>
  <si>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</si>
  <si>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</si>
  <si>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</si>
  <si>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</si>
  <si>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</si>
  <si>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</si>
  <si>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</si>
  <si>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</si>
  <si>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</si>
  <si>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</si>
  <si>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</si>
  <si>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</si>
  <si>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</si>
  <si>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</si>
  <si>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</si>
  <si>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</si>
  <si>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</si>
  <si>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</si>
  <si>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</si>
  <si>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</si>
  <si>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</si>
  <si>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</si>
  <si>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</si>
  <si>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</si>
  <si>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</si>
  <si>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</si>
  <si>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</si>
  <si>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</si>
  <si>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</si>
  <si>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</si>
  <si>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</si>
  <si>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</si>
  <si>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</si>
  <si>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</si>
  <si>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</si>
  <si>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</si>
  <si>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</si>
  <si>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</si>
  <si>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</si>
  <si>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</si>
  <si>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</si>
  <si>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</si>
  <si>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</si>
  <si>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</si>
  <si>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</si>
  <si>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</si>
  <si>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</si>
  <si>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</si>
  <si>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</si>
  <si>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</si>
  <si>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</si>
  <si>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</si>
  <si>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</si>
  <si>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</si>
  <si>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</si>
  <si>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</si>
  <si>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</si>
  <si>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</si>
  <si>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</si>
  <si>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</si>
  <si>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</si>
  <si>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</si>
  <si>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</si>
  <si>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</si>
  <si>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</si>
  <si>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</si>
  <si>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</si>
  <si>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</si>
  <si>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</si>
  <si>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</si>
  <si>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</si>
  <si>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</si>
  <si>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</si>
  <si>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</si>
  <si>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</si>
  <si>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</si>
  <si>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</si>
  <si>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</si>
  <si>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</si>
  <si>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</si>
  <si>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</si>
  <si>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</si>
  <si>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</si>
  <si>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</si>
  <si>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</si>
  <si>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</si>
  <si>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</si>
  <si>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</si>
  <si>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</si>
  <si>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</si>
  <si>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</si>
  <si>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</si>
  <si>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</si>
  <si>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</si>
  <si>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</si>
  <si>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</si>
  <si>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</si>
  <si>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</si>
  <si>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</si>
  <si>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</si>
  <si>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</si>
  <si>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</si>
  <si>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</si>
  <si>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</si>
  <si>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</si>
  <si>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</si>
  <si>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</si>
  <si>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</si>
  <si>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</si>
  <si>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</si>
  <si>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</si>
  <si>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</si>
  <si>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</si>
  <si>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</si>
  <si>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</si>
  <si>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</si>
  <si>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</si>
  <si>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</si>
  <si>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</si>
  <si>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</si>
  <si>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</si>
  <si>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</si>
  <si>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</si>
  <si>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</si>
  <si>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</si>
  <si>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</si>
  <si>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</si>
  <si>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</si>
  <si>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</si>
  <si>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</si>
  <si>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</si>
  <si>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</si>
  <si>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</si>
  <si>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</si>
  <si>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</si>
  <si>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</si>
  <si>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</si>
  <si>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</si>
  <si>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</si>
  <si>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</si>
  <si>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</si>
  <si>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</si>
  <si>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</si>
  <si>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</si>
  <si>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</si>
  <si>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</si>
  <si>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</si>
  <si>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</si>
  <si>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</si>
  <si>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</si>
  <si>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</si>
  <si>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</si>
  <si>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</si>
  <si>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</si>
  <si>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</si>
  <si>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</si>
  <si>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</si>
  <si>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</si>
  <si>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</si>
  <si>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</si>
  <si>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</si>
  <si>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</si>
  <si>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</si>
  <si>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</si>
  <si>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</si>
  <si>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</si>
  <si>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</si>
  <si>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</si>
  <si>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</si>
  <si>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</si>
  <si>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</si>
  <si>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</si>
  <si>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</si>
  <si>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</si>
  <si>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</si>
  <si>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</si>
  <si>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</si>
  <si>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</si>
  <si>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</si>
  <si>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</si>
  <si>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</si>
  <si>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</si>
  <si>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</si>
  <si>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</si>
  <si>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</si>
  <si>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</si>
  <si>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</si>
  <si>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</si>
  <si>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</si>
  <si>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</si>
  <si>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</si>
  <si>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</si>
  <si>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</si>
  <si>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</si>
  <si>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</si>
  <si>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</si>
  <si>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</si>
  <si>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</si>
  <si>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</si>
  <si>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</si>
  <si>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</si>
  <si>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</si>
  <si>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</si>
  <si>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</si>
  <si>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</si>
  <si>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</si>
  <si>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</si>
  <si>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</si>
  <si>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</si>
  <si>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</si>
  <si>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</si>
  <si>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</si>
  <si>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</si>
  <si>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</si>
  <si>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</si>
  <si>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</si>
  <si>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</si>
  <si>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</si>
  <si>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</si>
  <si>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</si>
  <si>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</si>
  <si>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</si>
  <si>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</si>
  <si>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</si>
  <si>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</si>
  <si>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</si>
  <si>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</si>
  <si>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</si>
  <si>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</si>
  <si>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</si>
  <si>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</si>
  <si>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</si>
  <si>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</si>
  <si>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</si>
  <si>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</si>
  <si>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</si>
  <si>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</si>
  <si>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</si>
  <si>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</si>
  <si>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</si>
  <si>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</si>
  <si>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</si>
  <si>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</si>
  <si>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</si>
  <si>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</si>
  <si>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</si>
  <si>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</si>
  <si>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</si>
  <si>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</si>
  <si>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</si>
  <si>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</si>
  <si>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</si>
  <si>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</si>
  <si>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</si>
  <si>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</si>
  <si>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</si>
  <si>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</si>
  <si>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</si>
  <si>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</si>
  <si>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</si>
  <si>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</si>
  <si>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</si>
  <si>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</si>
  <si>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</si>
  <si>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</si>
  <si>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</si>
  <si>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</si>
  <si>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</si>
  <si>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</si>
  <si>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</si>
  <si>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</si>
  <si>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</si>
  <si>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</si>
  <si>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</si>
  <si>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</si>
  <si>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</si>
  <si>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</si>
  <si>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</si>
  <si>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</si>
  <si>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</si>
  <si>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</si>
  <si>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</si>
  <si>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</si>
  <si>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</si>
  <si>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</si>
  <si>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</si>
  <si>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</si>
  <si>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</si>
  <si>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</si>
  <si>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</si>
  <si>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</si>
  <si>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</si>
  <si>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</si>
  <si>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</si>
  <si>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</si>
  <si>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</si>
  <si>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</si>
  <si>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</si>
  <si>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</si>
  <si>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</si>
  <si>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</si>
  <si>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</si>
  <si>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</si>
  <si>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</si>
  <si>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</si>
  <si>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</si>
  <si>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</si>
  <si>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</si>
  <si>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</si>
  <si>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</si>
  <si>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</si>
  <si>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</si>
  <si>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</si>
  <si>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</si>
  <si>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</si>
  <si>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</si>
  <si>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</si>
  <si>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</si>
  <si>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</si>
  <si>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</si>
  <si>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</si>
  <si>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</si>
  <si>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</si>
  <si>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</si>
  <si>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</si>
  <si>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</si>
  <si>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</si>
  <si>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</si>
  <si>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</si>
  <si>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</si>
  <si>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</si>
  <si>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</si>
  <si>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</si>
  <si>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</si>
  <si>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</si>
  <si>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</si>
  <si>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</si>
  <si>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</si>
  <si>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</si>
  <si>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</si>
  <si>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</si>
  <si>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</si>
  <si>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</si>
  <si>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</si>
  <si>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</si>
  <si>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</si>
  <si>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</si>
  <si>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</si>
  <si>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</si>
  <si>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</si>
  <si>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</si>
  <si>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</si>
  <si>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</si>
  <si>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</si>
  <si>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</si>
  <si>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</si>
  <si>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</si>
  <si>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</si>
  <si>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</si>
  <si>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</si>
  <si>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</si>
  <si>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</si>
  <si>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</si>
  <si>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</si>
  <si>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</si>
  <si>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</si>
  <si>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</si>
  <si>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</si>
  <si>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</si>
  <si>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</si>
  <si>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</si>
  <si>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</si>
  <si>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</si>
  <si>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</si>
  <si>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</si>
  <si>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</si>
  <si>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</si>
  <si>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</si>
  <si>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</si>
  <si>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</si>
  <si>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</si>
  <si>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</si>
  <si>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</si>
  <si>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</si>
  <si>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</si>
  <si>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</si>
  <si>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</si>
  <si>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</si>
  <si>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</si>
  <si>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</si>
  <si>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</si>
  <si>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</si>
  <si>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</si>
  <si>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</si>
  <si>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</si>
  <si>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</si>
  <si>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</si>
  <si>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</si>
  <si>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</si>
  <si>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</si>
  <si>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</si>
  <si>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</si>
  <si>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</si>
  <si>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</si>
  <si>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</si>
  <si>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</si>
  <si>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</si>
  <si>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</si>
  <si>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</si>
  <si>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</si>
  <si>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</si>
  <si>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</si>
  <si>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</si>
  <si>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</si>
  <si>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</si>
  <si>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</si>
  <si>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</si>
  <si>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</si>
  <si>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</si>
  <si>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</si>
  <si>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</si>
  <si>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</si>
  <si>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</si>
  <si>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</si>
  <si>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</si>
  <si>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</si>
  <si>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</si>
  <si>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</si>
  <si>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</si>
  <si>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</si>
  <si>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</si>
  <si>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</si>
  <si>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</si>
  <si>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</si>
  <si>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</si>
  <si>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</si>
  <si>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</si>
  <si>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</si>
  <si>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</si>
  <si>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</si>
  <si>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</si>
  <si>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</si>
  <si>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</si>
  <si>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</si>
  <si>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</si>
  <si>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</si>
  <si>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</si>
  <si>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</si>
  <si>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</si>
  <si>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</si>
  <si>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</si>
  <si>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</si>
  <si>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</si>
  <si>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</si>
  <si>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</si>
  <si>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</si>
  <si>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</si>
  <si>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</si>
  <si>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</si>
  <si>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</si>
  <si>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</si>
  <si>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</si>
  <si>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</si>
  <si>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</si>
  <si>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</si>
  <si>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</si>
  <si>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</si>
  <si>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</si>
  <si>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</si>
  <si>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</si>
  <si>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</si>
  <si>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</si>
  <si>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</si>
  <si>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</si>
  <si>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</si>
  <si>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</si>
  <si>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</si>
  <si>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</si>
  <si>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</si>
  <si>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</si>
  <si>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</si>
  <si>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</si>
  <si>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</si>
  <si>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</si>
  <si>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</si>
  <si>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</si>
  <si>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</si>
  <si>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</si>
  <si>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</si>
  <si>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</si>
  <si>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</si>
  <si>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</si>
  <si>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</si>
  <si>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</si>
  <si>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</si>
  <si>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</si>
  <si>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</si>
  <si>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</si>
  <si>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</si>
  <si>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</si>
  <si>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</si>
  <si>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</si>
  <si>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</si>
  <si>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</si>
  <si>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</si>
  <si>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</si>
  <si>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</si>
  <si>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</si>
  <si>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</si>
  <si>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</si>
  <si>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</si>
  <si>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</si>
  <si>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</si>
  <si>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</si>
  <si>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</si>
  <si>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</si>
  <si>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</si>
  <si>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</si>
  <si>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</si>
  <si>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</si>
  <si>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</si>
  <si>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</si>
  <si>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</si>
  <si>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</si>
  <si>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</si>
  <si>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</si>
  <si>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</si>
  <si>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</si>
  <si>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</si>
  <si>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</si>
  <si>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</si>
  <si>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</si>
  <si>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</si>
  <si>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</si>
  <si>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</si>
  <si>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</si>
  <si>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</si>
  <si>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</si>
  <si>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</si>
  <si>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</si>
  <si>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</si>
  <si>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</si>
  <si>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</si>
  <si>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</si>
  <si>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</si>
  <si>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</si>
  <si>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</si>
  <si>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</si>
  <si>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</si>
  <si>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</si>
  <si>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</si>
  <si>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</si>
  <si>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</si>
  <si>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</si>
  <si>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</si>
  <si>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</si>
  <si>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</si>
  <si>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</si>
  <si>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</si>
  <si>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</si>
  <si>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</si>
  <si>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</si>
  <si>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</si>
  <si>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</si>
  <si>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</si>
  <si>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</si>
  <si>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</si>
  <si>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</si>
  <si>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</si>
  <si>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</si>
  <si>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</si>
  <si>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</si>
  <si>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</si>
  <si>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</si>
  <si>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</si>
  <si>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</si>
  <si>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</si>
  <si>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</si>
  <si>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</si>
  <si>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</si>
  <si>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</si>
  <si>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</si>
  <si>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</si>
  <si>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</si>
  <si>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</si>
  <si>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</si>
  <si>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</si>
  <si>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</si>
  <si>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</si>
  <si>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</si>
  <si>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</si>
  <si>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</si>
  <si>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</si>
  <si>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</si>
  <si>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</si>
  <si>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</si>
  <si>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</si>
  <si>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</si>
  <si>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</si>
  <si>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</si>
  <si>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</si>
  <si>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</si>
  <si>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</si>
  <si>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</si>
  <si>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</si>
  <si>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</si>
  <si>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</si>
  <si>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</si>
  <si>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</si>
  <si>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</si>
  <si>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</si>
  <si>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</si>
  <si>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</si>
  <si>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</si>
  <si>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</si>
  <si>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</si>
  <si>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</si>
  <si>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</si>
  <si>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</si>
  <si>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</si>
  <si>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</si>
  <si>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</si>
  <si>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</si>
  <si>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</si>
  <si>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</si>
  <si>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</si>
  <si>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</si>
  <si>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</si>
  <si>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</si>
  <si>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</si>
  <si>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</si>
  <si>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</si>
  <si>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</si>
  <si>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</si>
  <si>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</si>
  <si>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</si>
  <si>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</si>
  <si>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</si>
  <si>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</si>
  <si>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</si>
  <si>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</si>
  <si>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</si>
  <si>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</si>
  <si>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</si>
  <si>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</si>
  <si>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</si>
  <si>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</si>
  <si>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</si>
  <si>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</si>
  <si>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</si>
  <si>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</si>
  <si>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</si>
  <si>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</si>
  <si>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</si>
  <si>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</si>
  <si>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</si>
  <si>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</si>
  <si>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</si>
  <si>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</si>
  <si>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</si>
  <si>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</si>
  <si>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</si>
  <si>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</si>
  <si>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</si>
  <si>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</si>
  <si>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</si>
  <si>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</si>
  <si>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</si>
  <si>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</si>
  <si>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</si>
  <si>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</si>
  <si>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</si>
  <si>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</si>
  <si>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</si>
  <si>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</si>
  <si>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</si>
  <si>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</si>
  <si>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</si>
  <si>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</si>
  <si>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</si>
  <si>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</si>
  <si>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</si>
  <si>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</si>
  <si>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</si>
  <si>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</si>
  <si>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</si>
  <si>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</si>
  <si>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</si>
  <si>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</si>
  <si>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</si>
  <si>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</si>
  <si>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</si>
  <si>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</si>
  <si>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</si>
  <si>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</si>
  <si>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</si>
  <si>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</si>
  <si>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</si>
  <si>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</si>
  <si>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</si>
  <si>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</si>
  <si>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</si>
  <si>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</si>
  <si>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</si>
  <si>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</si>
  <si>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</si>
  <si>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</si>
  <si>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</si>
  <si>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</si>
  <si>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</si>
  <si>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</si>
  <si>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</si>
  <si>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</si>
  <si>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</si>
  <si>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</si>
  <si>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</si>
  <si>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</si>
  <si>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</si>
  <si>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</si>
  <si>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</si>
  <si>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</si>
  <si>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</si>
  <si>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</si>
  <si>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</si>
  <si>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</si>
  <si>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</si>
  <si>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</si>
  <si>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</si>
  <si>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</si>
  <si>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</si>
  <si>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</si>
  <si>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</si>
  <si>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</si>
  <si>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</si>
  <si>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</si>
  <si>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</si>
  <si>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</si>
  <si>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</si>
  <si>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</si>
  <si>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</si>
  <si>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</si>
  <si>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</si>
  <si>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</si>
  <si>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</si>
  <si>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</si>
  <si>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</si>
  <si>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</si>
  <si>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</si>
  <si>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</si>
  <si>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</si>
  <si>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</si>
  <si>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</si>
  <si>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</si>
  <si>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</si>
  <si>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</si>
  <si>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</si>
  <si>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</si>
  <si>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</si>
  <si>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</si>
  <si>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</si>
  <si>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</si>
  <si>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</si>
  <si>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</si>
  <si>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</si>
  <si>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</si>
  <si>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</si>
  <si>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</si>
  <si>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</si>
  <si>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</si>
  <si>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</si>
  <si>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</si>
  <si>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</si>
  <si>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</si>
  <si>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</si>
  <si>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</si>
  <si>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</si>
  <si>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</si>
  <si>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</si>
  <si>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</si>
  <si>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</si>
  <si>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</si>
  <si>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</si>
  <si>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</si>
  <si>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</si>
  <si>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</si>
  <si>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</si>
  <si>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</si>
  <si>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</si>
  <si>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</si>
  <si>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</si>
  <si>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</si>
  <si>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</si>
  <si>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</si>
  <si>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</si>
  <si>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</si>
  <si>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</si>
  <si>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</si>
  <si>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</si>
  <si>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</si>
  <si>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</si>
  <si>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</si>
  <si>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</si>
  <si>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</si>
  <si>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</si>
  <si>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</si>
  <si>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</si>
  <si>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</si>
  <si>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</si>
  <si>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</si>
  <si>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</si>
  <si>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</si>
  <si>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</si>
  <si>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</si>
  <si>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</si>
  <si>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</si>
  <si>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</si>
  <si>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</si>
  <si>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</si>
  <si>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</si>
  <si>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</si>
  <si>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</si>
  <si>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</si>
  <si>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</si>
  <si>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</si>
  <si>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</si>
  <si>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</si>
  <si>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</si>
  <si>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</si>
  <si>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</si>
  <si>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</si>
  <si>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</si>
  <si>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</si>
  <si>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</si>
  <si>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</si>
  <si>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</si>
  <si>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</si>
  <si>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</si>
  <si>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</si>
  <si>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</si>
  <si>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</si>
  <si>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</si>
  <si>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</si>
  <si>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</si>
  <si>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</si>
  <si>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</si>
  <si>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</si>
  <si>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</si>
  <si>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</si>
  <si>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</si>
  <si>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</si>
  <si>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</si>
  <si>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</si>
  <si>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</si>
  <si>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</si>
  <si>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</si>
  <si>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</si>
  <si>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</si>
  <si>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</si>
  <si>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</si>
  <si>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</si>
  <si>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</si>
  <si>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</si>
  <si>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</si>
  <si>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</si>
  <si>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</si>
  <si>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</si>
  <si>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</si>
  <si>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</si>
  <si>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</si>
  <si>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</si>
  <si>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</si>
  <si>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</si>
  <si>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</si>
  <si>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</si>
  <si>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</si>
  <si>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</si>
  <si>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</si>
  <si>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</si>
  <si>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</si>
  <si>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</si>
  <si>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</si>
  <si>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</si>
  <si>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</si>
  <si>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</si>
  <si>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</si>
  <si>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</si>
  <si>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</si>
  <si>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</si>
  <si>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</si>
  <si>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</si>
  <si>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</si>
  <si>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</si>
  <si>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</si>
  <si>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</si>
  <si>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</si>
  <si>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</si>
  <si>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</si>
  <si>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</si>
  <si>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</si>
  <si>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</si>
  <si>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</si>
  <si>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</si>
  <si>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</si>
  <si>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</si>
  <si>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</si>
  <si>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</si>
  <si>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</si>
  <si>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</si>
  <si>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</si>
  <si>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</si>
  <si>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</si>
  <si>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</si>
  <si>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</si>
  <si>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</si>
  <si>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</si>
  <si>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</si>
  <si>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</si>
  <si>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</si>
  <si>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</si>
  <si>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</si>
  <si>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</si>
  <si>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</si>
  <si>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</si>
  <si>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</si>
  <si>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</si>
  <si>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</si>
  <si>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</si>
  <si>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</si>
  <si>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</si>
  <si>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</si>
  <si>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</si>
  <si>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</si>
  <si>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</si>
  <si>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</si>
  <si>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</si>
  <si>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</si>
  <si>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</si>
  <si>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</si>
  <si>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</si>
  <si>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</si>
  <si>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</si>
  <si>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</si>
  <si>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</si>
  <si>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</si>
  <si>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</si>
  <si>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</si>
  <si>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</si>
  <si>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</si>
  <si>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</si>
  <si>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</si>
  <si>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</si>
  <si>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</si>
  <si>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</si>
  <si>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</si>
  <si>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</si>
  <si>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</si>
  <si>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</si>
  <si>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</si>
  <si>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</si>
  <si>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</si>
  <si>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</si>
  <si>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</si>
  <si>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</si>
  <si>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</si>
  <si>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</si>
  <si>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</si>
  <si>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</si>
  <si>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</si>
  <si>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</si>
  <si>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</si>
  <si>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</si>
  <si>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</si>
  <si>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</si>
  <si>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</si>
  <si>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</si>
  <si>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</si>
  <si>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</si>
  <si>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</si>
  <si>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</si>
  <si>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</si>
  <si>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</si>
  <si>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</si>
  <si>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</si>
  <si>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</si>
  <si>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</si>
  <si>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</si>
  <si>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</si>
  <si>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</si>
  <si>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</si>
  <si>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</si>
  <si>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</si>
  <si>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</si>
  <si>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</si>
  <si>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</si>
  <si>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</si>
  <si>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</si>
  <si>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</si>
  <si>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</si>
  <si>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</si>
  <si>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</si>
  <si>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</si>
  <si>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</si>
  <si>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</si>
  <si>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</si>
  <si>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</si>
  <si>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</si>
  <si>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</si>
  <si>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</si>
  <si>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</si>
  <si>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</si>
  <si>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</si>
  <si>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</si>
  <si>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</si>
  <si>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</si>
  <si>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</si>
  <si>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</si>
  <si>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</si>
  <si>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</si>
  <si>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</si>
  <si>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</si>
  <si>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</si>
  <si>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</si>
  <si>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</si>
  <si>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</si>
  <si>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</si>
  <si>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</si>
  <si>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</si>
  <si>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</si>
  <si>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</si>
  <si>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</si>
  <si>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</si>
  <si>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</si>
  <si>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</si>
  <si>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</si>
  <si>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</si>
  <si>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</si>
  <si>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</si>
  <si>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</si>
  <si>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</si>
  <si>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</si>
  <si>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</si>
  <si>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</si>
  <si>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</si>
  <si>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</si>
  <si>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</si>
  <si>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</si>
  <si>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</si>
  <si>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</si>
  <si>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</si>
  <si>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</si>
  <si>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</si>
  <si>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</si>
  <si>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</si>
  <si>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</si>
  <si>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</si>
  <si>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</si>
  <si>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</si>
  <si>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</si>
  <si>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</si>
  <si>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</si>
  <si>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</si>
  <si>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</si>
  <si>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</si>
  <si>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</si>
  <si>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</si>
  <si>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</si>
  <si>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</si>
  <si>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</si>
  <si>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</si>
  <si>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</si>
  <si>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</si>
  <si>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</si>
  <si>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</si>
  <si>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</si>
  <si>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</si>
  <si>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</si>
  <si>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</si>
  <si>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</si>
  <si>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</si>
  <si>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</si>
  <si>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</si>
  <si>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</si>
  <si>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</si>
  <si>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</si>
  <si>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</si>
  <si>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</si>
  <si>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</si>
  <si>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</si>
  <si>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</si>
  <si>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</si>
  <si>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</si>
  <si>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</si>
  <si>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</si>
  <si>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</si>
  <si>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</si>
  <si>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</si>
  <si>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</si>
  <si>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</si>
  <si>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</si>
  <si>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</si>
  <si>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</si>
  <si>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</si>
  <si>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</si>
  <si>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</si>
  <si>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</si>
  <si>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</si>
  <si>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</si>
  <si>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</si>
  <si>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</si>
  <si>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</si>
  <si>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</si>
  <si>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</si>
  <si>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</si>
  <si>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</si>
  <si>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</si>
  <si>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</si>
  <si>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</si>
  <si>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</si>
  <si>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</si>
  <si>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</si>
  <si>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</si>
  <si>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</si>
  <si>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</si>
  <si>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</si>
  <si>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</si>
  <si>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</si>
  <si>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</si>
  <si>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</si>
  <si>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</si>
  <si>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</si>
  <si>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</si>
  <si>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</si>
  <si>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</si>
  <si>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</si>
  <si>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</si>
  <si>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</si>
  <si>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</si>
  <si>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</si>
  <si>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</si>
  <si>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</si>
  <si>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</si>
  <si>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</si>
  <si>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</si>
  <si>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</si>
  <si>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</si>
  <si>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</si>
  <si>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</si>
  <si>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</si>
  <si>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</si>
  <si>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</si>
  <si>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</si>
  <si>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</si>
  <si>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</si>
  <si>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</si>
  <si>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</si>
  <si>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</si>
  <si>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</si>
  <si>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</si>
  <si>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</si>
  <si>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</si>
  <si>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</si>
  <si>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</si>
  <si>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</si>
  <si>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</si>
  <si>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</si>
  <si>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</si>
  <si>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</si>
  <si>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</si>
  <si>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</si>
  <si>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</si>
  <si>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</si>
  <si>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</si>
  <si>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</si>
  <si>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</si>
  <si>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</si>
  <si>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</si>
  <si>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</si>
  <si>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</si>
  <si>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</si>
  <si>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</si>
  <si>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</si>
  <si>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</si>
  <si>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</si>
  <si>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</si>
  <si>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</si>
  <si>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</si>
  <si>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</si>
  <si>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</si>
  <si>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</si>
  <si>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</si>
  <si>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</si>
  <si>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</si>
  <si>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</si>
  <si>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</si>
  <si>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</si>
  <si>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</si>
  <si>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</si>
  <si>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</si>
  <si>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</si>
  <si>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</si>
  <si>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</si>
  <si>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</si>
  <si>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</si>
  <si>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</si>
  <si>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</si>
  <si>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</si>
  <si>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</si>
  <si>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</si>
  <si>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</si>
  <si>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</si>
  <si>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</si>
  <si>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</si>
  <si>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</si>
  <si>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</si>
  <si>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</si>
  <si>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</si>
  <si>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</si>
  <si>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</si>
  <si>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</si>
  <si>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</si>
  <si>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</si>
  <si>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</si>
  <si>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</si>
  <si>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</si>
  <si>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</si>
  <si>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</si>
  <si>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</si>
  <si>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</si>
  <si>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</si>
  <si>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</si>
  <si>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</si>
  <si>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</si>
  <si>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</si>
  <si>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</si>
  <si>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</si>
  <si>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</si>
  <si>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</si>
  <si>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</si>
  <si>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</si>
  <si>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</si>
  <si>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</si>
  <si>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</si>
  <si>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</si>
  <si>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</si>
  <si>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</si>
  <si>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</si>
  <si>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</si>
  <si>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</si>
  <si>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</si>
  <si>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</si>
  <si>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</si>
  <si>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</si>
  <si>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</si>
  <si>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</si>
  <si>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</si>
  <si>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</si>
  <si>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</si>
  <si>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</si>
  <si>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</si>
  <si>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</si>
  <si>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</si>
  <si>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</si>
  <si>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</si>
  <si>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</si>
  <si>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</si>
  <si>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</si>
  <si>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</si>
  <si>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</si>
  <si>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</si>
  <si>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</si>
  <si>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</si>
  <si>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</si>
  <si>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</si>
  <si>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</si>
  <si>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</si>
  <si>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</si>
  <si>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</si>
  <si>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</si>
  <si>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</si>
  <si>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</si>
  <si>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</si>
  <si>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</si>
  <si>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</si>
  <si>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</si>
  <si>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</si>
  <si>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</si>
  <si>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</si>
  <si>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</si>
  <si>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</si>
  <si>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</si>
  <si>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</si>
  <si>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</si>
  <si>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</si>
  <si>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</si>
  <si>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</si>
  <si>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</si>
  <si>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</si>
  <si>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</si>
  <si>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</si>
  <si>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</si>
  <si>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</si>
  <si>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</si>
  <si>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</si>
  <si>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</si>
  <si>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</si>
  <si>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</si>
  <si>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</si>
  <si>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</si>
  <si>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</si>
  <si>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</si>
  <si>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</si>
  <si>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</si>
  <si>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</si>
  <si>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</si>
  <si>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</si>
  <si>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</si>
  <si>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</si>
  <si>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</si>
  <si>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</si>
  <si>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</si>
  <si>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</si>
  <si>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</si>
  <si>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</si>
  <si>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</si>
  <si>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</si>
  <si>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</si>
  <si>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</si>
  <si>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</si>
  <si>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</si>
  <si>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</si>
  <si>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</si>
  <si>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</si>
  <si>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</si>
  <si>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</si>
  <si>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</si>
  <si>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</si>
  <si>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</si>
  <si>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</si>
  <si>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</si>
  <si>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</si>
  <si>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</si>
  <si>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</si>
  <si>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</si>
  <si>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</si>
  <si>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</si>
  <si>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</si>
  <si>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</si>
  <si>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</si>
  <si>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</si>
  <si>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</si>
  <si>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</si>
  <si>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</si>
  <si>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</si>
  <si>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</si>
  <si>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</si>
  <si>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</si>
  <si>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</si>
  <si>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</si>
  <si>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</si>
  <si>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</si>
  <si>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</si>
  <si>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</si>
  <si>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</si>
  <si>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</si>
  <si>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</si>
  <si>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</si>
  <si>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</si>
  <si>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</si>
  <si>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</si>
  <si>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</si>
  <si>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</si>
  <si>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</si>
  <si>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</si>
  <si>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</si>
  <si>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</si>
  <si>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</si>
  <si>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</si>
  <si>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</si>
  <si>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</si>
  <si>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</si>
  <si>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</si>
  <si>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</si>
  <si>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</si>
  <si>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</si>
  <si>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</si>
  <si>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</si>
  <si>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</si>
  <si>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</si>
  <si>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</si>
  <si>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</si>
  <si>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</si>
  <si>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</si>
  <si>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</si>
  <si>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</si>
  <si>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</si>
  <si>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</si>
  <si>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</si>
  <si>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</si>
  <si>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</si>
  <si>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</si>
  <si>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</si>
  <si>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</si>
  <si>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</si>
  <si>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</si>
  <si>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</si>
  <si>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</si>
  <si>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</si>
  <si>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</si>
  <si>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</si>
  <si>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</si>
  <si>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</si>
  <si>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</si>
  <si>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</si>
  <si>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</si>
  <si>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</si>
  <si>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</si>
  <si>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</si>
  <si>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</si>
  <si>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</si>
  <si>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</si>
  <si>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</si>
  <si>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</si>
  <si>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</si>
  <si>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</si>
  <si>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</si>
  <si>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</si>
  <si>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</si>
  <si>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</si>
  <si>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</si>
  <si>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</si>
  <si>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</si>
  <si>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</si>
  <si>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</si>
  <si>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</si>
  <si>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</si>
  <si>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</si>
  <si>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</si>
  <si>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</si>
  <si>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</si>
  <si>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</si>
  <si>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</si>
  <si>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</si>
  <si>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</si>
  <si>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</si>
  <si>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</si>
  <si>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</si>
  <si>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</si>
  <si>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</si>
  <si>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</si>
  <si>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</si>
  <si>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</si>
  <si>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</si>
  <si>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</si>
  <si>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</si>
  <si>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</si>
  <si>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</si>
  <si>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</si>
  <si>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</si>
  <si>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</si>
  <si>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</si>
  <si>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</si>
  <si>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</si>
  <si>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</si>
  <si>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</si>
  <si>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</si>
  <si>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</si>
  <si>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</si>
  <si>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</si>
  <si>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</si>
  <si>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</si>
  <si>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</si>
  <si>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</si>
  <si>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</si>
  <si>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</si>
  <si>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</si>
  <si>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</si>
  <si>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</si>
  <si>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</si>
  <si>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</si>
  <si>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</si>
  <si>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</si>
  <si>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</si>
  <si>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</si>
  <si>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</si>
  <si>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</si>
  <si>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</si>
  <si>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</si>
  <si>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</si>
  <si>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</si>
  <si>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</si>
  <si>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</si>
  <si>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</si>
  <si>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</si>
  <si>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</si>
  <si>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</si>
  <si>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</si>
  <si>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</si>
  <si>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</si>
  <si>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</si>
  <si>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</si>
  <si>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</si>
  <si>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</si>
  <si>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</si>
  <si>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</si>
  <si>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</si>
  <si>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</si>
  <si>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</si>
  <si>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</si>
  <si>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</si>
  <si>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</si>
  <si>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</si>
  <si>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</si>
  <si>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</si>
  <si>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</si>
  <si>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</si>
  <si>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</si>
  <si>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</si>
  <si>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</si>
  <si>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</si>
  <si>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</si>
  <si>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</si>
  <si>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</si>
  <si>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</si>
  <si>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</si>
  <si>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</si>
  <si>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</si>
  <si>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</si>
  <si>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</si>
  <si>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</si>
  <si>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</si>
  <si>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</si>
  <si>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</si>
  <si>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</si>
  <si>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</si>
  <si>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</si>
  <si>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</si>
  <si>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</si>
  <si>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</si>
  <si>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</si>
  <si>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</si>
  <si>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</si>
  <si>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</si>
  <si>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</si>
  <si>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</si>
  <si>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</si>
  <si>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</si>
  <si>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</si>
  <si>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</si>
  <si>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</si>
  <si>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</si>
  <si>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</si>
  <si>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</si>
  <si>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</si>
  <si>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</si>
  <si>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</si>
  <si>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</si>
  <si>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</si>
  <si>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</si>
  <si>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</si>
  <si>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</si>
  <si>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</si>
  <si>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</si>
  <si>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</si>
  <si>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</si>
  <si>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</si>
  <si>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</si>
  <si>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</si>
  <si>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</si>
  <si>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</si>
  <si>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</si>
  <si>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</si>
  <si>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</si>
  <si>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</si>
  <si>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</si>
  <si>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</si>
  <si>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</si>
  <si>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</si>
  <si>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</si>
  <si>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</si>
  <si>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</si>
  <si>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</si>
  <si>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</si>
  <si>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</si>
  <si>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</si>
  <si>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</si>
  <si>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</si>
  <si>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</si>
  <si>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</si>
  <si>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</si>
  <si>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</si>
  <si>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</si>
  <si>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</si>
  <si>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</si>
  <si>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</si>
  <si>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</si>
  <si>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</si>
  <si>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</si>
  <si>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</si>
  <si>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</si>
  <si>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</si>
  <si>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</si>
  <si>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</si>
  <si>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</si>
  <si>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</si>
  <si>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</si>
  <si>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</si>
  <si>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</si>
  <si>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</si>
  <si>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</si>
  <si>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</si>
  <si>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</si>
  <si>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</si>
  <si>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</si>
  <si>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</si>
  <si>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</si>
  <si>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</si>
  <si>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</si>
  <si>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</si>
  <si>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</si>
  <si>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</si>
  <si>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</si>
  <si>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</si>
  <si>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</si>
  <si>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</si>
  <si>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</si>
  <si>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</si>
  <si>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</si>
  <si>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</si>
  <si>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</si>
  <si>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</si>
  <si>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</si>
  <si>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</si>
  <si>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</si>
  <si>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</si>
  <si>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</si>
  <si>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</si>
  <si>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</si>
  <si>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</si>
  <si>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</si>
  <si>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</si>
  <si>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</si>
  <si>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</si>
  <si>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</si>
  <si>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</si>
  <si>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</si>
  <si>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</si>
  <si>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</si>
  <si>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</si>
  <si>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</si>
  <si>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</si>
  <si>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</si>
  <si>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</si>
  <si>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</si>
  <si>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</si>
  <si>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</si>
  <si>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</si>
  <si>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</si>
  <si>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</si>
  <si>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</si>
  <si>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</si>
  <si>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</si>
  <si>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</si>
  <si>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</si>
  <si>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</si>
  <si>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</si>
  <si>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</si>
  <si>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</si>
  <si>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</si>
  <si>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</si>
  <si>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</si>
  <si>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</si>
  <si>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</si>
  <si>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</si>
  <si>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</si>
  <si>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</si>
  <si>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</si>
  <si>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</si>
  <si>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</si>
  <si>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</si>
  <si>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</si>
  <si>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</si>
  <si>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</si>
  <si>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</si>
  <si>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</si>
  <si>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</si>
  <si>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</si>
  <si>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</si>
  <si>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</si>
  <si>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</si>
  <si>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</si>
  <si>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</si>
  <si>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</si>
  <si>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</si>
  <si>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</si>
  <si>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</si>
  <si>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</si>
  <si>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</si>
  <si>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</si>
  <si>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</si>
  <si>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</si>
  <si>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</si>
  <si>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</si>
  <si>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</si>
  <si>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</si>
  <si>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</si>
  <si>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</si>
  <si>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</si>
  <si>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</si>
  <si>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</si>
  <si>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</si>
  <si>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</si>
  <si>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</si>
  <si>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</si>
  <si>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</si>
  <si>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</si>
  <si>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</si>
  <si>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</si>
  <si>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</si>
  <si>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</si>
  <si>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</si>
  <si>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</si>
  <si>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</si>
  <si>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</si>
  <si>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</si>
  <si>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</si>
  <si>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</si>
  <si>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</si>
  <si>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</si>
  <si>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</si>
  <si>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</si>
  <si>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</si>
  <si>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</si>
  <si>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</si>
  <si>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</si>
  <si>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</si>
  <si>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</si>
  <si>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</si>
  <si>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</si>
  <si>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</si>
  <si>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</si>
  <si>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</si>
  <si>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</si>
  <si>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</si>
  <si>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</si>
  <si>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</si>
  <si>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</si>
  <si>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</si>
  <si>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</si>
  <si>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</si>
  <si>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</si>
  <si>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</si>
  <si>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</si>
  <si>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</si>
  <si>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</si>
  <si>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</si>
  <si>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</si>
  <si>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</si>
  <si>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</si>
  <si>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</si>
  <si>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</si>
  <si>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</si>
  <si>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</si>
  <si>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</si>
  <si>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</si>
  <si>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</si>
  <si>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</si>
  <si>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</si>
  <si>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</si>
  <si>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</si>
  <si>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</si>
  <si>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</si>
  <si>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</si>
  <si>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</si>
  <si>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</si>
  <si>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</si>
  <si>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</si>
  <si>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</si>
  <si>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</si>
  <si>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</si>
  <si>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</si>
  <si>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</si>
  <si>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</si>
  <si>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</si>
  <si>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</si>
  <si>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</si>
  <si>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</si>
  <si>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</si>
  <si>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</si>
  <si>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</si>
  <si>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</si>
  <si>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</si>
  <si>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</si>
  <si>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</si>
  <si>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</si>
  <si>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</si>
  <si>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</si>
  <si>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</si>
  <si>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</si>
  <si>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</si>
  <si>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</si>
  <si>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</si>
  <si>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</si>
  <si>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</si>
  <si>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</si>
  <si>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</si>
  <si>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</si>
  <si>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</si>
  <si>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</si>
  <si>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</si>
  <si>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</si>
  <si>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</si>
  <si>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</si>
  <si>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</si>
  <si>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</si>
  <si>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</si>
  <si>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</si>
  <si>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</si>
  <si>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</si>
  <si>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</si>
  <si>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</si>
  <si>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</si>
  <si>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</si>
  <si>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</si>
  <si>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</si>
  <si>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</si>
  <si>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</si>
  <si>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</si>
  <si>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</si>
  <si>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</si>
  <si>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</si>
  <si>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</si>
  <si>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</si>
  <si>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</si>
  <si>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</si>
  <si>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</si>
  <si>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</si>
  <si>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</si>
  <si>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</si>
  <si>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</si>
  <si>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</si>
  <si>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</si>
  <si>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</si>
  <si>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</si>
  <si>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</si>
  <si>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</si>
  <si>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</si>
  <si>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</si>
  <si>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</si>
  <si>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</si>
  <si>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</si>
  <si>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</si>
  <si>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</si>
  <si>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</si>
  <si>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</si>
  <si>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</si>
  <si>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</si>
  <si>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</si>
  <si>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</si>
  <si>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</si>
  <si>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</si>
  <si>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</si>
  <si>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</si>
  <si>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</si>
  <si>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</si>
  <si>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</si>
  <si>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</si>
  <si>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</si>
  <si>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</si>
  <si>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</si>
  <si>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</si>
  <si>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</si>
  <si>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</si>
  <si>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</si>
  <si>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</si>
  <si>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</si>
  <si>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</si>
  <si>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</si>
  <si>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</si>
  <si>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</si>
  <si>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</si>
  <si>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</si>
  <si>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</si>
  <si>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</si>
  <si>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</si>
  <si>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</si>
  <si>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</si>
  <si>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</si>
  <si>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</si>
  <si>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</si>
  <si>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</si>
  <si>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</si>
  <si>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</si>
  <si>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</si>
  <si>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</si>
  <si>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</si>
  <si>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</si>
  <si>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</si>
  <si>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</si>
  <si>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</si>
  <si>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</si>
  <si>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</si>
  <si>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</si>
  <si>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</si>
  <si>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</si>
  <si>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</si>
  <si>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</si>
  <si>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</si>
  <si>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</si>
  <si>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</si>
  <si>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</si>
  <si>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</si>
  <si>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</si>
  <si>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</si>
  <si>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</si>
  <si>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</si>
  <si>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</si>
  <si>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</si>
  <si>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</si>
  <si>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</si>
  <si>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</si>
  <si>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</si>
  <si>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</si>
  <si>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</si>
  <si>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</si>
  <si>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</si>
  <si>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</si>
  <si>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</si>
  <si>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</si>
  <si>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</si>
  <si>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</si>
  <si>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</si>
  <si>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</si>
  <si>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</si>
  <si>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</si>
  <si>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</si>
  <si>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</si>
  <si>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</si>
  <si>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</si>
  <si>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</si>
  <si>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</si>
  <si>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</si>
  <si>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</si>
  <si>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</si>
  <si>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</si>
  <si>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</si>
  <si>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</si>
  <si>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</si>
  <si>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</si>
  <si>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</si>
  <si>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</si>
  <si>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</si>
  <si>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</si>
  <si>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</si>
  <si>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</si>
  <si>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</si>
  <si>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</si>
  <si>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</si>
  <si>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</si>
  <si>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</si>
  <si>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</si>
  <si>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</si>
  <si>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</si>
  <si>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</si>
  <si>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</si>
  <si>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</si>
  <si>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</si>
  <si>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</si>
  <si>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</si>
  <si>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</si>
  <si>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</si>
  <si>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</si>
  <si>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</si>
  <si>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</si>
  <si>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</si>
  <si>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</si>
  <si>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</si>
  <si>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</si>
  <si>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</si>
  <si>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</si>
  <si>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</si>
  <si>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</si>
  <si>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</si>
  <si>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</si>
  <si>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</si>
  <si>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</si>
  <si>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</si>
  <si>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</si>
  <si>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</si>
  <si>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</si>
  <si>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</si>
  <si>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</si>
  <si>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</si>
  <si>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</si>
  <si>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</si>
  <si>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</si>
  <si>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</si>
  <si>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</si>
  <si>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</si>
  <si>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</si>
  <si>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</si>
  <si>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</si>
  <si>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</si>
  <si>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</si>
  <si>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</si>
  <si>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</si>
  <si>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</si>
  <si>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</si>
  <si>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</si>
  <si>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</si>
  <si>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</si>
  <si>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</si>
  <si>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</si>
  <si>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</si>
  <si>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</si>
  <si>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</si>
  <si>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</si>
  <si>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</si>
  <si>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</si>
  <si>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</si>
  <si>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</si>
  <si>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</si>
  <si>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</si>
  <si>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</si>
  <si>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</si>
  <si>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</si>
  <si>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</si>
  <si>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</si>
  <si>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</si>
  <si>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</si>
  <si>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</si>
  <si>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</si>
  <si>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</si>
  <si>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</si>
  <si>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</si>
  <si>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</si>
  <si>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</si>
  <si>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</si>
  <si>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</si>
  <si>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</si>
  <si>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</si>
  <si>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</si>
  <si>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</si>
  <si>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</si>
  <si>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</si>
  <si>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</si>
  <si>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</si>
  <si>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</si>
  <si>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</si>
  <si>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</si>
  <si>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</si>
  <si>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</si>
  <si>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</si>
  <si>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</si>
  <si>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</si>
  <si>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</si>
  <si>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</si>
  <si>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</si>
  <si>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</si>
  <si>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</si>
  <si>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</si>
  <si>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</si>
  <si>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</si>
  <si>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</si>
  <si>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</si>
  <si>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</si>
  <si>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</si>
  <si>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</si>
  <si>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</si>
  <si>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</si>
  <si>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</si>
  <si>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</si>
  <si>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</si>
  <si>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</si>
  <si>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</si>
  <si>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</si>
  <si>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</si>
  <si>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</si>
  <si>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</si>
  <si>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</si>
  <si>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</si>
  <si>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</si>
  <si>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</si>
  <si>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</si>
  <si>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</si>
  <si>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</si>
  <si>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</si>
  <si>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</si>
  <si>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</si>
  <si>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</si>
  <si>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</si>
  <si>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</si>
  <si>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</si>
  <si>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</si>
  <si>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</si>
  <si>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</si>
  <si>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</si>
  <si>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</si>
  <si>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</si>
  <si>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</si>
  <si>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</si>
  <si>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</si>
  <si>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</si>
  <si>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</si>
  <si>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</si>
  <si>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</si>
  <si>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</si>
  <si>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</si>
  <si>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</si>
  <si>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</si>
  <si>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</si>
  <si>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</si>
  <si>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</si>
  <si>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</si>
  <si>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</si>
  <si>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</si>
  <si>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</si>
  <si>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</si>
  <si>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</si>
  <si>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</si>
  <si>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</si>
  <si>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</si>
  <si>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</si>
  <si>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</si>
  <si>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</si>
  <si>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</si>
  <si>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</si>
  <si>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</si>
  <si>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</si>
  <si>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</si>
  <si>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</si>
  <si>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</si>
  <si>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</si>
  <si>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</si>
  <si>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</si>
  <si>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</si>
  <si>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</si>
  <si>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</si>
  <si>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</si>
  <si>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</si>
  <si>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</si>
  <si>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</si>
  <si>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</si>
  <si>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</si>
  <si>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</si>
  <si>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</si>
  <si>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</si>
  <si>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</si>
  <si>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</si>
  <si>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</si>
  <si>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</si>
  <si>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</si>
  <si>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</si>
  <si>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</si>
  <si>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</si>
  <si>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</si>
  <si>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</si>
  <si>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</si>
  <si>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</si>
  <si>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</si>
  <si>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</si>
  <si>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</si>
  <si>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</si>
  <si>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</si>
  <si>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</si>
  <si>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</si>
  <si>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</si>
  <si>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</si>
  <si>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</si>
  <si>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</si>
  <si>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</si>
  <si>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</si>
  <si>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</si>
  <si>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</si>
  <si>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</si>
  <si>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</si>
  <si>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</si>
  <si>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</si>
  <si>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</si>
  <si>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</si>
  <si>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</si>
  <si>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</si>
  <si>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</si>
  <si>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</si>
  <si>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</si>
  <si>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</si>
  <si>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</si>
  <si>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</si>
  <si>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</si>
  <si>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</si>
  <si>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</si>
  <si>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</si>
  <si>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</si>
  <si>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</si>
  <si>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</si>
  <si>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</si>
  <si>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</si>
  <si>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</si>
  <si>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</si>
  <si>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</si>
  <si>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</si>
  <si>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</si>
  <si>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</si>
  <si>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</si>
  <si>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</si>
  <si>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</si>
  <si>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</si>
  <si>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</si>
  <si>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</si>
  <si>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</si>
  <si>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</si>
  <si>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</si>
  <si>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</si>
  <si>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</si>
  <si>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</si>
  <si>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</si>
  <si>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</si>
  <si>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</si>
  <si>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</si>
  <si>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</si>
  <si>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</si>
  <si>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</si>
  <si>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</si>
  <si>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</si>
  <si>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</si>
  <si>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</si>
  <si>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</si>
  <si>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</si>
  <si>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</si>
  <si>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</si>
  <si>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</si>
  <si>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</si>
  <si>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</si>
  <si>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</si>
  <si>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</si>
  <si>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</si>
  <si>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</si>
  <si>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</si>
  <si>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</si>
  <si>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</si>
  <si>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</si>
  <si>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</si>
  <si>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</si>
  <si>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</si>
  <si>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</si>
  <si>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</si>
  <si>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</si>
  <si>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</si>
  <si>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</si>
  <si>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</si>
  <si>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</si>
  <si>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</si>
  <si>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</si>
  <si>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</si>
  <si>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</si>
  <si>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</si>
  <si>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</si>
  <si>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</si>
  <si>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</si>
  <si>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</si>
  <si>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</si>
  <si>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</si>
  <si>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</si>
  <si>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</si>
  <si>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</si>
  <si>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</si>
  <si>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</si>
  <si>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</si>
  <si>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</si>
  <si>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</si>
  <si>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</si>
  <si>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</si>
  <si>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</si>
  <si>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</si>
  <si>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</si>
  <si>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</si>
  <si>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</si>
  <si>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</si>
  <si>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</si>
  <si>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</si>
  <si>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</si>
  <si>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</si>
  <si>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</si>
  <si>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</si>
  <si>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</si>
  <si>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</si>
  <si>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</si>
  <si>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</si>
  <si>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</si>
  <si>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</si>
  <si>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</si>
  <si>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</si>
  <si>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</si>
  <si>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</si>
  <si>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</si>
  <si>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</si>
  <si>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</si>
  <si>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</si>
  <si>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</si>
  <si>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</si>
  <si>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</si>
  <si>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</si>
  <si>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</si>
  <si>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</si>
  <si>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</si>
  <si>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</si>
  <si>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</si>
  <si>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</si>
  <si>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</si>
  <si>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</si>
  <si>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</si>
  <si>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</si>
  <si>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</si>
  <si>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</si>
  <si>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</si>
  <si>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</si>
  <si>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</si>
  <si>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</si>
  <si>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</si>
  <si>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</si>
  <si>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</si>
  <si>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</si>
  <si>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</si>
  <si>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</si>
  <si>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</si>
  <si>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</si>
  <si>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</si>
  <si>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</si>
  <si>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</si>
  <si>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</si>
  <si>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</si>
  <si>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</si>
  <si>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</si>
  <si>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</si>
  <si>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</si>
  <si>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</si>
  <si>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</si>
  <si>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</si>
  <si>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</si>
  <si>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</si>
  <si>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</si>
  <si>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</si>
  <si>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</si>
  <si>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</si>
  <si>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</si>
  <si>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</si>
  <si>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</si>
  <si>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</si>
  <si>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</si>
  <si>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</si>
  <si>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</si>
  <si>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</si>
  <si>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</si>
  <si>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</si>
  <si>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</si>
  <si>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</si>
  <si>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</si>
  <si>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</si>
  <si>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</si>
  <si>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</si>
  <si>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</si>
  <si>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</si>
  <si>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</si>
  <si>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</si>
  <si>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</si>
  <si>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</si>
  <si>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</si>
  <si>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</si>
  <si>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</si>
  <si>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</si>
  <si>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</si>
  <si>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</si>
  <si>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</si>
  <si>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</si>
  <si>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</si>
  <si>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</si>
  <si>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</si>
  <si>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</si>
  <si>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</si>
  <si>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</si>
  <si>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</si>
  <si>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</si>
  <si>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</si>
  <si>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</si>
  <si>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</si>
  <si>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</si>
  <si>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</si>
  <si>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</si>
  <si>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</si>
  <si>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</si>
  <si>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</si>
  <si>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</si>
  <si>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</si>
  <si>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</si>
  <si>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</si>
  <si>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</si>
  <si>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</si>
  <si>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</si>
  <si>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</si>
  <si>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</si>
  <si>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</si>
  <si>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</si>
  <si>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</si>
  <si>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</si>
  <si>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</si>
  <si>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</si>
  <si>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</si>
  <si>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</si>
  <si>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</si>
  <si>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</si>
  <si>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</si>
  <si>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</si>
  <si>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</si>
  <si>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</si>
  <si>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</si>
  <si>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</si>
  <si>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</si>
  <si>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</si>
  <si>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</si>
  <si>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</si>
  <si>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</si>
  <si>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</si>
  <si>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</si>
  <si>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</si>
  <si>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</si>
  <si>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</si>
  <si>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</si>
  <si>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</si>
  <si>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</si>
  <si>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</si>
  <si>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</si>
  <si>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</si>
  <si>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</si>
  <si>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</si>
  <si>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</si>
  <si>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</si>
  <si>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</si>
  <si>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</si>
  <si>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</si>
  <si>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</si>
  <si>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</si>
  <si>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</si>
  <si>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</si>
  <si>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</si>
  <si>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</si>
  <si>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</si>
  <si>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</si>
  <si>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</si>
  <si>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</si>
  <si>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</si>
  <si>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</si>
  <si>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</si>
  <si>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</si>
  <si>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</si>
  <si>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</si>
  <si>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</si>
  <si>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</si>
  <si>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</si>
  <si>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</si>
  <si>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</si>
  <si>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</si>
  <si>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</si>
  <si>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</si>
  <si>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</si>
  <si>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</si>
  <si>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</si>
  <si>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</si>
  <si>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</si>
  <si>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</si>
  <si>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</si>
  <si>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</si>
  <si>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</si>
  <si>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</si>
  <si>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</si>
  <si>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</si>
  <si>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</si>
  <si>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</si>
  <si>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</si>
  <si>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</si>
  <si>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</si>
  <si>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</si>
  <si>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</si>
  <si>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</si>
  <si>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</si>
  <si>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</si>
  <si>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</si>
  <si>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</si>
  <si>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</si>
  <si>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</si>
  <si>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</si>
  <si>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</si>
  <si>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</si>
  <si>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</si>
  <si>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</si>
  <si>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</si>
  <si>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</si>
  <si>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</si>
  <si>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</si>
  <si>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</si>
  <si>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</si>
  <si>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</si>
  <si>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</si>
  <si>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</si>
  <si>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</si>
  <si>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</si>
  <si>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</si>
  <si>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</si>
  <si>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</si>
  <si>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</si>
  <si>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</si>
  <si>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</si>
  <si>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</si>
  <si>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</si>
  <si>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</si>
  <si>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</si>
  <si>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</si>
  <si>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</si>
  <si>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</si>
  <si>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</si>
  <si>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</si>
  <si>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</si>
  <si>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</si>
  <si>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</si>
  <si>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</si>
  <si>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</si>
  <si>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</si>
  <si>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</si>
  <si>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</si>
  <si>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</si>
  <si>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</si>
  <si>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</si>
  <si>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</si>
  <si>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</si>
  <si>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</si>
  <si>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</si>
  <si>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</si>
  <si>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</si>
  <si>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</si>
  <si>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</si>
  <si>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</si>
  <si>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</si>
  <si>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</si>
  <si>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</si>
  <si>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</si>
  <si>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</si>
  <si>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</si>
  <si>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</si>
  <si>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</si>
  <si>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</si>
  <si>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</si>
  <si>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</si>
  <si>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</si>
  <si>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</si>
  <si>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</si>
  <si>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</si>
  <si>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</si>
  <si>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</si>
  <si>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</si>
  <si>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</si>
  <si>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</si>
  <si>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</si>
  <si>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</si>
  <si>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</si>
  <si>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</si>
  <si>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</si>
  <si>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</si>
  <si>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</si>
  <si>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</si>
  <si>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</si>
  <si>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</si>
  <si>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</si>
  <si>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</si>
  <si>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</si>
  <si>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</si>
  <si>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</si>
  <si>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</si>
  <si>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</si>
  <si>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</si>
  <si>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</si>
  <si>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</si>
  <si>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</si>
  <si>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</si>
  <si>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</si>
  <si>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</si>
  <si>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</si>
  <si>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</si>
  <si>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</si>
  <si>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</si>
  <si>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</si>
  <si>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</si>
  <si>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</si>
  <si>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</si>
  <si>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</si>
  <si>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</si>
  <si>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</si>
  <si>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</si>
  <si>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</si>
  <si>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</si>
  <si>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</si>
  <si>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</si>
  <si>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</si>
  <si>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</si>
  <si>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</si>
  <si>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</si>
  <si>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</si>
  <si>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</si>
  <si>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</si>
  <si>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</si>
  <si>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</si>
  <si>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</si>
  <si>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</si>
  <si>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</si>
  <si>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</si>
  <si>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</si>
  <si>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</si>
  <si>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</si>
  <si>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</si>
  <si>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</si>
  <si>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</si>
  <si>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</si>
  <si>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</si>
  <si>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</si>
  <si>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</si>
  <si>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</si>
  <si>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</si>
  <si>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</si>
  <si>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</si>
  <si>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</si>
  <si>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</si>
  <si>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</si>
  <si>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</si>
  <si>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</si>
  <si>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</si>
  <si>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</si>
  <si>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</si>
  <si>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</si>
  <si>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</si>
  <si>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</si>
  <si>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</si>
  <si>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</si>
  <si>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</si>
  <si>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</si>
  <si>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</si>
  <si>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</si>
  <si>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</si>
  <si>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</si>
  <si>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</si>
  <si>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</si>
  <si>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</si>
  <si>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</si>
  <si>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</si>
  <si>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</si>
  <si>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</si>
  <si>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</si>
  <si>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</si>
  <si>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</si>
  <si>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</si>
  <si>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</si>
  <si>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</si>
  <si>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</si>
  <si>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</si>
  <si>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</si>
  <si>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</si>
  <si>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</si>
  <si>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</si>
  <si>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</si>
  <si>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</si>
  <si>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</si>
  <si>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</si>
  <si>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</si>
  <si>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</si>
  <si>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</si>
  <si>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</si>
  <si>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</si>
  <si>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</si>
  <si>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</si>
  <si>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</si>
  <si>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</si>
  <si>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</si>
  <si>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</si>
  <si>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</si>
  <si>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</si>
  <si>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</si>
  <si>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</si>
  <si>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</si>
  <si>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</si>
  <si>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</si>
  <si>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</si>
  <si>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</si>
  <si>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</si>
  <si>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</si>
  <si>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</si>
  <si>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</si>
  <si>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</si>
  <si>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</si>
  <si>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</si>
  <si>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</si>
  <si>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</si>
  <si>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</si>
  <si>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</si>
  <si>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</si>
  <si>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</si>
  <si>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</si>
  <si>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</si>
  <si>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</si>
  <si>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</si>
  <si>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</si>
  <si>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</si>
  <si>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</si>
  <si>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</si>
  <si>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</si>
  <si>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</si>
  <si>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</si>
  <si>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</si>
  <si>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</si>
  <si>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</si>
  <si>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</si>
  <si>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</si>
  <si>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</si>
  <si>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</si>
  <si>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</si>
  <si>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</si>
  <si>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</si>
  <si>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</si>
  <si>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</si>
  <si>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</si>
  <si>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</si>
  <si>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</si>
  <si>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</si>
  <si>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</si>
  <si>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</si>
  <si>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</si>
  <si>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</si>
  <si>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</si>
  <si>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</si>
  <si>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</si>
  <si>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</si>
  <si>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</si>
  <si>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</si>
  <si>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</si>
  <si>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</si>
  <si>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</si>
  <si>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</si>
  <si>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</si>
  <si>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</si>
  <si>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</si>
  <si>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</si>
  <si>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</si>
  <si>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</si>
  <si>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</si>
  <si>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</si>
  <si>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</si>
  <si>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</si>
  <si>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</si>
  <si>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</si>
  <si>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</si>
  <si>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</si>
  <si>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</si>
  <si>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</si>
  <si>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</si>
  <si>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</si>
  <si>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</si>
  <si>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</si>
  <si>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</si>
  <si>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</si>
  <si>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</si>
  <si>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</si>
  <si>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</si>
  <si>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</si>
  <si>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</si>
  <si>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</si>
  <si>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</si>
  <si>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</si>
  <si>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</si>
  <si>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</si>
  <si>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</si>
  <si>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</si>
  <si>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</si>
  <si>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</si>
  <si>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</si>
  <si>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</si>
  <si>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</si>
  <si>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</si>
  <si>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</si>
  <si>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</si>
  <si>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</si>
  <si>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</si>
  <si>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</si>
  <si>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</si>
  <si>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</si>
  <si>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</si>
  <si>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</si>
  <si>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</si>
  <si>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</si>
  <si>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</si>
  <si>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</si>
  <si>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</si>
  <si>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</si>
  <si>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</si>
  <si>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</si>
  <si>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</si>
  <si>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</si>
  <si>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</si>
  <si>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</si>
  <si>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</si>
  <si>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</si>
  <si>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</si>
  <si>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</si>
  <si>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</si>
  <si>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</si>
  <si>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</si>
  <si>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</si>
  <si>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</si>
  <si>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</si>
  <si>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</si>
  <si>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</si>
  <si>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</si>
  <si>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</si>
  <si>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</si>
  <si>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</si>
  <si>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</si>
  <si>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</si>
  <si>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</si>
  <si>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</si>
  <si>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</si>
  <si>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</si>
  <si>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</si>
  <si>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</si>
  <si>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</si>
  <si>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</si>
  <si>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</si>
  <si>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</si>
  <si>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</si>
  <si>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</si>
  <si>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</si>
  <si>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</si>
  <si>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</si>
  <si>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</si>
  <si>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</si>
  <si>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</si>
  <si>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</si>
  <si>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</si>
  <si>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</si>
  <si>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</si>
  <si>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</si>
  <si>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</si>
  <si>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</si>
  <si>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</si>
  <si>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</si>
  <si>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</si>
  <si>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</si>
  <si>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</si>
  <si>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</si>
  <si>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</si>
  <si>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</si>
  <si>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</si>
  <si>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</si>
  <si>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</si>
  <si>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</si>
  <si>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</si>
  <si>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</si>
  <si>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</si>
  <si>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</si>
  <si>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</si>
  <si>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</si>
  <si>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</si>
  <si>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</si>
  <si>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</si>
  <si>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</si>
  <si>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</si>
  <si>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</si>
  <si>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</si>
  <si>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</si>
  <si>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</si>
  <si>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</si>
  <si>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</si>
  <si>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</si>
  <si>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</si>
  <si>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</si>
  <si>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</si>
  <si>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</si>
  <si>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</si>
  <si>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</si>
  <si>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</si>
  <si>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</si>
  <si>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</si>
  <si>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</si>
  <si>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</si>
  <si>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</si>
  <si>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</si>
  <si>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</si>
  <si>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</si>
  <si>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</si>
  <si>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</si>
  <si>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</si>
  <si>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</si>
  <si>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</si>
  <si>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</si>
  <si>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</si>
  <si>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</si>
  <si>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</si>
  <si>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</si>
  <si>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</si>
  <si>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</si>
  <si>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</si>
  <si>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</si>
  <si>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</si>
  <si>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</si>
  <si>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</si>
  <si>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</si>
  <si>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</si>
  <si>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</si>
  <si>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</si>
  <si>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</si>
  <si>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</si>
  <si>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</si>
  <si>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</si>
  <si>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</si>
  <si>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</si>
  <si>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</si>
  <si>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</si>
  <si>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</si>
  <si>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</si>
  <si>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</si>
  <si>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</si>
  <si>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</si>
  <si>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</si>
  <si>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</si>
  <si>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</si>
  <si>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</si>
  <si>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</si>
  <si>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</si>
  <si>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</si>
  <si>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</si>
  <si>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</si>
  <si>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</si>
  <si>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</si>
  <si>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</si>
  <si>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</si>
  <si>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</si>
  <si>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</si>
  <si>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</si>
  <si>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</si>
  <si>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</si>
  <si>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</si>
  <si>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</si>
  <si>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</si>
  <si>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</si>
  <si>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</si>
  <si>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</si>
  <si>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</si>
  <si>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</si>
  <si>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</si>
  <si>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</si>
  <si>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</si>
  <si>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</si>
  <si>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</si>
  <si>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</si>
  <si>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</si>
  <si>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</si>
  <si>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</si>
  <si>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</si>
  <si>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</si>
  <si>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</si>
  <si>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</si>
  <si>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</si>
  <si>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</si>
  <si>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</si>
  <si>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</si>
  <si>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</si>
  <si>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</si>
  <si>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</si>
  <si>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</si>
  <si>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</si>
  <si>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</si>
  <si>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</si>
  <si>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</si>
  <si>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</si>
  <si>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</si>
  <si>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</si>
  <si>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</si>
  <si>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</si>
  <si>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</si>
  <si>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</si>
  <si>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</si>
  <si>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</si>
  <si>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</si>
  <si>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</si>
  <si>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</si>
  <si>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</si>
  <si>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</si>
  <si>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</si>
  <si>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</si>
  <si>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</si>
  <si>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</si>
  <si>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</si>
  <si>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</si>
  <si>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</si>
  <si>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</si>
  <si>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</si>
  <si>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</si>
  <si>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</si>
  <si>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</si>
  <si>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</si>
  <si>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</si>
  <si>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</si>
  <si>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</si>
  <si>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</si>
  <si>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</si>
  <si>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</si>
  <si>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</si>
  <si>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</si>
  <si>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</si>
  <si>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</si>
  <si>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</si>
  <si>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</si>
  <si>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</si>
  <si>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</si>
  <si>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</si>
  <si>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</si>
  <si>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</si>
  <si>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</si>
  <si>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</si>
  <si>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</si>
  <si>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</si>
  <si>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</si>
  <si>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</si>
  <si>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</si>
  <si>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</si>
  <si>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</si>
  <si>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</si>
  <si>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</si>
  <si>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</si>
  <si>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</si>
  <si>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</si>
  <si>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</si>
  <si>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</si>
  <si>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</si>
  <si>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</si>
  <si>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</si>
  <si>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</si>
  <si>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</si>
  <si>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</si>
  <si>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</si>
  <si>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</si>
  <si>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</si>
  <si>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</si>
  <si>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</si>
  <si>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</si>
  <si>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</si>
  <si>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</si>
  <si>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</si>
  <si>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</si>
  <si>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</si>
  <si>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</si>
  <si>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</si>
  <si>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</si>
  <si>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</si>
  <si>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</si>
  <si>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</si>
  <si>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</si>
  <si>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</si>
  <si>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</si>
  <si>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</si>
  <si>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</si>
  <si>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</si>
  <si>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</si>
  <si>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</si>
  <si>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</si>
  <si>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</si>
  <si>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</si>
  <si>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</si>
  <si>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</si>
  <si>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</si>
  <si>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</si>
  <si>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</si>
  <si>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</si>
  <si>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</si>
  <si>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</si>
  <si>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</si>
  <si>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</si>
  <si>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</si>
  <si>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</si>
  <si>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</si>
  <si>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</si>
  <si>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</si>
  <si>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</si>
  <si>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</si>
  <si>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</si>
  <si>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</si>
  <si>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</si>
  <si>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</si>
  <si>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</si>
  <si>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</si>
  <si>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</si>
  <si>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</si>
  <si>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</si>
  <si>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</si>
  <si>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</si>
  <si>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</si>
  <si>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</si>
  <si>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</si>
  <si>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</si>
  <si>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</si>
  <si>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</si>
  <si>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</si>
  <si>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</si>
  <si>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</si>
  <si>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</si>
  <si>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</si>
  <si>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</si>
  <si>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</si>
  <si>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</si>
  <si>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</si>
  <si>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</si>
  <si>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</si>
  <si>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</si>
  <si>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</si>
  <si>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</si>
  <si>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</si>
  <si>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</si>
  <si>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</si>
  <si>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</si>
  <si>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</si>
  <si>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</si>
  <si>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</si>
  <si>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</si>
  <si>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</si>
  <si>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</si>
  <si>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</si>
  <si>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</si>
  <si>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</si>
  <si>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</si>
  <si>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</si>
  <si>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</si>
  <si>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</si>
  <si>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</si>
  <si>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</si>
  <si>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</si>
  <si>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</si>
  <si>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</si>
  <si>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</si>
  <si>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</si>
  <si>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</si>
  <si>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</si>
  <si>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</si>
  <si>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</si>
  <si>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</si>
  <si>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</si>
  <si>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</si>
  <si>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</si>
  <si>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</si>
  <si>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</si>
  <si>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</si>
  <si>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</si>
  <si>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</si>
  <si>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</si>
  <si>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</si>
  <si>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</si>
  <si>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</si>
  <si>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</si>
  <si>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</si>
  <si>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</si>
  <si>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</si>
  <si>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</si>
  <si>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</si>
  <si>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</si>
  <si>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</si>
  <si>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</si>
  <si>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</si>
  <si>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</si>
  <si>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</si>
  <si>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</si>
  <si>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</si>
  <si>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</si>
  <si>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</si>
  <si>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</si>
  <si>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</si>
  <si>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</si>
  <si>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</si>
  <si>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</si>
  <si>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</si>
  <si>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</si>
  <si>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</si>
  <si>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</si>
  <si>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</si>
  <si>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</si>
  <si>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</si>
  <si>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</si>
  <si>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</si>
  <si>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</si>
  <si>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</si>
  <si>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</si>
  <si>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</si>
  <si>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</si>
  <si>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</si>
  <si>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</si>
  <si>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</si>
  <si>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</si>
  <si>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</si>
  <si>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</si>
  <si>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</si>
  <si>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</si>
  <si>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</si>
  <si>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</si>
  <si>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</si>
  <si>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</si>
  <si>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</si>
  <si>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</si>
  <si>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</si>
  <si>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</si>
  <si>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</si>
  <si>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</si>
  <si>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</si>
  <si>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</si>
  <si>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</si>
  <si>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</si>
  <si>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</si>
  <si>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</si>
  <si>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</si>
  <si>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</si>
  <si>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</si>
  <si>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</si>
  <si>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</si>
  <si>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</si>
  <si>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</si>
  <si>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</si>
  <si>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</si>
  <si>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</si>
  <si>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</si>
  <si>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</si>
  <si>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</si>
  <si>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</si>
  <si>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</si>
  <si>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</si>
  <si>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</si>
  <si>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</si>
  <si>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</si>
  <si>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</si>
  <si>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</si>
  <si>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</si>
  <si>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</si>
  <si>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</si>
  <si>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</si>
  <si>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</si>
  <si>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</si>
  <si>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</si>
  <si>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</si>
  <si>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</si>
  <si>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</si>
  <si>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</si>
  <si>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</si>
  <si>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</si>
  <si>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</si>
  <si>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</si>
  <si>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</si>
  <si>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</si>
  <si>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</si>
  <si>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</si>
  <si>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</si>
  <si>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</si>
  <si>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</si>
  <si>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</si>
  <si>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</si>
  <si>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</si>
  <si>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</si>
  <si>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</si>
  <si>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</si>
  <si>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</si>
  <si>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</si>
  <si>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</si>
  <si>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</si>
  <si>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</si>
  <si>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</si>
  <si>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</si>
  <si>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</si>
  <si>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</si>
  <si>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</si>
  <si>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</si>
  <si>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</si>
  <si>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</si>
  <si>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</si>
  <si>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</si>
  <si>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</si>
  <si>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</si>
  <si>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</si>
  <si>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</si>
  <si>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</si>
  <si>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</si>
  <si>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</si>
  <si>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</si>
  <si>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</si>
  <si>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</si>
  <si>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</si>
  <si>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</si>
  <si>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</si>
  <si>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</si>
  <si>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</si>
  <si>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</si>
  <si>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</si>
  <si>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</si>
  <si>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</si>
  <si>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</si>
  <si>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</si>
  <si>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</si>
  <si>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</si>
  <si>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</si>
  <si>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</si>
  <si>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</si>
  <si>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</si>
  <si>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</si>
  <si>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</si>
  <si>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</si>
  <si>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</si>
  <si>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</si>
  <si>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</si>
  <si>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</si>
  <si>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</si>
  <si>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</si>
  <si>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</si>
  <si>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</si>
  <si>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</si>
  <si>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</si>
  <si>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</si>
  <si>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</si>
  <si>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</si>
  <si>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</si>
  <si>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</si>
  <si>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</si>
  <si>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</si>
  <si>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</si>
  <si>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</si>
  <si>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</si>
  <si>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</si>
  <si>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</si>
  <si>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</si>
  <si>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</si>
  <si>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</si>
  <si>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</si>
  <si>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</si>
  <si>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</si>
  <si>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</si>
  <si>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</si>
  <si>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</si>
  <si>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</si>
  <si>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</si>
  <si>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</si>
  <si>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</si>
  <si>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</si>
  <si>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</si>
  <si>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</si>
  <si>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</si>
  <si>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</si>
  <si>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</si>
  <si>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</si>
  <si>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</si>
  <si>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</si>
  <si>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</si>
  <si>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</si>
  <si>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</si>
  <si>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</si>
  <si>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</si>
  <si>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</si>
  <si>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</si>
  <si>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</si>
  <si>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</si>
  <si>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</si>
  <si>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</si>
  <si>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</si>
  <si>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</si>
  <si>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</si>
  <si>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</si>
  <si>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</si>
  <si>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</si>
  <si>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</si>
  <si>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</si>
  <si>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</si>
  <si>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</si>
  <si>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</si>
  <si>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</si>
  <si>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</si>
  <si>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</si>
  <si>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</si>
  <si>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</si>
  <si>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</si>
  <si>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</si>
  <si>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</si>
  <si>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</si>
  <si>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</si>
  <si>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</si>
  <si>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</si>
  <si>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</si>
  <si>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</si>
  <si>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</si>
  <si>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</si>
  <si>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</si>
  <si>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</si>
  <si>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</si>
  <si>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</si>
  <si>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</si>
  <si>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</si>
  <si>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</si>
  <si>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</si>
  <si>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</si>
  <si>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</si>
  <si>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</si>
  <si>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</si>
  <si>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</si>
  <si>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</si>
  <si>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</si>
  <si>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</si>
  <si>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</si>
  <si>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</si>
  <si>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</si>
  <si>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</si>
  <si>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</si>
  <si>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</si>
  <si>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</si>
  <si>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</si>
  <si>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</si>
  <si>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</si>
  <si>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</si>
  <si>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</si>
  <si>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</si>
  <si>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</si>
  <si>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</si>
  <si>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</si>
  <si>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</si>
  <si>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</si>
  <si>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</si>
  <si>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</si>
  <si>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</si>
  <si>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</si>
  <si>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</si>
  <si>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</si>
  <si>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</si>
  <si>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</si>
  <si>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</si>
  <si>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</si>
  <si>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</si>
  <si>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</si>
  <si>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</si>
  <si>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</si>
  <si>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</si>
  <si>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</si>
  <si>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</si>
  <si>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</si>
  <si>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</si>
  <si>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</si>
  <si>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</si>
  <si>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</si>
  <si>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</si>
  <si>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</si>
  <si>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</si>
  <si>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</si>
  <si>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</si>
  <si>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</si>
  <si>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</si>
  <si>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</si>
  <si>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</si>
  <si>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</si>
  <si>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</si>
  <si>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</si>
  <si>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</si>
  <si>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</si>
  <si>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</si>
  <si>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</si>
  <si>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</si>
  <si>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</si>
  <si>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</si>
  <si>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</si>
  <si>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</si>
  <si>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</si>
  <si>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</si>
  <si>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</si>
  <si>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</si>
  <si>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</si>
  <si>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</si>
  <si>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</si>
  <si>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</si>
  <si>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</si>
  <si>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</si>
  <si>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</si>
  <si>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</si>
  <si>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</si>
  <si>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</si>
  <si>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</si>
  <si>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</si>
  <si>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</si>
  <si>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</si>
  <si>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</si>
  <si>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</si>
  <si>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</si>
  <si>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</si>
  <si>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</si>
  <si>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</si>
  <si>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</si>
  <si>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</si>
  <si>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</si>
  <si>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</si>
  <si>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</si>
  <si>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</si>
  <si>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</si>
  <si>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</si>
  <si>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</si>
  <si>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</si>
  <si>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</si>
  <si>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</si>
  <si>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</si>
  <si>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</si>
  <si>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</si>
  <si>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</si>
  <si>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</si>
  <si>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</si>
  <si>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</si>
  <si>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</si>
  <si>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</si>
  <si>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</si>
  <si>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</si>
  <si>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</si>
  <si>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</si>
  <si>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</si>
  <si>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</si>
  <si>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</si>
  <si>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</si>
  <si>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</si>
  <si>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</si>
  <si>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</si>
  <si>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</si>
  <si>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</si>
  <si>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</si>
  <si>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</si>
  <si>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</si>
  <si>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</si>
  <si>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</si>
  <si>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</si>
  <si>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</si>
  <si>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</si>
  <si>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</si>
  <si>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</si>
  <si>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</si>
  <si>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</si>
  <si>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</si>
  <si>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</si>
  <si>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</si>
  <si>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</si>
  <si>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</si>
  <si>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</si>
  <si>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</si>
  <si>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</si>
  <si>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</si>
  <si>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</si>
  <si>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</si>
  <si>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</si>
  <si>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</si>
  <si>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</si>
  <si>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</si>
  <si>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</si>
  <si>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</si>
  <si>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</si>
  <si>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</si>
  <si>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</si>
  <si>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</si>
  <si>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</si>
  <si>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</si>
  <si>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</si>
  <si>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</si>
  <si>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</si>
  <si>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</si>
  <si>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</si>
  <si>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</si>
  <si>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</si>
  <si>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</si>
  <si>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</si>
  <si>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</si>
  <si>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</si>
  <si>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</si>
  <si>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</si>
  <si>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</si>
  <si>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</si>
  <si>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</si>
  <si>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</si>
  <si>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</si>
  <si>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</si>
  <si>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</si>
  <si>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</si>
  <si>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</si>
  <si>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</si>
  <si>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</si>
  <si>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</si>
  <si>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</si>
  <si>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</si>
  <si>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</si>
  <si>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</si>
  <si>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</si>
  <si>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</si>
  <si>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</si>
  <si>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</si>
  <si>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</si>
  <si>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</si>
  <si>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</si>
  <si>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</si>
  <si>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</si>
  <si>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</si>
  <si>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</si>
  <si>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</si>
  <si>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</si>
  <si>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</si>
  <si>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</si>
  <si>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</si>
  <si>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</si>
  <si>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</si>
  <si>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</si>
  <si>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</si>
  <si>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</si>
  <si>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</si>
  <si>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</si>
  <si>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</si>
  <si>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</si>
  <si>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</si>
  <si>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</si>
  <si>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</si>
  <si>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</si>
  <si>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</si>
  <si>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</si>
  <si>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</si>
  <si>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</si>
  <si>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</si>
  <si>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</si>
  <si>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</si>
  <si>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</si>
  <si>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</si>
  <si>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</si>
  <si>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</si>
  <si>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</si>
  <si>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</si>
  <si>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</si>
  <si>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</si>
  <si>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</si>
  <si>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</si>
  <si>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</si>
  <si>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</si>
  <si>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</si>
  <si>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</si>
  <si>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</si>
  <si>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</si>
  <si>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</si>
  <si>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</si>
  <si>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</si>
  <si>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</si>
  <si>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</si>
  <si>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</si>
  <si>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</si>
  <si>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</si>
  <si>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</si>
  <si>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</si>
  <si>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</si>
  <si>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</si>
  <si>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</si>
  <si>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</si>
  <si>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</si>
  <si>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</si>
  <si>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</si>
  <si>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</si>
  <si>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</si>
  <si>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</si>
  <si>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</si>
  <si>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</si>
  <si>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</si>
  <si>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</si>
  <si>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</si>
  <si>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</si>
  <si>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</si>
  <si>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</si>
  <si>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</si>
  <si>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</si>
  <si>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</si>
  <si>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</si>
  <si>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</si>
  <si>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</si>
  <si>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</si>
  <si>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</si>
  <si>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</si>
  <si>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</si>
  <si>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</si>
  <si>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</si>
  <si>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</si>
  <si>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</si>
  <si>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</si>
  <si>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</si>
  <si>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</si>
  <si>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</si>
  <si>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</si>
  <si>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</si>
  <si>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</si>
  <si>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</si>
  <si>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</si>
  <si>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</si>
  <si>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</si>
  <si>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</si>
  <si>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</si>
  <si>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</si>
  <si>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</si>
  <si>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</si>
  <si>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</si>
  <si>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</si>
  <si>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</si>
  <si>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</si>
  <si>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</si>
  <si>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</si>
  <si>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</si>
  <si>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</si>
  <si>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</si>
  <si>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</si>
  <si>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</si>
  <si>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</si>
  <si>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</si>
  <si>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</si>
  <si>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</si>
  <si>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</si>
  <si>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</si>
  <si>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</si>
  <si>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</si>
  <si>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</si>
  <si>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</si>
  <si>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</si>
  <si>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</si>
  <si>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</si>
  <si>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</si>
  <si>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</si>
  <si>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</si>
  <si>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</si>
  <si>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</si>
  <si>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</si>
  <si>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</si>
  <si>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</si>
  <si>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</si>
  <si>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</si>
  <si>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</si>
  <si>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</si>
  <si>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</si>
  <si>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</si>
  <si>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</si>
  <si>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</si>
  <si>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</si>
  <si>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</si>
  <si>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</si>
  <si>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</si>
  <si>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</si>
  <si>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</si>
  <si>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</si>
  <si>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</si>
  <si>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</si>
  <si>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</si>
  <si>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</si>
  <si>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</si>
  <si>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</si>
  <si>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</si>
  <si>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</si>
  <si>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</si>
  <si>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</si>
  <si>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</si>
  <si>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</si>
  <si>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</si>
  <si>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</si>
  <si>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</si>
  <si>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</si>
  <si>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</si>
  <si>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</si>
  <si>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</si>
  <si>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</si>
  <si>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</si>
  <si>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</si>
  <si>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</si>
  <si>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</si>
  <si>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</si>
  <si>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</si>
  <si>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</si>
  <si>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</si>
  <si>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</si>
  <si>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</si>
  <si>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</si>
  <si>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</si>
  <si>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</si>
  <si>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</si>
  <si>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</si>
  <si>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</si>
  <si>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</si>
  <si>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</si>
  <si>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</si>
  <si>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</si>
  <si>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</si>
  <si>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</si>
  <si>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</si>
  <si>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</si>
  <si>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</si>
  <si>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</si>
  <si>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</si>
  <si>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</si>
  <si>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</si>
  <si>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</si>
  <si>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</si>
  <si>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</si>
  <si>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</si>
  <si>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</si>
  <si>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</si>
  <si>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</si>
  <si>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</si>
  <si>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</si>
  <si>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</si>
  <si>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</si>
  <si>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</si>
  <si>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</si>
  <si>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</si>
  <si>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</si>
  <si>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</si>
  <si>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</si>
  <si>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</si>
  <si>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</si>
  <si>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</si>
  <si>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</si>
  <si>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</si>
  <si>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</si>
  <si>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</si>
  <si>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</si>
  <si>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</si>
  <si>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</si>
  <si>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</si>
  <si>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</si>
  <si>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</si>
  <si>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</si>
  <si>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</si>
  <si>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</si>
  <si>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</si>
  <si>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</si>
  <si>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</si>
  <si>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</si>
  <si>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</si>
  <si>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</si>
  <si>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</si>
  <si>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</si>
  <si>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</si>
  <si>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</si>
  <si>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</si>
  <si>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</si>
  <si>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</si>
  <si>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</si>
  <si>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</si>
  <si>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</si>
  <si>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</si>
  <si>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</si>
  <si>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</si>
  <si>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</si>
  <si>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</si>
  <si>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</si>
  <si>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</si>
  <si>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</si>
  <si>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</si>
  <si>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</si>
  <si>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</si>
  <si>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</si>
  <si>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</si>
  <si>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</si>
  <si>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</si>
  <si>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</si>
  <si>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</si>
  <si>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</si>
  <si>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</si>
  <si>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</si>
  <si>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</si>
  <si>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</si>
  <si>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</si>
  <si>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</si>
  <si>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</si>
  <si>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</si>
  <si>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</si>
  <si>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</si>
  <si>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</si>
  <si>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</si>
  <si>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</si>
  <si>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</si>
  <si>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</si>
  <si>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</si>
  <si>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</si>
  <si>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</si>
  <si>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</si>
  <si>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</si>
  <si>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</si>
  <si>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</si>
  <si>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</si>
  <si>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</si>
  <si>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</si>
  <si>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</si>
  <si>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</si>
  <si>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</si>
  <si>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</si>
  <si>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</si>
  <si>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</si>
  <si>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</si>
  <si>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</si>
  <si>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</si>
  <si>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</si>
  <si>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</si>
  <si>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</si>
  <si>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</si>
  <si>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</si>
  <si>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</si>
  <si>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</si>
  <si>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</si>
  <si>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</si>
  <si>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</si>
  <si>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</si>
  <si>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</si>
  <si>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</si>
  <si>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</si>
  <si>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</si>
  <si>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</si>
  <si>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</si>
  <si>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</si>
  <si>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</si>
  <si>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</si>
  <si>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</si>
  <si>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</si>
  <si>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</si>
  <si>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</si>
  <si>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</si>
  <si>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</si>
  <si>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</si>
  <si>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</si>
  <si>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</si>
  <si>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</si>
  <si>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</si>
  <si>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</si>
  <si>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</si>
  <si>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</si>
  <si>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</si>
  <si>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</si>
  <si>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</si>
  <si>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</si>
  <si>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</si>
  <si>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</si>
  <si>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</si>
  <si>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</si>
  <si>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</si>
  <si>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</si>
  <si>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</si>
  <si>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</si>
  <si>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</si>
  <si>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</si>
  <si>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</si>
  <si>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</si>
  <si>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</si>
  <si>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</si>
  <si>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</si>
  <si>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</si>
  <si>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</si>
  <si>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</si>
  <si>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</si>
  <si>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</si>
  <si>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</si>
  <si>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</si>
  <si>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</si>
  <si>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</si>
  <si>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</si>
  <si>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</si>
  <si>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</si>
  <si>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</si>
  <si>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</si>
  <si>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</si>
  <si>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</si>
  <si>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</si>
  <si>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</si>
  <si>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</si>
  <si>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</si>
  <si>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</si>
  <si>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</si>
  <si>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</si>
  <si>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</si>
  <si>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</si>
  <si>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</si>
  <si>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</si>
  <si>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</si>
  <si>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</si>
  <si>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</si>
  <si>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</si>
  <si>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</si>
  <si>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</si>
  <si>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</si>
  <si>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</si>
  <si>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</si>
  <si>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</si>
  <si>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</si>
  <si>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</si>
  <si>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</si>
  <si>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</si>
  <si>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</si>
  <si>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</si>
  <si>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</si>
  <si>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</si>
  <si>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</si>
  <si>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</si>
  <si>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</si>
  <si>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</si>
  <si>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</si>
  <si>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</si>
  <si>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</si>
  <si>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</si>
  <si>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</si>
  <si>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</si>
  <si>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</si>
  <si>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</si>
  <si>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</si>
  <si>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</si>
  <si>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</si>
  <si>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</si>
  <si>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</si>
  <si>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</si>
  <si>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</si>
  <si>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</si>
  <si>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</si>
  <si>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</si>
  <si>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</si>
  <si>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</si>
  <si>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</si>
  <si>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</si>
  <si>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</si>
  <si>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</si>
  <si>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</si>
  <si>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</si>
  <si>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</si>
  <si>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</si>
  <si>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</si>
  <si>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</si>
  <si>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</si>
  <si>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</si>
  <si>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</si>
  <si>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</si>
  <si>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</si>
  <si>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</si>
  <si>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</si>
  <si>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</si>
  <si>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</si>
  <si>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</si>
  <si>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</si>
  <si>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</si>
  <si>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</si>
  <si>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</si>
  <si>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</si>
  <si>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</si>
  <si>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</si>
  <si>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</si>
  <si>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</si>
  <si>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</si>
  <si>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</si>
  <si>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</si>
  <si>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</si>
  <si>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</si>
  <si>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</si>
  <si>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</si>
  <si>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</si>
  <si>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</si>
  <si>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</si>
  <si>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</si>
  <si>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</si>
  <si>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</si>
  <si>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</si>
  <si>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</si>
  <si>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</si>
  <si>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</si>
  <si>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</si>
  <si>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</si>
  <si>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</si>
  <si>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</si>
  <si>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</si>
  <si>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</si>
  <si>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</si>
  <si>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</si>
  <si>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</si>
  <si>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</si>
  <si>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</si>
  <si>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</si>
  <si>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</si>
  <si>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</si>
  <si>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</si>
  <si>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</si>
  <si>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</si>
  <si>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</si>
  <si>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</si>
  <si>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</si>
  <si>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</si>
  <si>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</si>
  <si>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</si>
  <si>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</si>
  <si>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</si>
  <si>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</si>
  <si>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</si>
  <si>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</si>
  <si>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</si>
  <si>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</si>
  <si>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</si>
  <si>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</si>
  <si>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</si>
  <si>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</si>
  <si>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</si>
  <si>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</si>
  <si>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</si>
  <si>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</si>
  <si>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</si>
  <si>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</si>
  <si>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</si>
  <si>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</si>
  <si>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</si>
  <si>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</si>
  <si>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</si>
  <si>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</si>
  <si>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</si>
  <si>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</si>
  <si>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</si>
  <si>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</si>
  <si>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</si>
  <si>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</si>
  <si>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</si>
  <si>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</si>
  <si>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</si>
  <si>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</si>
  <si>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</si>
  <si>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</si>
  <si>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</si>
  <si>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</si>
  <si>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</si>
  <si>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</si>
  <si>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</si>
  <si>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</si>
  <si>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</si>
  <si>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</si>
  <si>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</si>
  <si>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</si>
  <si>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</si>
  <si>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</si>
  <si>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</si>
  <si>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</si>
  <si>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</si>
  <si>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</si>
  <si>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</si>
  <si>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</si>
  <si>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</si>
  <si>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</si>
  <si>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</si>
  <si>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</si>
  <si>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</si>
  <si>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</si>
  <si>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</si>
  <si>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</si>
  <si>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</si>
  <si>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</si>
  <si>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</si>
  <si>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</si>
  <si>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</si>
  <si>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</si>
  <si>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</si>
  <si>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</si>
  <si>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</si>
  <si>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</si>
  <si>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</si>
  <si>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</si>
  <si>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</si>
  <si>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</si>
  <si>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</si>
  <si>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</si>
  <si>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</si>
  <si>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</si>
  <si>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</si>
  <si>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</si>
  <si>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</si>
  <si>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</si>
  <si>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</si>
  <si>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</si>
  <si>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</si>
  <si>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</si>
  <si>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</si>
  <si>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</si>
  <si>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</si>
  <si>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</si>
  <si>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</si>
  <si>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</si>
  <si>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</si>
  <si>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</si>
  <si>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</si>
  <si>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</si>
  <si>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</si>
  <si>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</si>
  <si>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</si>
  <si>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</si>
  <si>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</si>
  <si>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</si>
  <si>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</si>
  <si>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</si>
  <si>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</si>
  <si>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</si>
  <si>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</si>
  <si>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</si>
  <si>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</si>
  <si>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</si>
  <si>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</si>
  <si>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</si>
  <si>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</si>
  <si>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</si>
  <si>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</si>
  <si>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</si>
  <si>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</si>
  <si>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</si>
  <si>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</si>
  <si>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</si>
  <si>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</si>
  <si>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</si>
  <si>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</si>
  <si>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</si>
  <si>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</si>
  <si>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</si>
  <si>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</si>
  <si>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</si>
  <si>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</si>
  <si>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</si>
  <si>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</si>
  <si>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</si>
  <si>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</si>
  <si>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</si>
  <si>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</si>
  <si>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</si>
  <si>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</si>
  <si>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</si>
  <si>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</si>
  <si>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</si>
  <si>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</si>
  <si>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</si>
  <si>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</si>
  <si>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</si>
  <si>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</si>
  <si>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</si>
  <si>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</si>
  <si>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</si>
  <si>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</si>
  <si>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</si>
  <si>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</si>
  <si>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</si>
  <si>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</si>
  <si>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</si>
  <si>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</si>
  <si>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</si>
  <si>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</si>
  <si>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</si>
  <si>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</si>
  <si>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</si>
  <si>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</si>
  <si>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</si>
  <si>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</si>
  <si>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</si>
  <si>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</si>
  <si>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</si>
  <si>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</si>
  <si>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</si>
  <si>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</si>
  <si>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</si>
  <si>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</si>
  <si>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</si>
  <si>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</si>
  <si>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</si>
  <si>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</si>
  <si>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</si>
  <si>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</si>
  <si>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</si>
  <si>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</si>
  <si>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</si>
  <si>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</si>
  <si>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</si>
  <si>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</si>
  <si>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</si>
  <si>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</si>
  <si>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</si>
  <si>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</si>
  <si>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</si>
  <si>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</si>
  <si>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</si>
  <si>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</si>
  <si>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</si>
  <si>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</si>
  <si>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</si>
  <si>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</si>
  <si>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</si>
  <si>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</si>
  <si>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</si>
  <si>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</si>
  <si>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</si>
  <si>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</si>
  <si>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</si>
  <si>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</si>
  <si>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</si>
  <si>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</si>
  <si>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</si>
  <si>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</si>
  <si>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</si>
  <si>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</si>
  <si>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</si>
  <si>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</si>
  <si>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</si>
  <si>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</si>
  <si>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</si>
  <si>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</si>
  <si>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</si>
  <si>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</si>
  <si>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</si>
  <si>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</si>
  <si>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</si>
  <si>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</si>
  <si>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</si>
  <si>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</si>
  <si>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</si>
  <si>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</si>
  <si>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</si>
  <si>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</si>
  <si>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</si>
  <si>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</si>
  <si>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</si>
  <si>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</si>
  <si>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</si>
  <si>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</si>
  <si>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</si>
  <si>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</si>
  <si>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</si>
  <si>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</si>
  <si>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</si>
  <si>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</si>
  <si>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</si>
  <si>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</si>
  <si>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</si>
  <si>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</si>
  <si>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</si>
  <si>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</si>
  <si>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</si>
  <si>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</si>
  <si>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</si>
  <si>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</si>
  <si>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</si>
  <si>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</si>
  <si>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</si>
  <si>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</si>
  <si>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</si>
  <si>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</si>
  <si>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</si>
  <si>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</si>
  <si>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</si>
  <si>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</si>
  <si>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</si>
  <si>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</si>
  <si>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</si>
  <si>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</si>
  <si>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</si>
  <si>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</si>
  <si>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</si>
  <si>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</si>
  <si>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</si>
  <si>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</si>
  <si>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</si>
  <si>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</si>
  <si>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</si>
  <si>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</si>
  <si>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</si>
  <si>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</si>
  <si>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</si>
  <si>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</si>
  <si>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</si>
  <si>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</si>
  <si>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</si>
  <si>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</si>
  <si>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</si>
  <si>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</si>
  <si>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</si>
  <si>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</si>
  <si>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</si>
  <si>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</si>
  <si>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</si>
  <si>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</si>
  <si>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</si>
  <si>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</si>
  <si>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</si>
  <si>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</si>
  <si>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</si>
  <si>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</si>
  <si>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</si>
  <si>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</si>
  <si>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</si>
  <si>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</si>
  <si>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</si>
  <si>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</si>
  <si>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</si>
  <si>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</si>
  <si>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</si>
  <si>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</si>
  <si>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</si>
  <si>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</si>
  <si>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</si>
  <si>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</si>
  <si>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</si>
  <si>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</si>
  <si>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</si>
  <si>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</si>
  <si>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</si>
  <si>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</si>
  <si>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</si>
  <si>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</si>
  <si>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</si>
  <si>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</si>
  <si>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</si>
  <si>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</si>
  <si>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</si>
  <si>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</si>
  <si>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</si>
  <si>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</si>
  <si>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</si>
  <si>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</si>
  <si>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</si>
  <si>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</si>
  <si>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</si>
  <si>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</si>
  <si>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</si>
  <si>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</si>
  <si>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</si>
  <si>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</si>
  <si>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</si>
  <si>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</si>
  <si>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</si>
  <si>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</si>
  <si>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</si>
  <si>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</si>
  <si>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</si>
  <si>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</si>
  <si>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</si>
  <si>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</si>
  <si>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</si>
  <si>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</si>
  <si>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</si>
  <si>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</si>
  <si>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</si>
  <si>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</si>
  <si>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</si>
  <si>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</si>
  <si>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</si>
  <si>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</si>
  <si>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</si>
  <si>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</si>
  <si>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</si>
  <si>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</si>
  <si>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</si>
  <si>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</si>
  <si>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</si>
  <si>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</si>
  <si>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</si>
  <si>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</si>
  <si>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</si>
  <si>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</si>
  <si>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</si>
  <si>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</si>
  <si>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</si>
  <si>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</si>
  <si>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</si>
  <si>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</si>
  <si>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</si>
  <si>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</si>
  <si>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</si>
  <si>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</si>
  <si>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</si>
  <si>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</si>
  <si>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</si>
  <si>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</si>
  <si>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</si>
  <si>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</si>
  <si>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</si>
  <si>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</si>
  <si>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</si>
  <si>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</si>
  <si>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</si>
  <si>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</si>
  <si>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</si>
  <si>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</si>
  <si>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</si>
  <si>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</si>
  <si>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</si>
  <si>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</si>
  <si>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</si>
  <si>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</si>
  <si>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</si>
  <si>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</si>
  <si>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</si>
  <si>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</si>
  <si>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</si>
  <si>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</si>
  <si>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</si>
  <si>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</si>
  <si>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</si>
  <si>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</si>
  <si>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</si>
  <si>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</si>
  <si>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</si>
  <si>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</si>
  <si>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</si>
  <si>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</si>
  <si>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</si>
  <si>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</si>
  <si>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</si>
  <si>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</si>
  <si>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</si>
  <si>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</si>
  <si>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</si>
  <si>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</si>
  <si>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</si>
  <si>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</si>
  <si>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</si>
  <si>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</si>
  <si>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</si>
  <si>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</si>
  <si>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</si>
  <si>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</si>
  <si>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</si>
  <si>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</si>
  <si>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</si>
  <si>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</si>
  <si>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</si>
  <si>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</si>
  <si>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</si>
  <si>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</si>
  <si>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</si>
  <si>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</si>
  <si>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</si>
  <si>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</si>
  <si>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</si>
  <si>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</si>
  <si>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</si>
  <si>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</si>
  <si>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</si>
  <si>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</si>
  <si>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</si>
  <si>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</si>
  <si>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</si>
  <si>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</si>
  <si>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</si>
  <si>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</si>
  <si>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</si>
  <si>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</si>
  <si>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</si>
  <si>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</si>
  <si>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</si>
  <si>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</si>
  <si>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</si>
  <si>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</si>
  <si>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</si>
  <si>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</si>
  <si>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</si>
  <si>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</si>
  <si>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</si>
  <si>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</si>
  <si>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</si>
  <si>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</si>
  <si>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</si>
  <si>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</si>
  <si>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</si>
  <si>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</si>
  <si>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</si>
  <si>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</si>
  <si>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</si>
  <si>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</si>
  <si>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</si>
  <si>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</si>
  <si>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</si>
  <si>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</si>
  <si>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</si>
  <si>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</si>
  <si>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</si>
  <si>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</si>
  <si>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</si>
  <si>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</si>
  <si>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</si>
  <si>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</si>
  <si>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</si>
  <si>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</si>
  <si>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</si>
  <si>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</si>
  <si>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</si>
  <si>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</si>
  <si>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</si>
  <si>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</si>
  <si>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</si>
  <si>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</si>
  <si>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</si>
  <si>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</si>
  <si>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</si>
  <si>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</si>
  <si>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</si>
  <si>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</si>
  <si>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</si>
  <si>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</si>
  <si>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</si>
  <si>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</si>
  <si>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</si>
  <si>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</si>
  <si>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</si>
  <si>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</si>
  <si>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</si>
  <si>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</si>
  <si>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</si>
  <si>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</si>
  <si>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</si>
  <si>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</si>
  <si>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</si>
  <si>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</si>
  <si>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</si>
  <si>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</si>
  <si>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</si>
  <si>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</si>
  <si>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</si>
  <si>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</si>
  <si>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</si>
  <si>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</si>
  <si>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</si>
  <si>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</si>
  <si>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</si>
  <si>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</si>
  <si>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</si>
  <si>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</si>
  <si>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</si>
  <si>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</si>
  <si>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</si>
  <si>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</si>
  <si>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</si>
  <si>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</si>
  <si>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</si>
  <si>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</si>
  <si>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</si>
  <si>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</si>
  <si>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</si>
  <si>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</si>
  <si>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</si>
  <si>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</si>
  <si>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</si>
  <si>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</si>
  <si>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</si>
  <si>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</si>
  <si>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</si>
  <si>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</si>
  <si>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</si>
  <si>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</si>
  <si>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</si>
  <si>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</si>
  <si>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</si>
  <si>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</si>
  <si>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</si>
  <si>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</si>
  <si>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</si>
  <si>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</si>
  <si>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</si>
  <si>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</si>
  <si>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</si>
  <si>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</si>
  <si>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</si>
  <si>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</si>
  <si>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</si>
  <si>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</si>
  <si>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</si>
  <si>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</si>
  <si>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</si>
  <si>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</si>
  <si>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</si>
  <si>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</si>
  <si>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</si>
  <si>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</si>
  <si>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</si>
  <si>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</si>
  <si>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</si>
  <si>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</si>
  <si>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</si>
  <si>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</si>
  <si>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</si>
  <si>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</si>
  <si>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</si>
  <si>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</si>
  <si>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</si>
  <si>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</si>
  <si>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</si>
  <si>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</si>
  <si>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</si>
  <si>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</si>
  <si>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</si>
  <si>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</si>
  <si>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</si>
  <si>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</si>
  <si>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</si>
  <si>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</si>
  <si>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</si>
  <si>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</si>
  <si>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</si>
  <si>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</si>
  <si>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</si>
  <si>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</si>
  <si>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</si>
  <si>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</si>
  <si>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</si>
  <si>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</si>
  <si>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</si>
  <si>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</si>
  <si>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</si>
  <si>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</si>
  <si>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</si>
  <si>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</si>
  <si>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</si>
  <si>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</si>
  <si>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</si>
  <si>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</si>
  <si>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</si>
  <si>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</si>
  <si>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</si>
  <si>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</si>
  <si>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</si>
  <si>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</si>
  <si>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</si>
  <si>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</si>
  <si>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</si>
  <si>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</si>
  <si>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</si>
  <si>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</si>
  <si>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</si>
  <si>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</si>
  <si>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</si>
  <si>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</si>
  <si>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</si>
  <si>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</si>
  <si>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</si>
  <si>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</si>
  <si>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</si>
  <si>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</si>
  <si>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</si>
  <si>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</si>
  <si>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</si>
  <si>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</si>
  <si>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</si>
  <si>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</si>
  <si>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</si>
  <si>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</si>
  <si>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</si>
  <si>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</si>
  <si>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</si>
  <si>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</si>
  <si>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</si>
  <si>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</si>
  <si>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</si>
  <si>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</si>
  <si>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</si>
  <si>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</si>
  <si>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</si>
  <si>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</si>
  <si>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</si>
  <si>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</si>
  <si>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</si>
  <si>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</si>
  <si>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</si>
  <si>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</si>
  <si>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</si>
  <si>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</si>
  <si>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</si>
  <si>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</si>
  <si>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</si>
  <si>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</si>
  <si>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</si>
  <si>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</si>
  <si>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</si>
  <si>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</si>
  <si>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</si>
  <si>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</si>
  <si>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</si>
  <si>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</si>
  <si>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</si>
  <si>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</si>
  <si>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</si>
  <si>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</si>
  <si>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</si>
  <si>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</si>
  <si>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</si>
  <si>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</si>
  <si>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</si>
  <si>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</si>
  <si>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</si>
  <si>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</si>
  <si>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</si>
  <si>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</si>
  <si>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</si>
  <si>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</si>
  <si>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</si>
  <si>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</si>
  <si>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</si>
  <si>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</si>
  <si>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</si>
  <si>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</si>
  <si>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</si>
  <si>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</si>
  <si>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</si>
  <si>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</si>
  <si>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</si>
  <si>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</si>
  <si>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</si>
  <si>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</si>
  <si>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</si>
  <si>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</si>
  <si>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</si>
  <si>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</si>
  <si>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</si>
  <si>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</si>
  <si>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</si>
  <si>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</si>
  <si>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</si>
  <si>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</si>
  <si>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</si>
  <si>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</si>
  <si>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</si>
  <si>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</si>
  <si>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</si>
  <si>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</si>
  <si>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</si>
  <si>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</si>
  <si>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</si>
  <si>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</si>
  <si>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</si>
  <si>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</si>
  <si>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</si>
  <si>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</si>
  <si>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</si>
  <si>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</si>
  <si>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</si>
  <si>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</si>
  <si>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</si>
  <si>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</si>
  <si>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</si>
  <si>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</si>
  <si>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</si>
  <si>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</si>
  <si>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</si>
  <si>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</si>
  <si>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</si>
  <si>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</si>
  <si>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</si>
  <si>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</si>
  <si>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</si>
  <si>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</si>
  <si>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</si>
  <si>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</si>
  <si>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</si>
  <si>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</si>
  <si>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</si>
  <si>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</si>
  <si>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</si>
  <si>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</si>
  <si>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</si>
  <si>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</si>
  <si>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</si>
  <si>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</si>
  <si>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</si>
  <si>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</si>
  <si>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</si>
  <si>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</si>
  <si>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</si>
  <si>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</si>
  <si>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</si>
  <si>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</si>
  <si>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</si>
  <si>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</si>
  <si>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</si>
  <si>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</si>
  <si>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</si>
  <si>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</si>
  <si>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</si>
  <si>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</si>
  <si>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</si>
  <si>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</si>
  <si>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</si>
  <si>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</si>
  <si>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</si>
  <si>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</si>
  <si>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</si>
  <si>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</si>
  <si>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</si>
  <si>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</si>
  <si>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</si>
  <si>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</si>
  <si>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</si>
  <si>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</si>
  <si>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</si>
  <si>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</si>
  <si>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</si>
  <si>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</si>
  <si>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</si>
  <si>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</si>
  <si>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</si>
  <si>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</si>
  <si>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</si>
  <si>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</si>
  <si>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</si>
  <si>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</si>
  <si>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</si>
  <si>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</si>
  <si>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</si>
  <si>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</si>
  <si>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</si>
  <si>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</si>
  <si>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</si>
  <si>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</si>
  <si>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</si>
  <si>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</si>
  <si>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</si>
  <si>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</si>
  <si>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</si>
  <si>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</si>
  <si>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</si>
  <si>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</si>
  <si>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</si>
  <si>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</si>
  <si>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</si>
  <si>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</si>
  <si>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</si>
  <si>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</si>
  <si>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</si>
  <si>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</si>
  <si>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</si>
  <si>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</si>
  <si>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</si>
  <si>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</si>
  <si>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</si>
  <si>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</si>
  <si>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</si>
  <si>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</si>
  <si>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</si>
  <si>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</si>
  <si>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</si>
  <si>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</si>
  <si>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</si>
  <si>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</si>
  <si>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</si>
  <si>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</si>
  <si>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</si>
  <si>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</si>
  <si>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</si>
  <si>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</si>
  <si>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</si>
  <si>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</si>
  <si>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</si>
  <si>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</si>
  <si>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</si>
  <si>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</si>
  <si>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</si>
  <si>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</si>
  <si>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</si>
  <si>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</si>
  <si>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</si>
  <si>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</si>
  <si>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</si>
  <si>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</si>
  <si>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</si>
  <si>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</si>
  <si>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</si>
  <si>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</si>
  <si>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</si>
  <si>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</si>
  <si>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</si>
  <si>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</si>
  <si>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</si>
  <si>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</si>
  <si>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</si>
  <si>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</si>
  <si>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</si>
  <si>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</si>
  <si>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</si>
  <si>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</si>
  <si>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</si>
  <si>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</si>
  <si>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</si>
  <si>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</si>
  <si>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</si>
  <si>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</si>
  <si>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</si>
  <si>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</si>
  <si>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</si>
  <si>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</si>
  <si>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</si>
  <si>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</si>
  <si>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</si>
  <si>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</si>
  <si>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</si>
  <si>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</si>
  <si>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</si>
  <si>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</si>
  <si>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</si>
  <si>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</si>
  <si>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</si>
  <si>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</si>
  <si>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</si>
  <si>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</si>
  <si>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</si>
  <si>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</si>
  <si>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</si>
  <si>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</si>
  <si>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</si>
  <si>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</si>
  <si>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</si>
  <si>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</si>
  <si>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</si>
  <si>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</si>
  <si>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</si>
  <si>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</si>
  <si>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</si>
  <si>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</si>
  <si>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</si>
  <si>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</si>
  <si>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</si>
  <si>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</si>
  <si>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</si>
  <si>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</si>
  <si>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</si>
  <si>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</si>
  <si>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</si>
  <si>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</si>
  <si>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</si>
  <si>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</si>
  <si>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</si>
  <si>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</si>
  <si>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</si>
  <si>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</si>
  <si>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</si>
  <si>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</si>
  <si>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</si>
  <si>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</si>
  <si>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</si>
  <si>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</si>
  <si>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</si>
  <si>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</si>
  <si>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</si>
  <si>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</si>
  <si>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</si>
  <si>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</si>
  <si>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</si>
  <si>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</si>
  <si>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</si>
  <si>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</si>
  <si>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</si>
  <si>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</si>
  <si>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</si>
  <si>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</si>
  <si>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</si>
  <si>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</si>
  <si>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</si>
  <si>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</si>
  <si>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</si>
  <si>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</si>
  <si>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</si>
  <si>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</si>
  <si>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</si>
  <si>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</si>
  <si>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</si>
  <si>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</si>
  <si>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</si>
  <si>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</si>
  <si>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</si>
  <si>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</si>
  <si>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</si>
  <si>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</si>
  <si>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</si>
  <si>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</si>
  <si>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</si>
  <si>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</si>
  <si>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</si>
  <si>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</si>
  <si>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</si>
  <si>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</si>
  <si>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</si>
  <si>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</si>
  <si>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</si>
  <si>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</si>
  <si>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</si>
  <si>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</si>
  <si>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</si>
  <si>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</si>
  <si>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</si>
  <si>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</si>
  <si>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</si>
  <si>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</si>
  <si>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</si>
  <si>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</si>
  <si>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</si>
  <si>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</si>
  <si>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</si>
  <si>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</si>
  <si>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</si>
  <si>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</si>
  <si>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</si>
  <si>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</si>
  <si>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</si>
  <si>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</si>
  <si>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</si>
  <si>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</si>
  <si>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</si>
  <si>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</si>
  <si>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</si>
  <si>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</si>
  <si>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</si>
  <si>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</si>
  <si>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</si>
  <si>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</si>
  <si>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</si>
  <si>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</si>
  <si>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</si>
  <si>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</si>
  <si>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</si>
  <si>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</si>
  <si>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</si>
  <si>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</si>
  <si>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</si>
  <si>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</si>
  <si>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</si>
  <si>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</si>
  <si>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</si>
  <si>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</si>
  <si>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</si>
  <si>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</si>
  <si>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</si>
  <si>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</si>
  <si>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</si>
  <si>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</si>
  <si>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</si>
  <si>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</si>
  <si>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</si>
  <si>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</si>
  <si>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</si>
  <si>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</si>
  <si>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</si>
  <si>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</si>
  <si>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</si>
  <si>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</si>
  <si>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</si>
  <si>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</si>
  <si>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</si>
  <si>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</si>
  <si>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</si>
  <si>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</si>
  <si>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</si>
  <si>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</si>
  <si>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</si>
  <si>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</si>
  <si>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</si>
  <si>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</si>
  <si>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</si>
  <si>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</si>
  <si>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</si>
  <si>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</si>
  <si>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</si>
  <si>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</si>
  <si>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</si>
  <si>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</si>
  <si>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Potential_revenue</t>
  </si>
  <si>
    <t>review_count</t>
  </si>
  <si>
    <t>Price_Range</t>
  </si>
  <si>
    <t>Row Labels</t>
  </si>
  <si>
    <t>(blank)</t>
  </si>
  <si>
    <t>Grand Total</t>
  </si>
  <si>
    <t>Average of discount_percentage</t>
  </si>
  <si>
    <t>Average discount percentage by product category</t>
  </si>
  <si>
    <t>How many products are listed under each category</t>
  </si>
  <si>
    <t>Count of product_id</t>
  </si>
  <si>
    <t>Total number of reviews per category</t>
  </si>
  <si>
    <t>Count of review_title</t>
  </si>
  <si>
    <t>Which products have the highest average ratings</t>
  </si>
  <si>
    <t>Average of rating</t>
  </si>
  <si>
    <t>Average actual price vs the discounted price by category</t>
  </si>
  <si>
    <t>Sum of discount_percentage</t>
  </si>
  <si>
    <t>Average of actual_price</t>
  </si>
  <si>
    <t>Average of discounted_price</t>
  </si>
  <si>
    <t>Products have the highest number of reviews</t>
  </si>
  <si>
    <t>How many products have a discount of 50% or more</t>
  </si>
  <si>
    <t>Distribution of product ratings</t>
  </si>
  <si>
    <t>Sum of rating_count</t>
  </si>
  <si>
    <t>Sum of rating</t>
  </si>
  <si>
    <t xml:space="preserve"> Total potential revenue (actual_price × rating_count) by category</t>
  </si>
  <si>
    <t>Sum of discounted_price</t>
  </si>
  <si>
    <t>Sum of Potential_revenue</t>
  </si>
  <si>
    <t>Number of unique products per price range bucket (e.g., ₹500)</t>
  </si>
  <si>
    <t>$0.01-$1,000</t>
  </si>
  <si>
    <t>$1,000.01-$25,000</t>
  </si>
  <si>
    <t>$50.000.01-$100,000</t>
  </si>
  <si>
    <t>$100,000.01-$150,000</t>
  </si>
  <si>
    <t>Rating relate to the level of discount</t>
  </si>
  <si>
    <t>Categories have products with the highest discounts</t>
  </si>
  <si>
    <t>Count of review_id</t>
  </si>
  <si>
    <t>Count of review_count</t>
  </si>
  <si>
    <t>Products have fewer than 1,000 reviews</t>
  </si>
  <si>
    <t>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</si>
</sst>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Segoe UI"/>
      <family val="2"/>
    </font>
    <font>
      <b/>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9" fontId="0" fillId="0" borderId="0" xfId="0" applyNumberFormat="1"/>
    <xf numFmtId="164" fontId="0" fillId="0" borderId="0" xfId="42" applyNumberFormat="1" applyFont="1"/>
    <xf numFmtId="165" fontId="0" fillId="0" borderId="0" xfId="0" applyNumberFormat="1"/>
    <xf numFmtId="0" fontId="18" fillId="0" borderId="0" xfId="0" applyFont="1"/>
    <xf numFmtId="0" fontId="0" fillId="0" borderId="0" xfId="0" pivotButton="1"/>
    <xf numFmtId="0" fontId="0" fillId="0" borderId="0" xfId="0" applyAlignment="1">
      <alignment horizontal="left"/>
    </xf>
    <xf numFmtId="0" fontId="19" fillId="0" borderId="0" xfId="0" applyFont="1"/>
    <xf numFmtId="10" fontId="0" fillId="0" borderId="0" xfId="0" applyNumberFormat="1"/>
    <xf numFmtId="4" fontId="0" fillId="0" borderId="0" xfId="0" applyNumberFormat="1"/>
    <xf numFmtId="0" fontId="16" fillId="0" borderId="0" xfId="0" applyFont="1"/>
    <xf numFmtId="2" fontId="0" fillId="0" borderId="0" xfId="0" applyNumberFormat="1"/>
    <xf numFmtId="2" fontId="0" fillId="0" borderId="0" xfId="0" pivotButton="1"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
    <dxf>
      <numFmt numFmtId="13" formatCode="0%"/>
    </dxf>
    <dxf>
      <numFmt numFmtId="13" formatCode="0%"/>
    </dxf>
    <dxf>
      <numFmt numFmtId="13" formatCode="0%"/>
    </dxf>
    <dxf>
      <numFmt numFmtId="0" formatCode="General"/>
    </dxf>
    <dxf>
      <numFmt numFmtId="0" formatCode="General"/>
    </dxf>
    <dxf>
      <numFmt numFmtId="2" formatCode="0.00"/>
    </dxf>
    <dxf>
      <numFmt numFmtId="0" formatCode="General"/>
    </dxf>
    <dxf>
      <numFmt numFmtId="0" formatCode="General"/>
    </dxf>
    <dxf>
      <numFmt numFmtId="2" formatCode="0.00"/>
    </dxf>
    <dxf>
      <numFmt numFmtId="0" formatCode="General"/>
    </dxf>
    <dxf>
      <numFmt numFmtId="0" formatCode="General"/>
    </dxf>
    <dxf>
      <numFmt numFmtId="4" formatCode="#,##0.00"/>
    </dxf>
    <dxf>
      <numFmt numFmtId="4" formatCode="#,##0.00"/>
    </dxf>
    <dxf>
      <numFmt numFmtId="0" formatCode="General"/>
    </dxf>
    <dxf>
      <numFmt numFmtId="0" formatCode="General"/>
    </dxf>
    <dxf>
      <numFmt numFmtId="2" formatCode="0.00"/>
    </dxf>
    <dxf>
      <numFmt numFmtId="0" formatCode="General"/>
    </dxf>
    <dxf>
      <numFmt numFmtId="0" formatCode="General"/>
    </dxf>
    <dxf>
      <numFmt numFmtId="2" formatCode="0.00"/>
    </dxf>
    <dxf>
      <numFmt numFmtId="13" formatCode="0%"/>
    </dxf>
    <dxf>
      <numFmt numFmtId="0" formatCode="General"/>
    </dxf>
    <dxf>
      <numFmt numFmtId="0" formatCode="General"/>
    </dxf>
    <dxf>
      <numFmt numFmtId="2" formatCode="0.00"/>
    </dxf>
    <dxf>
      <numFmt numFmtId="13" formatCode="0%"/>
    </dxf>
    <dxf>
      <numFmt numFmtId="0" formatCode="General"/>
    </dxf>
    <dxf>
      <numFmt numFmtId="0" formatCode="General"/>
    </dxf>
    <dxf>
      <numFmt numFmtId="2" formatCode="0.00"/>
    </dxf>
    <dxf>
      <numFmt numFmtId="13" formatCode="0%"/>
    </dxf>
    <dxf>
      <numFmt numFmtId="0" formatCode="General"/>
    </dxf>
    <dxf>
      <numFmt numFmtId="0" formatCode="General"/>
    </dxf>
    <dxf>
      <numFmt numFmtId="2" formatCode="0.00"/>
    </dxf>
    <dxf>
      <numFmt numFmtId="0" formatCode="General"/>
    </dxf>
    <dxf>
      <numFmt numFmtId="0" formatCode="General"/>
    </dxf>
    <dxf>
      <numFmt numFmtId="4" formatCode="#,##0.00"/>
    </dxf>
    <dxf>
      <numFmt numFmtId="4" formatCode="#,##0.00"/>
    </dxf>
    <dxf>
      <numFmt numFmtId="0" formatCode="General"/>
    </dxf>
    <dxf>
      <numFmt numFmtId="0" formatCode="General"/>
    </dxf>
    <dxf>
      <numFmt numFmtId="4" formatCode="#,##0.00"/>
    </dxf>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0.00"/>
    </dxf>
    <dxf>
      <numFmt numFmtId="0" formatCode="General"/>
    </dxf>
    <dxf>
      <numFmt numFmtId="0" formatCode="General"/>
    </dxf>
    <dxf>
      <numFmt numFmtId="0" formatCode="General"/>
    </dxf>
    <dxf>
      <numFmt numFmtId="13" formatCode="0%"/>
    </dxf>
    <dxf>
      <numFmt numFmtId="2" formatCode="0.00"/>
    </dxf>
    <dxf>
      <numFmt numFmtId="0" formatCode="General"/>
    </dxf>
    <dxf>
      <numFmt numFmtId="0" formatCode="General"/>
    </dxf>
    <dxf>
      <numFmt numFmtId="0" formatCode="General"/>
    </dxf>
    <dxf>
      <numFmt numFmtId="0" formatCode="General"/>
    </dxf>
    <dxf>
      <numFmt numFmtId="13" formatCode="0%"/>
    </dxf>
    <dxf>
      <numFmt numFmtId="0" formatCode="General"/>
    </dxf>
    <dxf>
      <numFmt numFmtId="14" formatCode="0.00%"/>
    </dxf>
    <dxf>
      <numFmt numFmtId="14" formatCode="0.00%"/>
    </dxf>
    <dxf>
      <numFmt numFmtId="14" formatCode="0.00%"/>
    </dxf>
    <dxf>
      <numFmt numFmtId="165" formatCode="&quot;$&quot;#,##0.00"/>
    </dxf>
    <dxf>
      <numFmt numFmtId="165" formatCode="&quot;$&quot;#,##0.00"/>
    </dxf>
    <dxf>
      <numFmt numFmtId="0" formatCode="General"/>
    </dxf>
    <dxf>
      <numFmt numFmtId="0" formatCode="General"/>
    </dxf>
    <dxf>
      <numFmt numFmtId="4" formatCode="#,##0.00"/>
    </dxf>
    <dxf>
      <numFmt numFmtId="4" formatCode="#,##0.00"/>
    </dxf>
    <dxf>
      <numFmt numFmtId="0" formatCode="General"/>
    </dxf>
    <dxf>
      <numFmt numFmtId="13" formatCode="0%"/>
    </dxf>
    <dxf>
      <numFmt numFmtId="0" formatCode="Genera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case study 2 (1).xlsx]Sheet6!PivotTable16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00B050"/>
          </a:solidFill>
          <a:ln>
            <a:noFill/>
          </a:ln>
          <a:effectLst/>
        </c:spPr>
      </c:pivotFmt>
      <c:pivotFmt>
        <c:idx val="3"/>
        <c:spPr>
          <a:solidFill>
            <a:schemeClr val="accent4"/>
          </a:solidFill>
          <a:ln>
            <a:noFill/>
          </a:ln>
          <a:effectLst/>
        </c:spPr>
      </c:pivotFmt>
      <c:pivotFmt>
        <c:idx val="4"/>
        <c:spPr>
          <a:solidFill>
            <a:schemeClr val="accent5">
              <a:lumMod val="60000"/>
              <a:lumOff val="40000"/>
            </a:schemeClr>
          </a:solidFill>
          <a:ln>
            <a:noFill/>
          </a:ln>
          <a:effectLst/>
        </c:spPr>
      </c:pivotFmt>
      <c:pivotFmt>
        <c:idx val="5"/>
        <c:spPr>
          <a:solidFill>
            <a:schemeClr val="tx1"/>
          </a:solidFill>
          <a:ln>
            <a:noFill/>
          </a:ln>
          <a:effectLst/>
        </c:spPr>
      </c:pivotFmt>
      <c:pivotFmt>
        <c:idx val="6"/>
        <c:spPr>
          <a:solidFill>
            <a:srgbClr val="FFFF00"/>
          </a:solidFill>
          <a:ln>
            <a:noFill/>
          </a:ln>
          <a:effectLst/>
        </c:spPr>
      </c:pivotFmt>
      <c:pivotFmt>
        <c:idx val="7"/>
        <c:spPr>
          <a:solidFill>
            <a:schemeClr val="bg2">
              <a:lumMod val="75000"/>
            </a:schemeClr>
          </a:solidFill>
          <a:ln>
            <a:noFill/>
          </a:ln>
          <a:effectLst/>
        </c:spPr>
      </c:pivotFmt>
      <c:pivotFmt>
        <c:idx val="8"/>
        <c:spPr>
          <a:solidFill>
            <a:schemeClr val="accent5">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50000"/>
            </a:schemeClr>
          </a:solidFill>
          <a:ln>
            <a:noFill/>
          </a:ln>
          <a:effectLst/>
        </c:spPr>
      </c:pivotFmt>
      <c:pivotFmt>
        <c:idx val="11"/>
        <c:spPr>
          <a:solidFill>
            <a:schemeClr val="bg2">
              <a:lumMod val="75000"/>
            </a:schemeClr>
          </a:solidFill>
          <a:ln>
            <a:noFill/>
          </a:ln>
          <a:effectLst/>
        </c:spPr>
      </c:pivotFmt>
      <c:pivotFmt>
        <c:idx val="12"/>
        <c:spPr>
          <a:solidFill>
            <a:srgbClr val="FFFF00"/>
          </a:solidFill>
          <a:ln>
            <a:noFill/>
          </a:ln>
          <a:effectLst/>
        </c:spPr>
      </c:pivotFmt>
      <c:pivotFmt>
        <c:idx val="13"/>
        <c:spPr>
          <a:solidFill>
            <a:schemeClr val="tx1"/>
          </a:solidFill>
          <a:ln>
            <a:noFill/>
          </a:ln>
          <a:effectLst/>
        </c:spPr>
      </c:pivotFmt>
      <c:pivotFmt>
        <c:idx val="14"/>
        <c:spPr>
          <a:solidFill>
            <a:schemeClr val="accent5">
              <a:lumMod val="60000"/>
              <a:lumOff val="40000"/>
            </a:schemeClr>
          </a:solidFill>
          <a:ln>
            <a:noFill/>
          </a:ln>
          <a:effectLst/>
        </c:spPr>
      </c:pivotFmt>
      <c:pivotFmt>
        <c:idx val="15"/>
        <c:spPr>
          <a:solidFill>
            <a:schemeClr val="accent4"/>
          </a:solidFill>
          <a:ln>
            <a:noFill/>
          </a:ln>
          <a:effectLst/>
        </c:spPr>
      </c:pivotFmt>
      <c:pivotFmt>
        <c:idx val="16"/>
        <c:spPr>
          <a:solidFill>
            <a:srgbClr val="00B050"/>
          </a:solidFill>
          <a:ln>
            <a:noFill/>
          </a:ln>
          <a:effectLst/>
        </c:spPr>
      </c:pivotFmt>
      <c:pivotFmt>
        <c:idx val="17"/>
        <c:spPr>
          <a:solidFill>
            <a:srgbClr val="FF0000"/>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50000"/>
            </a:schemeClr>
          </a:solidFill>
          <a:ln>
            <a:noFill/>
          </a:ln>
          <a:effectLst/>
        </c:spPr>
      </c:pivotFmt>
      <c:pivotFmt>
        <c:idx val="20"/>
        <c:spPr>
          <a:solidFill>
            <a:schemeClr val="bg2">
              <a:lumMod val="75000"/>
            </a:schemeClr>
          </a:solidFill>
          <a:ln>
            <a:noFill/>
          </a:ln>
          <a:effectLst/>
        </c:spPr>
      </c:pivotFmt>
      <c:pivotFmt>
        <c:idx val="21"/>
        <c:spPr>
          <a:solidFill>
            <a:srgbClr val="FFFF00"/>
          </a:solidFill>
          <a:ln>
            <a:noFill/>
          </a:ln>
          <a:effectLst/>
        </c:spPr>
      </c:pivotFmt>
      <c:pivotFmt>
        <c:idx val="22"/>
        <c:spPr>
          <a:solidFill>
            <a:schemeClr val="tx1"/>
          </a:solidFill>
          <a:ln>
            <a:noFill/>
          </a:ln>
          <a:effectLst/>
        </c:spPr>
      </c:pivotFmt>
      <c:pivotFmt>
        <c:idx val="23"/>
        <c:spPr>
          <a:solidFill>
            <a:schemeClr val="accent5">
              <a:lumMod val="60000"/>
              <a:lumOff val="40000"/>
            </a:schemeClr>
          </a:solidFill>
          <a:ln>
            <a:noFill/>
          </a:ln>
          <a:effectLst/>
        </c:spPr>
      </c:pivotFmt>
      <c:pivotFmt>
        <c:idx val="24"/>
        <c:spPr>
          <a:solidFill>
            <a:schemeClr val="accent4"/>
          </a:solidFill>
          <a:ln>
            <a:noFill/>
          </a:ln>
          <a:effectLst/>
        </c:spPr>
      </c:pivotFmt>
      <c:pivotFmt>
        <c:idx val="25"/>
        <c:spPr>
          <a:solidFill>
            <a:srgbClr val="00B050"/>
          </a:solidFill>
          <a:ln>
            <a:noFill/>
          </a:ln>
          <a:effectLst/>
        </c:spPr>
      </c:pivotFmt>
      <c:pivotFmt>
        <c:idx val="26"/>
        <c:spPr>
          <a:solidFill>
            <a:srgbClr val="FF000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lumMod val="50000"/>
            </a:schemeClr>
          </a:solidFill>
          <a:ln>
            <a:noFill/>
          </a:ln>
          <a:effectLst/>
        </c:spPr>
      </c:pivotFmt>
      <c:pivotFmt>
        <c:idx val="29"/>
        <c:spPr>
          <a:solidFill>
            <a:schemeClr val="bg2">
              <a:lumMod val="75000"/>
            </a:schemeClr>
          </a:solidFill>
          <a:ln>
            <a:noFill/>
          </a:ln>
          <a:effectLst/>
        </c:spPr>
      </c:pivotFmt>
      <c:pivotFmt>
        <c:idx val="30"/>
        <c:spPr>
          <a:solidFill>
            <a:srgbClr val="FFFF00"/>
          </a:solidFill>
          <a:ln>
            <a:noFill/>
          </a:ln>
          <a:effectLst/>
        </c:spPr>
      </c:pivotFmt>
      <c:pivotFmt>
        <c:idx val="31"/>
        <c:spPr>
          <a:solidFill>
            <a:schemeClr val="tx1"/>
          </a:solidFill>
          <a:ln>
            <a:noFill/>
          </a:ln>
          <a:effectLst/>
        </c:spPr>
      </c:pivotFmt>
      <c:pivotFmt>
        <c:idx val="32"/>
        <c:spPr>
          <a:solidFill>
            <a:schemeClr val="accent5">
              <a:lumMod val="60000"/>
              <a:lumOff val="40000"/>
            </a:schemeClr>
          </a:solidFill>
          <a:ln>
            <a:noFill/>
          </a:ln>
          <a:effectLst/>
        </c:spPr>
      </c:pivotFmt>
      <c:pivotFmt>
        <c:idx val="33"/>
        <c:spPr>
          <a:solidFill>
            <a:schemeClr val="accent4"/>
          </a:solidFill>
          <a:ln>
            <a:noFill/>
          </a:ln>
          <a:effectLst/>
        </c:spPr>
      </c:pivotFmt>
      <c:pivotFmt>
        <c:idx val="34"/>
        <c:spPr>
          <a:solidFill>
            <a:srgbClr val="00B050"/>
          </a:solidFill>
          <a:ln>
            <a:noFill/>
          </a:ln>
          <a:effectLst/>
        </c:spPr>
      </c:pivotFmt>
      <c:pivotFmt>
        <c:idx val="35"/>
        <c:spPr>
          <a:solidFill>
            <a:srgbClr val="FF0000"/>
          </a:solidFill>
          <a:ln>
            <a:noFill/>
          </a:ln>
          <a:effectLst/>
        </c:spPr>
      </c:pivotFmt>
    </c:pivotFmts>
    <c:plotArea>
      <c:layout/>
      <c:barChart>
        <c:barDir val="col"/>
        <c:grouping val="clustered"/>
        <c:varyColors val="0"/>
        <c:ser>
          <c:idx val="0"/>
          <c:order val="0"/>
          <c:tx>
            <c:strRef>
              <c:f>Sheet6!$M$2</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B80F-44C9-BFDC-352754BA6E46}"/>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3-B80F-44C9-BFDC-352754BA6E46}"/>
              </c:ext>
            </c:extLst>
          </c:dPt>
          <c:dPt>
            <c:idx val="2"/>
            <c:invertIfNegative val="0"/>
            <c:bubble3D val="0"/>
            <c:spPr>
              <a:solidFill>
                <a:srgbClr val="FFFF00"/>
              </a:solidFill>
              <a:ln>
                <a:noFill/>
              </a:ln>
              <a:effectLst/>
            </c:spPr>
            <c:extLst>
              <c:ext xmlns:c16="http://schemas.microsoft.com/office/drawing/2014/chart" uri="{C3380CC4-5D6E-409C-BE32-E72D297353CC}">
                <c16:uniqueId val="{00000005-B80F-44C9-BFDC-352754BA6E46}"/>
              </c:ext>
            </c:extLst>
          </c:dPt>
          <c:dPt>
            <c:idx val="3"/>
            <c:invertIfNegative val="0"/>
            <c:bubble3D val="0"/>
            <c:spPr>
              <a:solidFill>
                <a:schemeClr val="tx1"/>
              </a:solidFill>
              <a:ln>
                <a:noFill/>
              </a:ln>
              <a:effectLst/>
            </c:spPr>
            <c:extLst>
              <c:ext xmlns:c16="http://schemas.microsoft.com/office/drawing/2014/chart" uri="{C3380CC4-5D6E-409C-BE32-E72D297353CC}">
                <c16:uniqueId val="{00000007-B80F-44C9-BFDC-352754BA6E46}"/>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B80F-44C9-BFDC-352754BA6E46}"/>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B-B80F-44C9-BFDC-352754BA6E46}"/>
              </c:ext>
            </c:extLst>
          </c:dPt>
          <c:dPt>
            <c:idx val="6"/>
            <c:invertIfNegative val="0"/>
            <c:bubble3D val="0"/>
            <c:spPr>
              <a:solidFill>
                <a:srgbClr val="00B050"/>
              </a:solidFill>
              <a:ln>
                <a:noFill/>
              </a:ln>
              <a:effectLst/>
            </c:spPr>
            <c:extLst>
              <c:ext xmlns:c16="http://schemas.microsoft.com/office/drawing/2014/chart" uri="{C3380CC4-5D6E-409C-BE32-E72D297353CC}">
                <c16:uniqueId val="{0000000D-B80F-44C9-BFDC-352754BA6E46}"/>
              </c:ext>
            </c:extLst>
          </c:dPt>
          <c:dPt>
            <c:idx val="7"/>
            <c:invertIfNegative val="0"/>
            <c:bubble3D val="0"/>
            <c:spPr>
              <a:solidFill>
                <a:srgbClr val="FF0000"/>
              </a:solidFill>
              <a:ln>
                <a:noFill/>
              </a:ln>
              <a:effectLst/>
            </c:spPr>
            <c:extLst>
              <c:ext xmlns:c16="http://schemas.microsoft.com/office/drawing/2014/chart" uri="{C3380CC4-5D6E-409C-BE32-E72D297353CC}">
                <c16:uniqueId val="{0000000F-B80F-44C9-BFDC-352754BA6E46}"/>
              </c:ext>
            </c:extLst>
          </c:dPt>
          <c:cat>
            <c:strRef>
              <c:f>Sheet6!$L$3:$L$13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Sheet6!$M$3:$M$13</c:f>
              <c:numCache>
                <c:formatCode>0%</c:formatCode>
                <c:ptCount val="10"/>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10-B80F-44C9-BFDC-352754BA6E46}"/>
            </c:ext>
          </c:extLst>
        </c:ser>
        <c:dLbls>
          <c:showLegendKey val="0"/>
          <c:showVal val="0"/>
          <c:showCatName val="0"/>
          <c:showSerName val="0"/>
          <c:showPercent val="0"/>
          <c:showBubbleSize val="0"/>
        </c:dLbls>
        <c:gapWidth val="219"/>
        <c:axId val="1099856304"/>
        <c:axId val="1099857264"/>
      </c:barChart>
      <c:catAx>
        <c:axId val="1099856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857264"/>
        <c:crosses val="autoZero"/>
        <c:auto val="1"/>
        <c:lblAlgn val="ctr"/>
        <c:lblOffset val="100"/>
        <c:noMultiLvlLbl val="0"/>
      </c:catAx>
      <c:valAx>
        <c:axId val="1099857264"/>
        <c:scaling>
          <c:orientation val="minMax"/>
        </c:scaling>
        <c:delete val="1"/>
        <c:axPos val="l"/>
        <c:numFmt formatCode="0%" sourceLinked="1"/>
        <c:majorTickMark val="out"/>
        <c:minorTickMark val="none"/>
        <c:tickLblPos val="nextTo"/>
        <c:crossAx val="109985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case study 2 (1).xlsx]Sheet2!PivotTable1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many products are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Sheet2!$E$3</c:f>
              <c:strCache>
                <c:ptCount val="1"/>
                <c:pt idx="0">
                  <c:v>Total</c:v>
                </c:pt>
              </c:strCache>
            </c:strRef>
          </c:tx>
          <c:spPr>
            <a:solidFill>
              <a:schemeClr val="accent1"/>
            </a:solidFill>
            <a:ln>
              <a:noFill/>
            </a:ln>
            <a:effectLst/>
          </c:spPr>
          <c:invertIfNegative val="0"/>
          <c:cat>
            <c:strRef>
              <c:f>Sheet2!$D$4:$D$14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Sheet2!$E$4:$E$14</c:f>
              <c:numCache>
                <c:formatCode>General</c:formatCode>
                <c:ptCount val="10"/>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621D-4A54-A9BA-E62E72BE1F64}"/>
            </c:ext>
          </c:extLst>
        </c:ser>
        <c:dLbls>
          <c:showLegendKey val="0"/>
          <c:showVal val="0"/>
          <c:showCatName val="0"/>
          <c:showSerName val="0"/>
          <c:showPercent val="0"/>
          <c:showBubbleSize val="0"/>
        </c:dLbls>
        <c:gapWidth val="150"/>
        <c:axId val="2081208032"/>
        <c:axId val="2081188352"/>
      </c:barChart>
      <c:catAx>
        <c:axId val="208120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88352"/>
        <c:crosses val="autoZero"/>
        <c:auto val="1"/>
        <c:lblAlgn val="ctr"/>
        <c:lblOffset val="100"/>
        <c:noMultiLvlLbl val="0"/>
      </c:catAx>
      <c:valAx>
        <c:axId val="208118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20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case study 2 (1).xlsx]Sheet6!PivotTable16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00B050"/>
          </a:solidFill>
          <a:ln>
            <a:noFill/>
          </a:ln>
          <a:effectLst/>
        </c:spPr>
      </c:pivotFmt>
      <c:pivotFmt>
        <c:idx val="3"/>
        <c:spPr>
          <a:solidFill>
            <a:schemeClr val="accent4"/>
          </a:solidFill>
          <a:ln>
            <a:noFill/>
          </a:ln>
          <a:effectLst/>
        </c:spPr>
      </c:pivotFmt>
      <c:pivotFmt>
        <c:idx val="4"/>
        <c:spPr>
          <a:solidFill>
            <a:schemeClr val="accent5">
              <a:lumMod val="60000"/>
              <a:lumOff val="40000"/>
            </a:schemeClr>
          </a:solidFill>
          <a:ln>
            <a:noFill/>
          </a:ln>
          <a:effectLst/>
        </c:spPr>
      </c:pivotFmt>
      <c:pivotFmt>
        <c:idx val="5"/>
        <c:spPr>
          <a:solidFill>
            <a:schemeClr val="tx1"/>
          </a:solidFill>
          <a:ln>
            <a:noFill/>
          </a:ln>
          <a:effectLst/>
        </c:spPr>
      </c:pivotFmt>
      <c:pivotFmt>
        <c:idx val="6"/>
        <c:spPr>
          <a:solidFill>
            <a:srgbClr val="FFFF00"/>
          </a:solidFill>
          <a:ln>
            <a:noFill/>
          </a:ln>
          <a:effectLst/>
        </c:spPr>
      </c:pivotFmt>
      <c:pivotFmt>
        <c:idx val="7"/>
        <c:spPr>
          <a:solidFill>
            <a:schemeClr val="bg2">
              <a:lumMod val="75000"/>
            </a:schemeClr>
          </a:solidFill>
          <a:ln>
            <a:noFill/>
          </a:ln>
          <a:effectLst/>
        </c:spPr>
      </c:pivotFmt>
      <c:pivotFmt>
        <c:idx val="8"/>
        <c:spPr>
          <a:solidFill>
            <a:schemeClr val="accent5">
              <a:lumMod val="50000"/>
            </a:schemeClr>
          </a:solidFill>
          <a:ln>
            <a:noFill/>
          </a:ln>
          <a:effectLst/>
        </c:spPr>
      </c:pivotFmt>
    </c:pivotFmts>
    <c:plotArea>
      <c:layout/>
      <c:barChart>
        <c:barDir val="col"/>
        <c:grouping val="clustered"/>
        <c:varyColors val="0"/>
        <c:ser>
          <c:idx val="0"/>
          <c:order val="0"/>
          <c:tx>
            <c:strRef>
              <c:f>Sheet6!$M$2</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9-8B56-4CCF-B6E7-8D3CD25D9D57}"/>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8-8B56-4CCF-B6E7-8D3CD25D9D57}"/>
              </c:ext>
            </c:extLst>
          </c:dPt>
          <c:dPt>
            <c:idx val="2"/>
            <c:invertIfNegative val="0"/>
            <c:bubble3D val="0"/>
            <c:spPr>
              <a:solidFill>
                <a:srgbClr val="FFFF00"/>
              </a:solidFill>
              <a:ln>
                <a:noFill/>
              </a:ln>
              <a:effectLst/>
            </c:spPr>
            <c:extLst>
              <c:ext xmlns:c16="http://schemas.microsoft.com/office/drawing/2014/chart" uri="{C3380CC4-5D6E-409C-BE32-E72D297353CC}">
                <c16:uniqueId val="{00000007-8B56-4CCF-B6E7-8D3CD25D9D57}"/>
              </c:ext>
            </c:extLst>
          </c:dPt>
          <c:dPt>
            <c:idx val="3"/>
            <c:invertIfNegative val="0"/>
            <c:bubble3D val="0"/>
            <c:spPr>
              <a:solidFill>
                <a:schemeClr val="tx1"/>
              </a:solidFill>
              <a:ln>
                <a:noFill/>
              </a:ln>
              <a:effectLst/>
            </c:spPr>
            <c:extLst>
              <c:ext xmlns:c16="http://schemas.microsoft.com/office/drawing/2014/chart" uri="{C3380CC4-5D6E-409C-BE32-E72D297353CC}">
                <c16:uniqueId val="{00000006-8B56-4CCF-B6E7-8D3CD25D9D57}"/>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8B56-4CCF-B6E7-8D3CD25D9D57}"/>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4-8B56-4CCF-B6E7-8D3CD25D9D57}"/>
              </c:ext>
            </c:extLst>
          </c:dPt>
          <c:dPt>
            <c:idx val="6"/>
            <c:invertIfNegative val="0"/>
            <c:bubble3D val="0"/>
            <c:spPr>
              <a:solidFill>
                <a:srgbClr val="00B050"/>
              </a:solidFill>
              <a:ln>
                <a:noFill/>
              </a:ln>
              <a:effectLst/>
            </c:spPr>
            <c:extLst>
              <c:ext xmlns:c16="http://schemas.microsoft.com/office/drawing/2014/chart" uri="{C3380CC4-5D6E-409C-BE32-E72D297353CC}">
                <c16:uniqueId val="{00000003-8B56-4CCF-B6E7-8D3CD25D9D57}"/>
              </c:ext>
            </c:extLst>
          </c:dPt>
          <c:dPt>
            <c:idx val="7"/>
            <c:invertIfNegative val="0"/>
            <c:bubble3D val="0"/>
            <c:spPr>
              <a:solidFill>
                <a:srgbClr val="FF0000"/>
              </a:solidFill>
              <a:ln>
                <a:noFill/>
              </a:ln>
              <a:effectLst/>
            </c:spPr>
            <c:extLst>
              <c:ext xmlns:c16="http://schemas.microsoft.com/office/drawing/2014/chart" uri="{C3380CC4-5D6E-409C-BE32-E72D297353CC}">
                <c16:uniqueId val="{00000002-8B56-4CCF-B6E7-8D3CD25D9D57}"/>
              </c:ext>
            </c:extLst>
          </c:dPt>
          <c:cat>
            <c:strRef>
              <c:f>Sheet6!$L$3:$L$13</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Sheet6!$M$3:$M$13</c:f>
              <c:numCache>
                <c:formatCode>0%</c:formatCode>
                <c:ptCount val="10"/>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8B56-4CCF-B6E7-8D3CD25D9D57}"/>
            </c:ext>
          </c:extLst>
        </c:ser>
        <c:dLbls>
          <c:showLegendKey val="0"/>
          <c:showVal val="0"/>
          <c:showCatName val="0"/>
          <c:showSerName val="0"/>
          <c:showPercent val="0"/>
          <c:showBubbleSize val="0"/>
        </c:dLbls>
        <c:gapWidth val="219"/>
        <c:axId val="1099856304"/>
        <c:axId val="1099857264"/>
      </c:barChart>
      <c:catAx>
        <c:axId val="1099856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857264"/>
        <c:crosses val="autoZero"/>
        <c:auto val="1"/>
        <c:lblAlgn val="ctr"/>
        <c:lblOffset val="100"/>
        <c:noMultiLvlLbl val="0"/>
      </c:catAx>
      <c:valAx>
        <c:axId val="1099857264"/>
        <c:scaling>
          <c:orientation val="minMax"/>
        </c:scaling>
        <c:delete val="1"/>
        <c:axPos val="l"/>
        <c:numFmt formatCode="0%" sourceLinked="1"/>
        <c:majorTickMark val="out"/>
        <c:minorTickMark val="none"/>
        <c:tickLblPos val="nextTo"/>
        <c:crossAx val="109985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0</xdr:rowOff>
    </xdr:from>
    <xdr:to>
      <xdr:col>2</xdr:col>
      <xdr:colOff>247650</xdr:colOff>
      <xdr:row>28</xdr:row>
      <xdr:rowOff>142875</xdr:rowOff>
    </xdr:to>
    <xdr:graphicFrame macro="">
      <xdr:nvGraphicFramePr>
        <xdr:cNvPr id="2" name="Chart 1">
          <a:extLst>
            <a:ext uri="{FF2B5EF4-FFF2-40B4-BE49-F238E27FC236}">
              <a16:creationId xmlns:a16="http://schemas.microsoft.com/office/drawing/2014/main" id="{3264175D-CA8E-4DF0-8C7A-84617A61A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366712</xdr:colOff>
      <xdr:row>15</xdr:row>
      <xdr:rowOff>47625</xdr:rowOff>
    </xdr:from>
    <xdr:to>
      <xdr:col>6</xdr:col>
      <xdr:colOff>271462</xdr:colOff>
      <xdr:row>28</xdr:row>
      <xdr:rowOff>190500</xdr:rowOff>
    </xdr:to>
    <xdr:graphicFrame macro="">
      <xdr:nvGraphicFramePr>
        <xdr:cNvPr id="4" name="Chart 3">
          <a:extLst>
            <a:ext uri="{FF2B5EF4-FFF2-40B4-BE49-F238E27FC236}">
              <a16:creationId xmlns:a16="http://schemas.microsoft.com/office/drawing/2014/main" id="{58F8743B-780A-7CEB-0E3A-C5CFDB37F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1052512</xdr:colOff>
      <xdr:row>13</xdr:row>
      <xdr:rowOff>38100</xdr:rowOff>
    </xdr:from>
    <xdr:to>
      <xdr:col>12</xdr:col>
      <xdr:colOff>4762</xdr:colOff>
      <xdr:row>26</xdr:row>
      <xdr:rowOff>180975</xdr:rowOff>
    </xdr:to>
    <xdr:graphicFrame macro="">
      <xdr:nvGraphicFramePr>
        <xdr:cNvPr id="3" name="Chart 2">
          <a:extLst>
            <a:ext uri="{FF2B5EF4-FFF2-40B4-BE49-F238E27FC236}">
              <a16:creationId xmlns:a16="http://schemas.microsoft.com/office/drawing/2014/main" id="{9FCD034C-3058-14B2-4A50-26DC995FD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Hannah Osundele" refreshedDate="45842.890892013886" createdVersion="8" refreshedVersion="8" minRefreshableVersion="3" recordCount="1466" xr:uid="{73061772-5629-498A-B5DD-EADE9EA294AD}">
  <cacheSource type="worksheet">
    <worksheetSource ref="A1:S1048576" sheet="Solution"/>
  </cacheSource>
  <cacheFields count="19">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165">
      <sharedItems containsString="0" containsBlank="1" containsNumber="1" minValue="39" maxValue="77990"/>
    </cacheField>
    <cacheField name="actual_price" numFmtId="165">
      <sharedItems containsBlank="1" containsMixedTypes="1" containsNumber="1" minValue="39" maxValue="85000"/>
    </cacheField>
    <cacheField name="Price_Range" numFmtId="0">
      <sharedItems containsBlank="1"/>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Potential_revenue" numFmtId="0">
      <sharedItems containsBlank="1" containsMixedTypes="1" containsNumber="1" minValue="0" maxValue="3451882164"/>
    </cacheField>
    <cacheField name="review_count" numFmtId="0">
      <sharedItems containsString="0" containsBlank="1" containsNumber="1" containsInteger="1" minValue="1" maxValue="8"/>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ount="1195">
        <m/>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3HXWT0LRP0NMF,R2AJM3LFTLZHFO,R6AQJGUP6P86,R1KD19VHEDV0OR,R3C02RMYQMK6FC,R39GQRVBUZBWGY,R2K9EDOE15QIRJ,R3OI7YT648TL8I"/>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ntainsBlank="1" count="119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Hannah Osundele" refreshedDate="45855.605761574072" createdVersion="8" refreshedVersion="8" minRefreshableVersion="3" recordCount="1466" xr:uid="{A73D19E6-A3FF-41DA-B028-4E5213E187FA}">
  <cacheSource type="worksheet">
    <worksheetSource ref="A1:S1048576" sheet="Sheet5"/>
  </cacheSource>
  <cacheFields count="19">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longText="1"/>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165">
      <sharedItems containsString="0" containsBlank="1" containsNumber="1" minValue="39" maxValue="77990"/>
    </cacheField>
    <cacheField name="actual_price" numFmtId="165">
      <sharedItems containsString="0" containsBlank="1" containsNumber="1" minValue="39" maxValue="139900"/>
    </cacheField>
    <cacheField name="Price_Range" numFmtId="0">
      <sharedItems containsBlank="1" count="5">
        <s v="$0.01-$1,000"/>
        <s v="$1,000.01-$25,000"/>
        <s v="$50.000.01-$100,000"/>
        <s v="$100,000.01-$150,00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Potential_revenue" numFmtId="0">
      <sharedItems containsString="0" containsBlank="1" containsNumber="1" minValue="0" maxValue="3451882164"/>
    </cacheField>
    <cacheField name="review_count" numFmtId="0">
      <sharedItems containsString="0" containsBlank="1" containsNumber="1" containsInteger="1" minValue="1" maxValue="8"/>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Hannah Osundele" refreshedDate="45856.541141666668" createdVersion="8" refreshedVersion="8" minRefreshableVersion="3" recordCount="1465" xr:uid="{8BF4461B-73CC-487B-8E19-582783C052B7}">
  <cacheSource type="worksheet">
    <worksheetSource ref="A1:S1048576" sheet="Sheet1"/>
  </cacheSource>
  <cacheFields count="19">
    <cacheField name="product_id" numFmtId="0">
      <sharedItems containsBlank="1"/>
    </cacheField>
    <cacheField name="product_name" numFmtId="0">
      <sharedItems containsBlank="1" longText="1"/>
    </cacheField>
    <cacheField name="category" numFmtId="0">
      <sharedItems containsBlank="1"/>
    </cacheField>
    <cacheField name="discounted_price" numFmtId="165">
      <sharedItems containsString="0" containsBlank="1" containsNumber="1" minValue="39" maxValue="77990"/>
    </cacheField>
    <cacheField name="actual_price" numFmtId="165">
      <sharedItems containsString="0" containsBlank="1" containsNumber="1" minValue="39" maxValue="139900"/>
    </cacheField>
    <cacheField name="Price_Range" numFmtId="0">
      <sharedItems containsBlank="1"/>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Potential_revenue" numFmtId="0">
      <sharedItems containsString="0" containsBlank="1" containsNumber="1" minValue="0" maxValue="3451882164"/>
    </cacheField>
    <cacheField name="review_count" numFmtId="0">
      <sharedItems containsString="0" containsBlank="1" containsNumber="1" containsInteger="1" minValue="1" maxValue="8"/>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s v="$0.01-$1,000"/>
    <n v="0.64"/>
    <n v="4.2"/>
    <n v="26671631"/>
    <n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s v="$0.01-$1,000"/>
    <n v="0.43"/>
    <n v="4"/>
    <n v="15353906"/>
    <n v="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s v="$0.01-$1,000"/>
    <n v="0.9"/>
    <n v="3.9"/>
    <n v="15055272"/>
    <n v="8"/>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s v="$0.01-$1,000"/>
    <n v="0.53"/>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s v="$0.01-$1,000"/>
    <n v="0.61"/>
    <n v="4.2"/>
    <n v="6745095"/>
    <n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s v="$0.01-$1,000"/>
    <n v="0.85"/>
    <n v="3.9"/>
    <n v="24871000"/>
    <n v="8"/>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s v="$0.01-$1,000"/>
    <n v="0.65"/>
    <n v="4.0999999999999996"/>
    <n v="7578812"/>
    <n v="8"/>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s v="$0.01-$1,000"/>
    <n v="0.23"/>
    <n v="4.3"/>
    <n v="9092889"/>
    <n v="8"/>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n v="499"/>
    <n v="999"/>
    <s v="$0.01-$1,000"/>
    <n v="0.5"/>
    <n v="4.2"/>
    <n v="179511309"/>
    <n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s v="$0.01-$1,000"/>
    <n v="0.33"/>
    <n v="4"/>
    <n v="13154206"/>
    <n v="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s v="$0.01-$1,000"/>
    <n v="0.55000000000000004"/>
    <n v="4.3"/>
    <n v="4539549"/>
    <n v="8"/>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s v="$0.01-$1,000"/>
    <n v="0.63"/>
    <n v="4.2"/>
    <n v="75396037"/>
    <n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n v="219"/>
    <n v="700"/>
    <s v="$0.01-$1,000"/>
    <n v="0.69"/>
    <n v="4.4000000000000004"/>
    <n v="298881100"/>
    <n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s v="$0.01-$1,000"/>
    <n v="0.61"/>
    <n v="4.2"/>
    <n v="2033538"/>
    <n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s v="$0.01-$1,000"/>
    <n v="0.6"/>
    <n v="4.0999999999999996"/>
    <n v="1902432"/>
    <n v="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s v="$0.01-$1,000"/>
    <n v="0.13"/>
    <n v="4.4000000000000004"/>
    <n v="7484043"/>
    <n v="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n v="13999"/>
    <n v="24999"/>
    <s v="$1,000.01-$25,000"/>
    <n v="0.44"/>
    <n v="4.2"/>
    <n v="820967160"/>
    <n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s v="$0.01-$1,000"/>
    <n v="0.38"/>
    <n v="4"/>
    <n v="17553606"/>
    <n v="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s v="$0.01-$1,000"/>
    <n v="0.6"/>
    <n v="4.0999999999999996"/>
    <n v="6509455"/>
    <n v="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n v="13490"/>
    <n v="21990"/>
    <s v="$1,000.01-$25,000"/>
    <n v="0.39"/>
    <n v="4.3"/>
    <n v="263352240"/>
    <n v="8"/>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s v="$0.01-$1,000"/>
    <n v="0.46"/>
    <n v="4.5"/>
    <n v="1466185"/>
    <n v="8"/>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n v="279"/>
    <n v="499"/>
    <s v="$0.01-$1,000"/>
    <n v="0.44"/>
    <n v="3.7"/>
    <n v="5470038"/>
    <n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n v="13490"/>
    <n v="22900"/>
    <s v="$1,000.01-$25,000"/>
    <n v="0.41"/>
    <n v="4.3"/>
    <n v="373247100"/>
    <n v="8"/>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s v="$0.01-$1,000"/>
    <n v="0.7"/>
    <n v="4"/>
    <n v="1866222"/>
    <n v="8"/>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n v="11499"/>
    <n v="19990"/>
    <s v="$1,000.01-$25,000"/>
    <n v="0.42"/>
    <n v="4.3"/>
    <n v="94012970"/>
    <n v="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n v="199"/>
    <n v="699"/>
    <s v="$0.01-$1,000"/>
    <n v="0.72"/>
    <n v="4.2"/>
    <n v="8494947"/>
    <n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n v="14999"/>
    <n v="19999"/>
    <s v="$1,000.01-$25,000"/>
    <n v="0.25"/>
    <n v="4.2"/>
    <n v="697945101"/>
    <n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s v="$0.01-$1,000"/>
    <n v="0.25"/>
    <n v="4"/>
    <n v="1103634"/>
    <n v="8"/>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s v="$0.01-$1,000"/>
    <n v="0.51"/>
    <n v="4.4000000000000004"/>
    <n v="367816"/>
    <n v="8"/>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s v="$0.01-$1,000"/>
    <n v="0.7"/>
    <n v="4.3"/>
    <n v="20829150"/>
    <n v="8"/>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s v="$0.01-$1,000"/>
    <n v="0.73"/>
    <n v="4.5"/>
    <n v="56232000"/>
    <n v="8"/>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s v="$0.01-$1,000"/>
    <n v="0.64"/>
    <n v="4"/>
    <n v="965066"/>
    <n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s v="$0.01-$1,000"/>
    <n v="0.65"/>
    <n v="4.3"/>
    <n v="1070426"/>
    <n v="8"/>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s v="$0.01-$1,000"/>
    <n v="0"/>
    <n v="4.3"/>
    <n v="212645"/>
    <n v="8"/>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s v="$0.01-$1,000"/>
    <n v="0.8"/>
    <n v="3.9"/>
    <n v="1073925"/>
    <n v="8"/>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s v="$0.01-$1,000"/>
    <n v="0.85"/>
    <n v="3.9"/>
    <n v="16580500.859999999"/>
    <n v="8"/>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s v="$0.01-$1,000"/>
    <n v="0.53"/>
    <n v="4.4000000000000004"/>
    <n v="25748800"/>
    <n v="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s v="$0.01-$1,000"/>
    <n v="0.8"/>
    <n v="4"/>
    <n v="575424"/>
    <n v="8"/>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n v="32999"/>
    <n v="45999"/>
    <s v="$50.000.01-$100,000"/>
    <n v="0.28000000000000003"/>
    <n v="4.2"/>
    <n v="335700702"/>
    <n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s v="$0.01-$1,000"/>
    <n v="0.51"/>
    <n v="4.2"/>
    <n v="923538"/>
    <n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s v="$0.01-$1,000"/>
    <n v="0.7"/>
    <n v="4.5"/>
    <n v="74842465"/>
    <n v="8"/>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n v="19999"/>
    <n v="34999"/>
    <s v="$1,000.01-$25,000"/>
    <n v="0.43"/>
    <n v="4.3"/>
    <n v="950257849"/>
    <n v="8"/>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s v="$0.01-$1,000"/>
    <n v="0.64"/>
    <n v="4.2"/>
    <n v="26671631"/>
    <n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n v="999"/>
    <n v="1599"/>
    <s v="$0.01-$1,000"/>
    <n v="0.38"/>
    <n v="4.3"/>
    <n v="19336707"/>
    <n v="8"/>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9"/>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s v="$0.01-$1,000"/>
    <n v="0.7"/>
    <n v="4"/>
    <n v="1866222"/>
    <n v="8"/>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s v="$0.01-$1,000"/>
    <n v="0.67"/>
    <n v="3.3"/>
    <n v="9782208"/>
    <n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0"/>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n v="507"/>
    <n v="1208"/>
    <s v="$0.01-$1,000"/>
    <n v="0.57999999999999996"/>
    <n v="4.0999999999999996"/>
    <n v="9822248"/>
    <n v="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1"/>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n v="309"/>
    <n v="475"/>
    <s v="$0.01-$1,000"/>
    <n v="0.35"/>
    <n v="4.4000000000000004"/>
    <n v="202812175"/>
    <n v="8"/>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n v="399"/>
    <n v="999"/>
    <s v="$0.01-$1,000"/>
    <n v="0.6"/>
    <n v="3.6"/>
    <n v="492507"/>
    <n v="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2"/>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s v="$0.01-$1,000"/>
    <n v="0.5"/>
    <n v="4.2"/>
    <n v="36575025"/>
    <n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n v="1199"/>
    <n v="2199"/>
    <s v="$1,000.01-$25,000"/>
    <n v="0.45"/>
    <n v="4.4000000000000004"/>
    <n v="54491220"/>
    <n v="8"/>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s v="$0.01-$1,000"/>
    <n v="0.64"/>
    <n v="4.2"/>
    <n v="46297500"/>
    <n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s v="$0.01-$1,000"/>
    <n v="0.62"/>
    <n v="4.3"/>
    <n v="17194800"/>
    <n v="8"/>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n v="6999"/>
    <n v="12999"/>
    <s v="$1,000.01-$25,000"/>
    <n v="0.46"/>
    <n v="4.2"/>
    <n v="52034997"/>
    <n v="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6"/>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s v="$0.01-$1,000"/>
    <n v="0.43"/>
    <n v="4.0999999999999996"/>
    <n v="109586"/>
    <n v="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7"/>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n v="230"/>
    <n v="499"/>
    <s v="$0.01-$1,000"/>
    <n v="0.54"/>
    <n v="3.7"/>
    <n v="1477040"/>
    <n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8"/>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n v="649"/>
    <n v="1399"/>
    <s v="$0.01-$1,000"/>
    <n v="0.54"/>
    <n v="4.2"/>
    <n v="251387709"/>
    <n v="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n v="15999"/>
    <n v="21999"/>
    <s v="$1,000.01-$25,000"/>
    <n v="0.27"/>
    <n v="4.2"/>
    <n v="767743101"/>
    <n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s v="$0.01-$1,000"/>
    <n v="0.77"/>
    <n v="4.2"/>
    <n v="983344"/>
    <n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9"/>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s v="$0.01-$1,000"/>
    <n v="0.56000000000000005"/>
    <n v="4.3"/>
    <n v="2465336"/>
    <n v="8"/>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0"/>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n v="179"/>
    <n v="799"/>
    <s v="$0.01-$1,000"/>
    <n v="0.78"/>
    <n v="3.7"/>
    <n v="1758599"/>
    <n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1"/>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n v="32990"/>
    <n v="47900"/>
    <s v="$50.000.01-$100,000"/>
    <n v="0.31"/>
    <n v="4.3"/>
    <n v="340521100"/>
    <n v="8"/>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s v="$0.01-$1,000"/>
    <n v="0.86"/>
    <n v="4"/>
    <n v="1311687"/>
    <n v="8"/>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s v="$0.01-$1,000"/>
    <n v="0.61"/>
    <n v="4.2"/>
    <n v="25135370"/>
    <n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n v="13999"/>
    <n v="24999"/>
    <s v="$1,000.01-$25,000"/>
    <n v="0.44"/>
    <n v="4.2"/>
    <n v="1130904762"/>
    <n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n v="309"/>
    <n v="1400"/>
    <s v="$0.01-$1,000"/>
    <n v="0.78"/>
    <n v="4.4000000000000004"/>
    <n v="597762200"/>
    <n v="8"/>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s v="$0.01-$1,000"/>
    <n v="0.62"/>
    <n v="4.0999999999999996"/>
    <n v="314550"/>
    <n v="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6"/>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n v="7999"/>
    <n v="14990"/>
    <s v="$1,000.01-$25,000"/>
    <n v="0.47"/>
    <n v="4.3"/>
    <n v="6850430"/>
    <n v="8"/>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7"/>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n v="1599"/>
    <n v="2999"/>
    <s v="$1,000.01-$25,000"/>
    <n v="0.47"/>
    <n v="4.2"/>
    <n v="8178273"/>
    <n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8"/>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s v="$0.01-$1,000"/>
    <n v="0.69"/>
    <n v="4.3"/>
    <n v="14037100"/>
    <n v="8"/>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s v="$0.01-$1,000"/>
    <n v="0.61"/>
    <n v="4.5"/>
    <n v="133951"/>
    <n v="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60"/>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s v="$0.01-$1,000"/>
    <n v="0.42"/>
    <n v="4.0999999999999996"/>
    <n v="125790"/>
    <n v="8"/>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1"/>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n v="26999"/>
    <n v="42999"/>
    <s v="$50.000.01-$100,000"/>
    <n v="0.37"/>
    <n v="4.2"/>
    <n v="1945188762"/>
    <n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s v="$0.01-$1,000"/>
    <n v="0.77"/>
    <n v="4"/>
    <n v="3858268"/>
    <n v="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s v="$0.01-$1,000"/>
    <n v="0.6"/>
    <n v="4.0999999999999996"/>
    <n v="300398"/>
    <n v="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s v="$0.01-$1,000"/>
    <n v="0.55000000000000004"/>
    <n v="4"/>
    <n v="567777"/>
    <n v="8"/>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n v="10901"/>
    <n v="30990"/>
    <s v="$1,000.01-$25,000"/>
    <n v="0.65"/>
    <n v="4.0999999999999996"/>
    <n v="12334020"/>
    <n v="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6"/>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s v="$0.01-$1,000"/>
    <n v="0.57999999999999996"/>
    <n v="3.9"/>
    <n v="267464"/>
    <n v="8"/>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7"/>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n v="1434"/>
    <n v="3999"/>
    <s v="$1,000.01-$25,000"/>
    <n v="0.64"/>
    <n v="4"/>
    <n v="127968"/>
    <n v="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8"/>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s v="$0.01-$1,000"/>
    <n v="0.64"/>
    <n v="4.2"/>
    <n v="26671631"/>
    <n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s v="$0.01-$1,000"/>
    <n v="0.44"/>
    <n v="4"/>
    <n v="2335122"/>
    <n v="8"/>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n v="7299"/>
    <n v="19125"/>
    <s v="$1,000.01-$25,000"/>
    <n v="0.62"/>
    <n v="3.4"/>
    <n v="17250750"/>
    <n v="8"/>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9"/>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s v="$0.01-$1,000"/>
    <n v="0.63"/>
    <n v="4.4000000000000004"/>
    <n v="23004009"/>
    <n v="8"/>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70"/>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s v="$0.01-$1,000"/>
    <n v="0.75"/>
    <n v="4.2"/>
    <n v="13738224"/>
    <n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n v="29999"/>
    <n v="39999"/>
    <s v="$50.000.01-$100,000"/>
    <n v="0.25"/>
    <n v="4.2"/>
    <n v="291912702"/>
    <n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n v="27999"/>
    <n v="40990"/>
    <s v="$50.000.01-$100,000"/>
    <n v="0.32"/>
    <n v="4.3"/>
    <n v="192775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n v="30990"/>
    <n v="52900"/>
    <s v="$50.000.01-$100,000"/>
    <n v="0.41"/>
    <n v="4.3"/>
    <n v="376066100"/>
    <n v="8"/>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s v="$0.01-$1,000"/>
    <n v="0.8"/>
    <n v="4.5"/>
    <n v="126873"/>
    <n v="8"/>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2"/>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s v="$0.01-$1,000"/>
    <n v="0.68"/>
    <n v="4.2"/>
    <n v="48513731"/>
    <n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n v="269"/>
    <n v="800"/>
    <s v="$0.01-$1,000"/>
    <n v="0.66"/>
    <n v="3.6"/>
    <n v="8107200"/>
    <n v="8"/>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3"/>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n v="24999"/>
    <n v="31999"/>
    <s v="$1,000.01-$25,000"/>
    <n v="0.22"/>
    <n v="4.2"/>
    <n v="1116733101"/>
    <n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s v="$0.01-$1,000"/>
    <n v="0.56999999999999995"/>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s v="$0.01-$1,000"/>
    <n v="0.8"/>
    <n v="4.0999999999999996"/>
    <n v="424575"/>
    <n v="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4"/>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n v="18990"/>
    <n v="40990"/>
    <s v="$1,000.01-$25,000"/>
    <n v="0.54"/>
    <n v="4.2"/>
    <n v="272952410"/>
    <n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5"/>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n v="290"/>
    <n v="349"/>
    <s v="$0.01-$1,000"/>
    <n v="0.17"/>
    <n v="3.7"/>
    <n v="689973"/>
    <n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6"/>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n v="249"/>
    <n v="799"/>
    <s v="$0.01-$1,000"/>
    <n v="0.69"/>
    <n v="3.8"/>
    <n v="862121"/>
    <n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7"/>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s v="$0.01-$1,000"/>
    <n v="0.65"/>
    <n v="3.7"/>
    <n v="1095903"/>
    <n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8"/>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n v="1099"/>
    <n v="1899"/>
    <s v="$1,000.01-$25,000"/>
    <n v="0.42"/>
    <n v="4.5"/>
    <n v="42575580"/>
    <n v="8"/>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9"/>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s v="$0.01-$1,000"/>
    <n v="0.52"/>
    <n v="4.0999999999999996"/>
    <n v="1566455"/>
    <n v="8"/>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0"/>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n v="349"/>
    <n v="1499"/>
    <s v="$0.01-$1,000"/>
    <n v="0.77"/>
    <n v="4.3"/>
    <n v="6213355"/>
    <n v="8"/>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1"/>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s v="$0.01-$1,000"/>
    <n v="0.53"/>
    <n v="4.3"/>
    <n v="11843523"/>
    <n v="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2"/>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n v="299"/>
    <n v="899"/>
    <s v="$0.01-$1,000"/>
    <n v="0.67"/>
    <n v="4"/>
    <n v="1427612"/>
    <n v="8"/>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3"/>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n v="21999"/>
    <n v="29999"/>
    <s v="$1,000.01-$25,000"/>
    <n v="0.27"/>
    <n v="4.2"/>
    <n v="985167160"/>
    <n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s v="$0.01-$1,000"/>
    <n v="0.65"/>
    <n v="4.2"/>
    <n v="13106880"/>
    <n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4"/>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s v="$0.01-$1,000"/>
    <n v="0.65"/>
    <n v="4.2"/>
    <n v="31525431"/>
    <n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s v="$0.01-$1,000"/>
    <n v="0.7"/>
    <n v="4.3"/>
    <n v="765234"/>
    <n v="8"/>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6"/>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n v="37999"/>
    <n v="65000"/>
    <s v="$50.000.01-$100,000"/>
    <n v="0.42"/>
    <n v="4.3"/>
    <n v="233155000"/>
    <n v="8"/>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7"/>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s v="$0.01-$1,000"/>
    <n v="0.88"/>
    <n v="3.9"/>
    <n v="19896800"/>
    <n v="8"/>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n v="7390"/>
    <n v="20000"/>
    <s v="$1,000.01-$25,000"/>
    <n v="0.63"/>
    <n v="4.0999999999999996"/>
    <n v="51620000"/>
    <n v="8"/>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8"/>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s v="$0.01-$1,000"/>
    <n v="0.73"/>
    <n v="4.3"/>
    <n v="20829150"/>
    <n v="8"/>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n v="15990"/>
    <n v="23990"/>
    <s v="$1,000.01-$25,000"/>
    <n v="0.33"/>
    <n v="4.3"/>
    <n v="24829650"/>
    <n v="8"/>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9"/>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n v="399"/>
    <n v="1999"/>
    <s v="$0.01-$1,000"/>
    <n v="0.8"/>
    <n v="4.5"/>
    <n v="1009495"/>
    <n v="8"/>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0"/>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s v="$0.01-$1,000"/>
    <n v="0.47"/>
    <n v="4.0999999999999996"/>
    <n v="685083"/>
    <n v="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1"/>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n v="1299"/>
    <n v="1999"/>
    <s v="$1,000.01-$25,000"/>
    <n v="0.35"/>
    <n v="3.6"/>
    <n v="1179410"/>
    <n v="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2"/>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s v="$0.01-$1,000"/>
    <n v="0.65"/>
    <n v="3.5"/>
    <n v="1119879"/>
    <n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3"/>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s v="$0.01-$1,000"/>
    <n v="0.85"/>
    <n v="4"/>
    <n v="1311687"/>
    <n v="8"/>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s v="$0.01-$1,000"/>
    <n v="0.75"/>
    <n v="3.8"/>
    <n v="118668"/>
    <n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4"/>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s v="$1,000.01-$25,000"/>
    <n v="0.2"/>
    <n v="4.4000000000000004"/>
    <n v="3900049"/>
    <n v="8"/>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5"/>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n v="1499"/>
    <n v="3999"/>
    <s v="$1,000.01-$25,000"/>
    <n v="0.63"/>
    <n v="3.7"/>
    <n v="147963"/>
    <n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6"/>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n v="8499"/>
    <n v="15999"/>
    <s v="$1,000.01-$25,000"/>
    <n v="0.47"/>
    <n v="4.3"/>
    <n v="9471408"/>
    <n v="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7"/>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n v="20990"/>
    <n v="44990"/>
    <s v="$1,000.01-$25,000"/>
    <n v="0.53"/>
    <n v="4.0999999999999996"/>
    <n v="56642410"/>
    <n v="8"/>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8"/>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n v="32999"/>
    <n v="44999"/>
    <s v="$50.000.01-$100,000"/>
    <n v="0.27"/>
    <n v="4.2"/>
    <n v="2035664762"/>
    <n v="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n v="799"/>
    <n v="1700"/>
    <s v="$0.01-$1,000"/>
    <n v="0.53"/>
    <n v="4.0999999999999996"/>
    <n v="48684600"/>
    <n v="8"/>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9"/>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n v="229"/>
    <n v="595"/>
    <s v="$0.01-$1,000"/>
    <n v="0.62"/>
    <n v="4.3"/>
    <n v="7636825"/>
    <n v="8"/>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100"/>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n v="9999"/>
    <n v="27990"/>
    <s v="$1,000.01-$25,000"/>
    <n v="0.64"/>
    <n v="4.2"/>
    <n v="35519310"/>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1"/>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n v="349"/>
    <n v="599"/>
    <s v="$0.01-$1,000"/>
    <n v="0.42"/>
    <n v="4.2"/>
    <n v="170116"/>
    <n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2"/>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n v="489"/>
    <n v="1200"/>
    <s v="$0.01-$1,000"/>
    <n v="0.59"/>
    <n v="4.4000000000000004"/>
    <n v="83445600"/>
    <n v="8"/>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3"/>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n v="23999"/>
    <n v="34990"/>
    <s v="$1,000.01-$25,000"/>
    <n v="0.31"/>
    <n v="4.3"/>
    <n v="164557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n v="349"/>
    <n v="1299"/>
    <s v="$0.01-$1,000"/>
    <n v="0.73"/>
    <n v="4"/>
    <n v="4280205"/>
    <n v="8"/>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4"/>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s v="$0.01-$1,000"/>
    <n v="0.4"/>
    <n v="3.9"/>
    <n v="2421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5"/>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s v="$0.01-$1,000"/>
    <n v="0.54"/>
    <n v="4.2"/>
    <n v="63451500"/>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6"/>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n v="30990"/>
    <n v="49990"/>
    <s v="$50.000.01-$100,000"/>
    <n v="0.38"/>
    <n v="4.3"/>
    <n v="6878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7"/>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s v="$0.01-$1,000"/>
    <n v="0.73"/>
    <n v="3.9"/>
    <n v="1000825"/>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n v="999"/>
    <n v="2399"/>
    <s v="$0.01-$1,000"/>
    <n v="0.57999999999999996"/>
    <n v="4.5999999999999996"/>
    <n v="878993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8"/>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n v="399"/>
    <n v="399"/>
    <s v="$0.01-$1,000"/>
    <n v="0"/>
    <n v="3.9"/>
    <n v="77844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9"/>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s v="$0.01-$1,000"/>
    <n v="0.5"/>
    <n v="4.3"/>
    <n v="14574150"/>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s v="$0.01-$1,000"/>
    <n v="0.64"/>
    <n v="4.0999999999999996"/>
    <n v="2950815"/>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0"/>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n v="1699"/>
    <n v="2999"/>
    <s v="$1,000.01-$25,000"/>
    <n v="0.43"/>
    <n v="4.4000000000000004"/>
    <n v="74315220"/>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n v="655"/>
    <n v="1099"/>
    <s v="$0.01-$1,000"/>
    <n v="0.4"/>
    <n v="3.2"/>
    <n v="313215"/>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1"/>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n v="749"/>
    <n v="1339"/>
    <s v="$0.01-$1,000"/>
    <n v="0.44"/>
    <n v="4.2"/>
    <n v="240607588"/>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n v="9999"/>
    <n v="12999"/>
    <s v="$1,000.01-$25,000"/>
    <n v="0.23"/>
    <n v="4.2"/>
    <n v="7913791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2"/>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n v="195"/>
    <n v="499"/>
    <s v="$0.01-$1,000"/>
    <n v="0.61"/>
    <n v="3.7"/>
    <n v="69011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3"/>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s v="$0.01-$1,000"/>
    <n v="0.52"/>
    <n v="4.5"/>
    <n v="11533200"/>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4"/>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s v="$0.01-$1,000"/>
    <n v="0.44"/>
    <n v="4.2"/>
    <n v="826181"/>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5"/>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n v="416"/>
    <n v="599"/>
    <s v="$0.01-$1,000"/>
    <n v="0.31"/>
    <n v="4.2"/>
    <n v="179837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6"/>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s v="$0.01-$1,000"/>
    <n v="0.47"/>
    <n v="4.2"/>
    <n v="270513"/>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7"/>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n v="29990"/>
    <n v="65000"/>
    <s v="$50.000.01-$100,000"/>
    <n v="0.54"/>
    <n v="4.0999999999999996"/>
    <n v="13715000"/>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8"/>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s v="$0.01-$1,000"/>
    <n v="0.69"/>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n v="15490"/>
    <n v="20900"/>
    <s v="$1,000.01-$25,000"/>
    <n v="0.26"/>
    <n v="4.3"/>
    <n v="340649100"/>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s v="$0.01-$1,000"/>
    <n v="0.62"/>
    <n v="4.3"/>
    <n v="39503889"/>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n v="249"/>
    <n v="399"/>
    <s v="$0.01-$1,000"/>
    <n v="0.38"/>
    <n v="3.4"/>
    <n v="1852158"/>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9"/>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n v="399"/>
    <n v="799"/>
    <s v="$0.01-$1,000"/>
    <n v="0.5"/>
    <n v="4.3"/>
    <n v="9588"/>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20"/>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s v="$1,000.01-$25,000"/>
    <n v="0.25"/>
    <n v="4.4000000000000004"/>
    <n v="3900049"/>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5"/>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n v="9490"/>
    <n v="15990"/>
    <s v="$1,000.01-$25,000"/>
    <n v="0.41"/>
    <n v="3.9"/>
    <n v="167575200"/>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1"/>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n v="637"/>
    <n v="1499"/>
    <s v="$0.01-$1,000"/>
    <n v="0.57999999999999996"/>
    <n v="4.0999999999999996"/>
    <n v="3597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2"/>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n v="399"/>
    <n v="899"/>
    <s v="$0.01-$1,000"/>
    <n v="0.56000000000000005"/>
    <n v="3.9"/>
    <n v="228346"/>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3"/>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n v="1089"/>
    <n v="1600"/>
    <s v="$1,000.01-$25,000"/>
    <n v="0.32"/>
    <n v="4"/>
    <n v="5704000"/>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5"/>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s v="$0.01-$1,000"/>
    <n v="0.7"/>
    <n v="4"/>
    <n v="3858268"/>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s v="$0.01-$1,000"/>
    <n v="0.63"/>
    <n v="3.9"/>
    <n v="22743"/>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6"/>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s v="$0.01-$1,000"/>
    <n v="0.28999999999999998"/>
    <n v="4.5"/>
    <n v="489873"/>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7"/>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n v="299"/>
    <n v="1199"/>
    <s v="$0.01-$1,000"/>
    <n v="0.75"/>
    <n v="3.9"/>
    <n v="1430407"/>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8"/>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s v="$0.01-$1,000"/>
    <n v="0.69"/>
    <n v="4.2"/>
    <n v="17042880"/>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4"/>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n v="339"/>
    <n v="1999"/>
    <s v="$0.01-$1,000"/>
    <n v="0.83"/>
    <n v="4"/>
    <n v="685657"/>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9"/>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n v="12499"/>
    <n v="22990"/>
    <s v="$1,000.01-$25,000"/>
    <n v="0.46"/>
    <n v="4.3"/>
    <n v="37036890"/>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30"/>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s v="$0.01-$1,000"/>
    <n v="0.38"/>
    <n v="4"/>
    <n v="2616642"/>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1"/>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n v="1399"/>
    <n v="2499"/>
    <s v="$1,000.01-$25,000"/>
    <n v="0.44"/>
    <n v="4.4000000000000004"/>
    <n v="57899331"/>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2"/>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n v="32999"/>
    <n v="47990"/>
    <s v="$50.000.01-$100,000"/>
    <n v="0.31"/>
    <n v="4.3"/>
    <n v="225696970"/>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s v="$0.01-$1,000"/>
    <n v="0.63"/>
    <n v="4"/>
    <n v="567777"/>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s v="$0.01-$1,000"/>
    <n v="0.67"/>
    <n v="4.3"/>
    <n v="2648349"/>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3"/>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s v="$0.01-$1,000"/>
    <n v="0.8"/>
    <n v="5"/>
    <n v="999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4"/>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n v="199"/>
    <n v="499"/>
    <s v="$0.01-$1,000"/>
    <n v="0.6"/>
    <n v="3.7"/>
    <n v="305388"/>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5"/>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s v="$0.01-$1,000"/>
    <n v="0.71"/>
    <n v="4"/>
    <n v="2804022"/>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s v="$0.01-$1,000"/>
    <n v="0.64"/>
    <n v="4.0999999999999996"/>
    <n v="2950815"/>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0"/>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s v="$0.01-$1,000"/>
    <n v="0.71"/>
    <n v="4"/>
    <n v="1866222"/>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n v="799"/>
    <n v="1999"/>
    <s v="$0.01-$1,000"/>
    <n v="0.6"/>
    <n v="3.3"/>
    <n v="1151424"/>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6"/>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n v="205"/>
    <n v="499"/>
    <s v="$0.01-$1,000"/>
    <n v="0.59"/>
    <n v="3.8"/>
    <n v="156187"/>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7"/>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s v="$0.01-$1,000"/>
    <n v="0.56999999999999995"/>
    <n v="4.0999999999999996"/>
    <n v="2066943"/>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8"/>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s v="$0.01-$1,000"/>
    <n v="0.15"/>
    <n v="4.0999999999999996"/>
    <n v="6729264"/>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s v="$0.01-$1,000"/>
    <n v="0.57999999999999996"/>
    <n v="4.3"/>
    <n v="6541200"/>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40"/>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s v="$0.01-$1,000"/>
    <n v="0.38"/>
    <n v="4.3"/>
    <n v="5291835"/>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s v="$0.01-$1,000"/>
    <n v="0.66"/>
    <n v="4.3"/>
    <n v="3083794"/>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n v="8990"/>
    <n v="18990"/>
    <s v="$1,000.01-$25,000"/>
    <n v="0.53"/>
    <n v="3.9"/>
    <n v="6646500"/>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2"/>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n v="486"/>
    <n v="1999"/>
    <s v="$0.01-$1,000"/>
    <n v="0.76"/>
    <n v="4.2"/>
    <n v="600159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6"/>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n v="5699"/>
    <n v="11000"/>
    <s v="$1,000.01-$25,000"/>
    <n v="0.48"/>
    <n v="4.2"/>
    <n v="44033000"/>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6"/>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s v="$0.01-$1,000"/>
    <n v="0.65"/>
    <n v="4.0999999999999996"/>
    <n v="357455183"/>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3"/>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n v="47990"/>
    <n v="70900"/>
    <s v="$50.000.01-$100,000"/>
    <n v="0.32"/>
    <n v="4.3"/>
    <n v="504028100"/>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n v="299"/>
    <n v="1199"/>
    <s v="$0.01-$1,000"/>
    <n v="0.75"/>
    <n v="3.7"/>
    <n v="587510"/>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4"/>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s v="$0.01-$1,000"/>
    <n v="0.47"/>
    <n v="4.0999999999999996"/>
    <n v="294109"/>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5"/>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s v="$0.01-$1,000"/>
    <n v="0.75"/>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6"/>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s v="$0.01-$1,000"/>
    <n v="0.48"/>
    <n v="4"/>
    <n v="2335122"/>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n v="24999"/>
    <n v="35999"/>
    <s v="$1,000.01-$25,000"/>
    <n v="0.31"/>
    <n v="4.2"/>
    <n v="1182207160"/>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s v="$0.01-$1,000"/>
    <n v="0.41"/>
    <n v="4.4000000000000004"/>
    <n v="12433282"/>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7"/>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s v="$0.01-$1,000"/>
    <n v="0.55000000000000004"/>
    <n v="4.0999999999999996"/>
    <n v="393711"/>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8"/>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n v="547"/>
    <n v="2999"/>
    <s v="$0.01-$1,000"/>
    <n v="0.82"/>
    <n v="4.3"/>
    <n v="122059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9"/>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s v="$0.01-$1,000"/>
    <n v="0.63"/>
    <n v="3.8"/>
    <n v="1676901"/>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50"/>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n v="239"/>
    <n v="699"/>
    <s v="$0.01-$1,000"/>
    <n v="0.66"/>
    <n v="4.4000000000000004"/>
    <n v="1845360"/>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1"/>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n v="349"/>
    <n v="999"/>
    <s v="$0.01-$1,000"/>
    <n v="0.65"/>
    <n v="4"/>
    <n v="838161"/>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2"/>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n v="467"/>
    <n v="599"/>
    <s v="$0.01-$1,000"/>
    <n v="0.22"/>
    <n v="4.4000000000000004"/>
    <n v="26388346"/>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3"/>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s v="$0.01-$1,000"/>
    <n v="0.25"/>
    <n v="4"/>
    <n v="1935369"/>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4"/>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n v="11990"/>
    <n v="31990"/>
    <s v="$1,000.01-$25,000"/>
    <n v="0.63"/>
    <n v="4.2"/>
    <n v="2047360"/>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5"/>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s v="$0.01-$1,000"/>
    <n v="0.42"/>
    <n v="3.9"/>
    <n v="4980086"/>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6"/>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s v="$0.01-$1,000"/>
    <n v="0.75"/>
    <n v="3.7"/>
    <n v="2246751"/>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7"/>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n v="204"/>
    <n v="599"/>
    <s v="$0.01-$1,000"/>
    <n v="0.66"/>
    <n v="3.6"/>
    <n v="203061"/>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8"/>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n v="6490"/>
    <n v="9990"/>
    <s v="$1,000.01-$25,000"/>
    <n v="0.35"/>
    <n v="4"/>
    <n v="269730"/>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9"/>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n v="235"/>
    <n v="599"/>
    <s v="$0.01-$1,000"/>
    <n v="0.61"/>
    <n v="3.5"/>
    <n v="118003"/>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60"/>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s v="$0.01-$1,000"/>
    <n v="0.63"/>
    <n v="4.5"/>
    <n v="59981600"/>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s v="$0.01-$1,000"/>
    <n v="0.6"/>
    <n v="4.2"/>
    <n v="17157417"/>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1"/>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n v="299"/>
    <n v="999"/>
    <s v="$0.01-$1,000"/>
    <n v="0.7"/>
    <n v="3.8"/>
    <n v="927072"/>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2"/>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n v="6999"/>
    <n v="16990"/>
    <s v="$1,000.01-$25,000"/>
    <n v="0.59"/>
    <n v="3.8"/>
    <n v="1868900"/>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3"/>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n v="42999"/>
    <n v="59999"/>
    <s v="$50.000.01-$100,000"/>
    <n v="0.28000000000000003"/>
    <n v="4.0999999999999996"/>
    <n v="40517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4"/>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n v="173"/>
    <n v="999"/>
    <s v="$0.01-$1,000"/>
    <n v="0.83"/>
    <n v="4.3"/>
    <n v="123576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5"/>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n v="209"/>
    <n v="600"/>
    <s v="$0.01-$1,000"/>
    <n v="0.65"/>
    <n v="4.4000000000000004"/>
    <n v="11323200"/>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6"/>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s v="$0.01-$1,000"/>
    <n v="0.43"/>
    <n v="3.9"/>
    <n v="530440"/>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7"/>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s v="$0.01-$1,000"/>
    <n v="0.68"/>
    <n v="4.2"/>
    <n v="48513731"/>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n v="299"/>
    <n v="899"/>
    <s v="$0.01-$1,000"/>
    <n v="0.67"/>
    <n v="3.8"/>
    <n v="382075"/>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8"/>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n v="399"/>
    <n v="799"/>
    <s v="$0.01-$1,000"/>
    <n v="0.5"/>
    <n v="4.0999999999999996"/>
    <n v="927639"/>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9"/>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s v="$0.01-$1,000"/>
    <n v="0.5"/>
    <n v="4.0999999999999996"/>
    <n v="752492"/>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70"/>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n v="1249"/>
    <n v="2299"/>
    <s v="$1,000.01-$25,000"/>
    <n v="0.46"/>
    <n v="4.3"/>
    <n v="17555164"/>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1"/>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n v="213"/>
    <n v="499"/>
    <s v="$0.01-$1,000"/>
    <n v="0.56999999999999995"/>
    <n v="3.7"/>
    <n v="122754"/>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2"/>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n v="209"/>
    <n v="499"/>
    <s v="$0.01-$1,000"/>
    <n v="0.57999999999999996"/>
    <n v="4"/>
    <n v="239021"/>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3"/>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n v="598"/>
    <n v="4999"/>
    <s v="$0.01-$1,000"/>
    <n v="0.88"/>
    <n v="4.2"/>
    <n v="4549090"/>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4"/>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s v="$0.01-$1,000"/>
    <n v="0.54"/>
    <n v="4.0999999999999996"/>
    <n v="9839874"/>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5"/>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s v="$0.01-$1,000"/>
    <n v="0.73"/>
    <n v="4.3"/>
    <n v="8439480"/>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6"/>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n v="499"/>
    <n v="1100"/>
    <s v="$0.01-$1,000"/>
    <n v="0.55000000000000004"/>
    <n v="4.4000000000000004"/>
    <n v="27694700"/>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7"/>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n v="31999"/>
    <n v="49999"/>
    <s v="$50.000.01-$100,000"/>
    <n v="0.36"/>
    <n v="4.3"/>
    <n v="106257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8"/>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n v="32990"/>
    <n v="56790"/>
    <s v="$50.000.01-$100,000"/>
    <n v="0.42"/>
    <n v="4.3"/>
    <n v="32199930"/>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9"/>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n v="299"/>
    <n v="1199"/>
    <s v="$0.01-$1,000"/>
    <n v="0.75"/>
    <n v="3.5"/>
    <n v="558734"/>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80"/>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s v="$0.01-$1,000"/>
    <n v="0.77"/>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6"/>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s v="$0.01-$1,000"/>
    <n v="0.28999999999999998"/>
    <n v="4.5"/>
    <n v="402426"/>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1"/>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n v="399"/>
    <n v="899"/>
    <s v="$0.01-$1,000"/>
    <n v="0.56000000000000005"/>
    <n v="3.4"/>
    <n v="387469"/>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2"/>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s v="$0.01-$1,000"/>
    <n v="0.59"/>
    <n v="4"/>
    <n v="265958"/>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s v="$0.01-$1,000"/>
    <n v="0.68"/>
    <n v="4"/>
    <n v="2321095"/>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4"/>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n v="399"/>
    <n v="795"/>
    <s v="$0.01-$1,000"/>
    <n v="0.5"/>
    <n v="4.4000000000000004"/>
    <n v="9612345"/>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5"/>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5"/>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n v="399"/>
    <n v="999"/>
    <s v="$0.01-$1,000"/>
    <n v="0.6"/>
    <n v="4"/>
    <n v="123476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6"/>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7"/>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n v="349"/>
    <n v="1999"/>
    <s v="$0.01-$1,000"/>
    <n v="0.83"/>
    <n v="3.8"/>
    <n v="393803"/>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8"/>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s v="$0.01-$1,000"/>
    <n v="0.63"/>
    <n v="4.4000000000000004"/>
    <n v="22975218"/>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70"/>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s v="$0.01-$1,000"/>
    <n v="0.89"/>
    <n v="3.9"/>
    <n v="860000"/>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s v="$0.01-$1,000"/>
    <n v="0.45"/>
    <n v="4.2"/>
    <n v="29597270"/>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s v="$0.01-$1,000"/>
    <n v="0.87"/>
    <n v="3.9"/>
    <n v="295000"/>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9"/>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n v="77990"/>
    <s v="1,39,900"/>
    <e v="#N/A"/>
    <n v="0.44"/>
    <n v="4.7"/>
    <e v="#VALUE!"/>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90"/>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1"/>
    <n v="349"/>
    <n v="799"/>
    <s v="$0.01-$1,000"/>
    <n v="0.56000000000000005"/>
    <n v="3.6"/>
    <n v="258077"/>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1"/>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1"/>
    <n v="499"/>
    <n v="899"/>
    <s v="$0.01-$1,000"/>
    <n v="0.44"/>
    <n v="3.7"/>
    <n v="166315"/>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2"/>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s v="$0.01-$1,000"/>
    <n v="0.63"/>
    <n v="4.2"/>
    <n v="1691483"/>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3"/>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s v="$0.01-$1,000"/>
    <n v="0.7"/>
    <n v="4"/>
    <n v="5617422"/>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
    <n v="96"/>
    <n v="399"/>
    <s v="$0.01-$1,000"/>
    <n v="0.76"/>
    <n v="3.6"/>
    <n v="716604"/>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4"/>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
    <n v="54990"/>
    <n v="85000"/>
    <e v="#N/A"/>
    <n v="0.35"/>
    <n v="4.3"/>
    <n v="304895000"/>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7"/>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
    <n v="439"/>
    <n v="758"/>
    <s v="$0.01-$1,000"/>
    <n v="0.42"/>
    <n v="4.2"/>
    <n v="3256368"/>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5"/>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s v="$0.01-$1,000"/>
    <n v="0.7"/>
    <n v="4.3"/>
    <n v="2648349"/>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3"/>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s v="$0.01-$1,000"/>
    <n v="0.63"/>
    <n v="4.2"/>
    <n v="75396037"/>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s v="$0.01-$1,000"/>
    <n v="0.61"/>
    <n v="4.2"/>
    <n v="69045460"/>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6"/>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
    <n v="299"/>
    <n v="700"/>
    <s v="$0.01-$1,000"/>
    <n v="0.56999999999999995"/>
    <n v="4.4000000000000004"/>
    <n v="6099800"/>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7"/>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s v="$0.01-$1,000"/>
    <n v="0.7"/>
    <n v="4.2"/>
    <n v="11623024"/>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s v="$1,000.01-$25,000"/>
    <n v="0.35"/>
    <n v="4.4000000000000004"/>
    <n v="14628682"/>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7"/>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
    <n v="790"/>
    <n v="1999"/>
    <s v="$0.01-$1,000"/>
    <n v="0.6"/>
    <n v="3"/>
    <n v="205897"/>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8"/>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
    <n v="4699"/>
    <n v="4699"/>
    <s v="$1,000.01-$25,000"/>
    <n v="0"/>
    <n v="4.5"/>
    <n v="1052576"/>
    <n v="1"/>
    <n v="224"/>
    <s v="Type: HDMI|Power Requirement: DC 5 V|Number of Devices Supported: 1"/>
    <s v="AGIZGHZQQHZLE5L3CHVG7RHBP32Q,AEQ6N6MXEZYWGKZZIWZW2I75WFGQ,AEFAY7OKZJMR544YASL7AUXA7ZOQ,AG2XLW3HTVW2IH3H6AVNZMR3HQYQ"/>
    <s v="Sayan Dutta,Harish,Saurabh Majumdar,Ajay Kumar Gupta"/>
    <x v="199"/>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
    <n v="18999"/>
    <n v="24990"/>
    <s v="$1,000.01-$25,000"/>
    <n v="0.24"/>
    <n v="4.3"/>
    <n v="117502980"/>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s v="$0.01-$1,000"/>
    <n v="0.8"/>
    <n v="4.2"/>
    <n v="84915"/>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200"/>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
    <n v="269"/>
    <n v="650"/>
    <s v="$0.01-$1,000"/>
    <n v="0.59"/>
    <n v="4.4000000000000004"/>
    <n v="23320050"/>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1"/>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
    <n v="1990"/>
    <n v="3100"/>
    <s v="$1,000.01-$25,000"/>
    <n v="0.36"/>
    <n v="4"/>
    <n v="2780700"/>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2"/>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
    <n v="2299"/>
    <n v="3999"/>
    <s v="$1,000.01-$25,000"/>
    <n v="0.43"/>
    <n v="3.8"/>
    <n v="112771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3"/>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
    <n v="35999"/>
    <n v="49990"/>
    <s v="$50.000.01-$100,000"/>
    <n v="0.28000000000000003"/>
    <n v="4.3"/>
    <n v="80533890"/>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30"/>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1"/>
    <n v="349"/>
    <n v="999"/>
    <s v="$0.01-$1,000"/>
    <n v="0.65"/>
    <n v="4.2"/>
    <n v="512487"/>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4"/>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s v="$0.01-$1,000"/>
    <n v="0.52"/>
    <n v="4.0999999999999996"/>
    <n v="1566455"/>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0"/>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1"/>
    <n v="8999"/>
    <n v="18999"/>
    <s v="$1,000.01-$25,000"/>
    <n v="0.53"/>
    <n v="4"/>
    <n v="120586653"/>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5"/>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
    <n v="917"/>
    <n v="2299"/>
    <s v="$0.01-$1,000"/>
    <n v="0.6"/>
    <n v="4.2"/>
    <n v="7586700"/>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6"/>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
    <n v="399"/>
    <n v="999"/>
    <s v="$0.01-$1,000"/>
    <n v="0.6"/>
    <n v="3.3"/>
    <n v="22977"/>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7"/>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
    <n v="45999"/>
    <n v="69900"/>
    <s v="$50.000.01-$100,000"/>
    <n v="0.34"/>
    <n v="4.3"/>
    <n v="496919100"/>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s v="$0.01-$1,000"/>
    <n v="0.6"/>
    <n v="3.8"/>
    <n v="15249"/>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8"/>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1"/>
    <n v="21999"/>
    <n v="29999"/>
    <s v="$1,000.01-$25,000"/>
    <n v="0.27"/>
    <n v="4.2"/>
    <n v="985167160"/>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
    <n v="299"/>
    <n v="599"/>
    <s v="$0.01-$1,000"/>
    <n v="0.5"/>
    <n v="3.7"/>
    <n v="424092"/>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9"/>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
    <n v="21990"/>
    <n v="34990"/>
    <s v="$1,000.01-$25,000"/>
    <n v="0.37"/>
    <n v="4.3"/>
    <n v="57978430"/>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10"/>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s v="$0.01-$1,000"/>
    <n v="0.38"/>
    <n v="3.9"/>
    <n v="350410"/>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1"/>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s v="$0.01-$1,000"/>
    <n v="0.8"/>
    <n v="3"/>
    <n v="0"/>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2"/>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
    <n v="47990"/>
    <n v="79990"/>
    <s v="$50.000.01-$100,000"/>
    <n v="0.4"/>
    <n v="4.3"/>
    <n v="11006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7"/>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1"/>
    <n v="215"/>
    <n v="499"/>
    <s v="$0.01-$1,000"/>
    <n v="0.56999999999999995"/>
    <n v="3.5"/>
    <n v="60379"/>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3"/>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s v="$0.01-$1,000"/>
    <n v="0.88"/>
    <n v="3.9"/>
    <n v="860000"/>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
    <n v="18999"/>
    <n v="35000"/>
    <s v="$1,000.01-$25,000"/>
    <n v="0.46"/>
    <n v="4"/>
    <n v="35035000"/>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4"/>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s v="$0.01-$1,000"/>
    <n v="0.75"/>
    <n v="4.3"/>
    <n v="111888"/>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5"/>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
    <n v="7999"/>
    <n v="15999"/>
    <s v="$1,000.01-$25,000"/>
    <n v="0.5"/>
    <n v="3.8"/>
    <n v="4834897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6"/>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s v="$0.01-$1,000"/>
    <n v="0.59"/>
    <n v="4.3"/>
    <n v="8721600"/>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40"/>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n v="1289"/>
    <n v="2499"/>
    <s v="$1,000.01-$25,000"/>
    <n v="0.48"/>
    <n v="3.3"/>
    <n v="182427"/>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7"/>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
    <n v="609"/>
    <n v="1500"/>
    <s v="$0.01-$1,000"/>
    <n v="0.59"/>
    <n v="4.5"/>
    <n v="1543500"/>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8"/>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
    <n v="32990"/>
    <n v="54990"/>
    <s v="$50.000.01-$100,000"/>
    <n v="0.4"/>
    <n v="4.0999999999999996"/>
    <n v="85509450"/>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9"/>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
    <n v="599"/>
    <n v="1999"/>
    <s v="$0.01-$1,000"/>
    <n v="0.7"/>
    <n v="4.2"/>
    <n v="93953"/>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20"/>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s v="$0.01-$1,000"/>
    <n v="0.61"/>
    <n v="4.0999999999999996"/>
    <n v="13391504"/>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1"/>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
    <n v="29999"/>
    <n v="50999"/>
    <s v="$50.000.01-$100,000"/>
    <n v="0.41"/>
    <n v="4.4000000000000004"/>
    <n v="87310288"/>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2"/>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7"/>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
    <n v="349"/>
    <n v="699"/>
    <s v="$0.01-$1,000"/>
    <n v="0.5"/>
    <n v="3.9"/>
    <n v="149586"/>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3"/>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
    <n v="1850"/>
    <n v="4500"/>
    <s v="$1,000.01-$25,000"/>
    <n v="0.59"/>
    <n v="4"/>
    <n v="828000"/>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4"/>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
    <n v="13990"/>
    <n v="28900"/>
    <s v="$1,000.01-$25,000"/>
    <n v="0.52"/>
    <n v="4.5"/>
    <n v="202300"/>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5"/>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s v="$0.01-$1,000"/>
    <n v="0.71"/>
    <n v="3.7"/>
    <n v="18409"/>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6"/>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1"/>
    <n v="379"/>
    <n v="999"/>
    <s v="$0.01-$1,000"/>
    <n v="0.62"/>
    <n v="4.2"/>
    <n v="12140847"/>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
    <n v="185"/>
    <n v="499"/>
    <s v="$0.01-$1,000"/>
    <n v="0.63"/>
    <n v="4.2"/>
    <n v="12475"/>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7"/>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0"/>
    <n v="218"/>
    <n v="999"/>
    <s v="$0.01-$1,000"/>
    <n v="0.78"/>
    <n v="4.2"/>
    <n v="162837"/>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8"/>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s v="$0.01-$1,000"/>
    <n v="0.8"/>
    <n v="4.3"/>
    <n v="8691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9"/>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1"/>
    <n v="499"/>
    <n v="900"/>
    <s v="$0.01-$1,000"/>
    <n v="0.45"/>
    <n v="4.4000000000000004"/>
    <n v="1948500"/>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30"/>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
    <n v="26999"/>
    <n v="42999"/>
    <s v="$50.000.01-$100,000"/>
    <n v="0.37"/>
    <n v="4.2"/>
    <n v="64928490"/>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1"/>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
    <n v="893"/>
    <n v="1052"/>
    <s v="$0.01-$1,000"/>
    <n v="0.15"/>
    <n v="4.3"/>
    <n v="111512"/>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2"/>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
    <n v="10990"/>
    <n v="19990"/>
    <s v="$1,000.01-$25,000"/>
    <n v="0.45"/>
    <n v="3.7"/>
    <n v="2578710"/>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3"/>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s v="$0.01-$1,000"/>
    <n v="0.66"/>
    <n v="4.3"/>
    <n v="3350851"/>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4"/>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
    <n v="16999"/>
    <n v="25999"/>
    <s v="$1,000.01-$25,000"/>
    <n v="0.35"/>
    <n v="4.2"/>
    <n v="853807160"/>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
    <n v="699"/>
    <n v="1899"/>
    <s v="$0.01-$1,000"/>
    <n v="0.63"/>
    <n v="4.4000000000000004"/>
    <n v="740610"/>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5"/>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
    <n v="2699"/>
    <n v="3500"/>
    <s v="$1,000.01-$25,000"/>
    <n v="0.23"/>
    <n v="3.5"/>
    <n v="2173500"/>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6"/>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s v="$0.01-$1,000"/>
    <n v="0.78"/>
    <n v="4.0999999999999996"/>
    <n v="158735"/>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7"/>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s v="$0.01-$1,000"/>
    <n v="0.61"/>
    <n v="4.3"/>
    <n v="837162"/>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
    <n v="246"/>
    <n v="600"/>
    <s v="$0.01-$1,000"/>
    <n v="0.59"/>
    <n v="4.2"/>
    <n v="85800"/>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9"/>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s v="$0.01-$1,000"/>
    <n v="0.63"/>
    <n v="4"/>
    <n v="120649"/>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40"/>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
    <n v="247"/>
    <n v="399"/>
    <s v="$0.01-$1,000"/>
    <n v="0.38"/>
    <n v="3.9"/>
    <n v="79800"/>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1"/>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1"/>
    <n v="1369"/>
    <n v="2999"/>
    <s v="$1,000.01-$25,000"/>
    <n v="0.54"/>
    <n v="3.3"/>
    <n v="68077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2"/>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
    <n v="199"/>
    <n v="499"/>
    <s v="$0.01-$1,000"/>
    <n v="0.6"/>
    <n v="3.8"/>
    <n v="268462"/>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3"/>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
    <n v="299"/>
    <n v="599"/>
    <s v="$0.01-$1,000"/>
    <n v="0.5"/>
    <n v="4"/>
    <n v="102429"/>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4"/>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
    <n v="14999"/>
    <n v="14999"/>
    <s v="$1,000.01-$25,000"/>
    <n v="0"/>
    <n v="4.3"/>
    <n v="412592492"/>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5"/>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s v="$0.01-$1,000"/>
    <n v="0.56999999999999995"/>
    <n v="3.9"/>
    <n v="1016346"/>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6"/>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
    <n v="24990"/>
    <n v="51990"/>
    <s v="$1,000.01-$25,000"/>
    <n v="0.52"/>
    <n v="4.2"/>
    <n v="153422490"/>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7"/>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s v="$0.01-$1,000"/>
    <n v="0.75"/>
    <n v="5"/>
    <n v="0"/>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8"/>
    <x v="24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
    <n v="61999"/>
    <n v="69999"/>
    <e v="#N/A"/>
    <n v="0.11"/>
    <n v="4.0999999999999996"/>
    <n v="47270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4"/>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
    <n v="24499"/>
    <n v="50000"/>
    <s v="$1,000.01-$25,000"/>
    <n v="0.51"/>
    <n v="3.9"/>
    <n v="175900000"/>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9"/>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
    <n v="10499"/>
    <n v="19499"/>
    <s v="$1,000.01-$25,000"/>
    <n v="0.46"/>
    <n v="4.2"/>
    <n v="29443490"/>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1"/>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s v="$0.01-$1,000"/>
    <n v="0.65"/>
    <n v="4.3"/>
    <n v="837162"/>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1"/>
    <n v="197"/>
    <n v="499"/>
    <s v="$0.01-$1,000"/>
    <n v="0.61"/>
    <n v="3.8"/>
    <n v="67864"/>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50"/>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
    <n v="1299"/>
    <n v="2499"/>
    <s v="$1,000.01-$25,000"/>
    <n v="0.48"/>
    <n v="4.3"/>
    <n v="752199"/>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1"/>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s v="$1,000.01-$25,000"/>
    <n v="0.2"/>
    <n v="4.4000000000000004"/>
    <n v="37529937"/>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2"/>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1"/>
    <n v="46999"/>
    <n v="69999"/>
    <s v="$50.000.01-$100,000"/>
    <n v="0.33"/>
    <n v="4.3"/>
    <n v="148761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3"/>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s v="$0.01-$1,000"/>
    <n v="0.63"/>
    <n v="4.3"/>
    <n v="1519698"/>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4"/>
    <x v="253"/>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
    <n v="1998"/>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1"/>
    <n v="2049"/>
    <n v="2199"/>
    <s v="$1,000.01-$25,000"/>
    <n v="7.0000000000000007E-2"/>
    <n v="4.3"/>
    <n v="393427488"/>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1"/>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1"/>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1"/>
    <n v="569"/>
    <n v="1000"/>
    <s v="$0.01-$1,000"/>
    <n v="0.43"/>
    <n v="4.4000000000000004"/>
    <n v="672590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
    <n v="1898"/>
    <n v="4999"/>
    <s v="$1,000.01-$25,000"/>
    <n v="0.62"/>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2"/>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1"/>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1"/>
    <n v="599"/>
    <n v="999"/>
    <s v="$0.01-$1,000"/>
    <n v="0.4"/>
    <n v="4.0999999999999996"/>
    <n v="192397410"/>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1"/>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1"/>
    <n v="599"/>
    <n v="2499"/>
    <s v="$0.01-$1,000"/>
    <n v="0.76"/>
    <n v="3.9"/>
    <n v="145346838"/>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7"/>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1"/>
    <n v="349"/>
    <n v="1299"/>
    <s v="$0.01-$1,000"/>
    <n v="0.73"/>
    <n v="4"/>
    <n v="18552318"/>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9"/>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1"/>
    <n v="349"/>
    <n v="999"/>
    <s v="$0.01-$1,000"/>
    <n v="0.65"/>
    <n v="4.0999999999999996"/>
    <n v="363349287"/>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1"/>
    <n v="959"/>
    <n v="1800"/>
    <s v="$0.01-$1,000"/>
    <n v="0.47"/>
    <n v="4.4000000000000004"/>
    <n v="1210662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1"/>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1"/>
    <n v="1499"/>
    <n v="2499"/>
    <s v="$1,000.01-$25,000"/>
    <n v="0.4"/>
    <n v="4.3"/>
    <n v="39909030"/>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1"/>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1"/>
    <n v="1149"/>
    <n v="2199"/>
    <s v="$1,000.01-$25,000"/>
    <n v="0.48"/>
    <n v="4.3"/>
    <n v="393427488"/>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1"/>
    <n v="349"/>
    <n v="999"/>
    <s v="$0.01-$1,000"/>
    <n v="0.65"/>
    <n v="3.9"/>
    <n v="46352601"/>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2"/>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1"/>
    <n v="1219"/>
    <n v="1699"/>
    <s v="$1,000.01-$25,000"/>
    <n v="0.28000000000000003"/>
    <n v="4.4000000000000004"/>
    <n v="15105809"/>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3"/>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4"/>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
    <n v="1499"/>
    <n v="7999"/>
    <s v="$1,000.01-$25,000"/>
    <n v="0.81"/>
    <n v="4.2"/>
    <n v="181065364"/>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1"/>
    <n v="18499"/>
    <n v="25999"/>
    <s v="$1,000.01-$25,000"/>
    <n v="0.28999999999999998"/>
    <n v="4.0999999999999996"/>
    <n v="580245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1"/>
    <n v="369"/>
    <n v="700"/>
    <s v="$0.01-$1,000"/>
    <n v="0.47"/>
    <n v="4.4000000000000004"/>
    <n v="47081300"/>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1"/>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
    <n v="2199"/>
    <n v="9999"/>
    <s v="$1,000.01-$25,000"/>
    <n v="0.78"/>
    <n v="4.2"/>
    <n v="294680529"/>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8"/>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1"/>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1"/>
    <n v="16499"/>
    <n v="20999"/>
    <s v="$1,000.01-$25,000"/>
    <n v="0.21"/>
    <n v="4"/>
    <n v="44832865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s v="$0.01-$1,000"/>
    <n v="0.64"/>
    <n v="4.2"/>
    <n v="26672730"/>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1"/>
    <n v="8499"/>
    <n v="10999"/>
    <s v="$1,000.01-$25,000"/>
    <n v="0.23"/>
    <n v="4.0999999999999996"/>
    <n v="3451882164"/>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1"/>
    <n v="6499"/>
    <n v="8499"/>
    <s v="$1,000.01-$25,000"/>
    <n v="0.24"/>
    <n v="4.0999999999999996"/>
    <n v="2667292164"/>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
    <n v="139"/>
    <n v="495"/>
    <s v="$0.01-$1,000"/>
    <n v="0.72"/>
    <n v="4.3"/>
    <n v="7021575"/>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6"/>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
    <n v="3999"/>
    <n v="16999"/>
    <s v="$1,000.01-$25,000"/>
    <n v="0.76"/>
    <n v="4.3"/>
    <n v="291685841"/>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2"/>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s v="$0.01-$1,000"/>
    <n v="0.43"/>
    <n v="4"/>
    <n v="15353557"/>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1"/>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1"/>
    <n v="873"/>
    <n v="1699"/>
    <s v="$0.01-$1,000"/>
    <n v="0.49"/>
    <n v="4.4000000000000004"/>
    <n v="2854320"/>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4"/>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1"/>
    <n v="12999"/>
    <n v="15999"/>
    <s v="$1,000.01-$25,000"/>
    <n v="0.19"/>
    <n v="4.2"/>
    <n v="211922754"/>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5"/>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1"/>
    <n v="539"/>
    <n v="1599"/>
    <s v="$0.01-$1,000"/>
    <n v="0.66"/>
    <n v="3.8"/>
    <n v="23422152"/>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6"/>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
    <n v="1999"/>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1"/>
    <n v="15490"/>
    <n v="20990"/>
    <s v="$1,000.01-$25,000"/>
    <n v="0.26"/>
    <n v="4.2"/>
    <n v="690906840"/>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7"/>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1"/>
    <n v="19999"/>
    <n v="24999"/>
    <s v="$1,000.01-$25,000"/>
    <n v="0.2"/>
    <n v="3.9"/>
    <n v="645574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1"/>
    <n v="1075"/>
    <n v="1699"/>
    <s v="$1,000.01-$25,000"/>
    <n v="0.37"/>
    <n v="4.4000000000000004"/>
    <n v="12677938"/>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9"/>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1"/>
    <n v="399"/>
    <n v="699"/>
    <s v="$0.01-$1,000"/>
    <n v="0.43"/>
    <n v="4"/>
    <n v="26434083"/>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90"/>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
    <n v="1999"/>
    <n v="3990"/>
    <s v="$1,000.01-$25,000"/>
    <n v="0.5"/>
    <n v="4"/>
    <n v="120713460"/>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4"/>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1"/>
    <n v="28999"/>
    <n v="34999"/>
    <s v="$50.000.01-$100,000"/>
    <n v="0.17"/>
    <n v="4.4000000000000004"/>
    <n v="710864689"/>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1"/>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
    <n v="2299"/>
    <n v="7990"/>
    <s v="$1,000.01-$25,000"/>
    <n v="0.71"/>
    <n v="4.2"/>
    <n v="556279780"/>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2"/>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1"/>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3"/>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1"/>
    <n v="1149"/>
    <n v="3999"/>
    <s v="$1,000.01-$25,000"/>
    <n v="0.71"/>
    <n v="4.3"/>
    <n v="5600039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4"/>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1"/>
    <n v="529"/>
    <n v="1499"/>
    <s v="$0.01-$1,000"/>
    <n v="0.65"/>
    <n v="4.0999999999999996"/>
    <n v="12889901"/>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5"/>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1"/>
    <n v="379"/>
    <n v="999"/>
    <s v="$0.01-$1,000"/>
    <n v="0.62"/>
    <n v="4.0999999999999996"/>
    <n v="363349287"/>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1"/>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
    <n v="3999"/>
    <n v="9999"/>
    <s v="$1,000.01-$25,000"/>
    <n v="0.6"/>
    <n v="4.4000000000000004"/>
    <n v="729927"/>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6"/>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7"/>
    <x v="296"/>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1"/>
    <n v="99"/>
    <n v="499"/>
    <s v="$0.01-$1,000"/>
    <n v="0.8"/>
    <n v="4.3"/>
    <n v="21277859"/>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8"/>
    <x v="297"/>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1"/>
    <n v="4790"/>
    <n v="15990"/>
    <s v="$1,000.01-$25,000"/>
    <n v="0.7"/>
    <n v="4"/>
    <n v="70196100"/>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9"/>
    <x v="298"/>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1"/>
    <n v="33999"/>
    <n v="33999"/>
    <s v="$50.000.01-$100,000"/>
    <n v="0"/>
    <n v="4.3"/>
    <n v="592092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0"/>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300"/>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1"/>
    <n v="299"/>
    <n v="1900"/>
    <s v="$0.01-$1,000"/>
    <n v="0.84"/>
    <n v="3.6"/>
    <n v="34583800"/>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1"/>
    <x v="3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1"/>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1"/>
    <n v="34999"/>
    <n v="38999"/>
    <s v="$50.000.01-$100,000"/>
    <n v="0.1"/>
    <n v="4.2"/>
    <n v="430119971"/>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2"/>
    <x v="3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1"/>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1"/>
    <n v="199"/>
    <n v="499"/>
    <s v="$0.01-$1,000"/>
    <n v="0.6"/>
    <n v="4.0999999999999996"/>
    <n v="891214"/>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3"/>
    <x v="302"/>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1"/>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4"/>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1"/>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1"/>
    <n v="599"/>
    <n v="1800"/>
    <s v="$0.01-$1,000"/>
    <n v="0.67"/>
    <n v="3.5"/>
    <n v="151192800"/>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5"/>
    <x v="304"/>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1"/>
    <n v="599"/>
    <n v="1899"/>
    <s v="$0.01-$1,000"/>
    <n v="0.68"/>
    <n v="4.3"/>
    <n v="2659283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4"/>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1"/>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6"/>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1"/>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
    <n v="2999"/>
    <n v="7990"/>
    <s v="$1,000.01-$25,000"/>
    <n v="0.62"/>
    <n v="4.0999999999999996"/>
    <n v="387107510"/>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7"/>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s v="$0.01-$1,000"/>
    <n v="0.33"/>
    <n v="4"/>
    <n v="13154206"/>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1"/>
    <n v="649"/>
    <n v="999"/>
    <s v="$0.01-$1,000"/>
    <n v="0.35"/>
    <n v="4.2"/>
    <n v="1313685"/>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8"/>
    <x v="307"/>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1"/>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9"/>
    <x v="30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1"/>
    <n v="12999"/>
    <n v="17999"/>
    <s v="$1,000.01-$25,000"/>
    <n v="0.28000000000000003"/>
    <n v="4.0999999999999996"/>
    <n v="913845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1"/>
    <n v="20999"/>
    <n v="26999"/>
    <s v="$1,000.01-$25,000"/>
    <n v="0.22"/>
    <n v="3.9"/>
    <n v="697222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1"/>
    <n v="249"/>
    <n v="649"/>
    <s v="$0.01-$1,000"/>
    <n v="0.62"/>
    <n v="4"/>
    <n v="9348196"/>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1"/>
    <n v="99"/>
    <n v="171"/>
    <s v="$0.01-$1,000"/>
    <n v="0.42"/>
    <n v="4.5"/>
    <n v="1938969"/>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2"/>
    <x v="31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1"/>
    <n v="489"/>
    <n v="1999"/>
    <s v="$0.01-$1,000"/>
    <n v="0.76"/>
    <n v="4"/>
    <n v="724837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3"/>
    <x v="31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1"/>
    <n v="369"/>
    <n v="1600"/>
    <s v="$0.01-$1,000"/>
    <n v="0.77"/>
    <n v="4"/>
    <n v="52200000"/>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4"/>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1"/>
    <n v="15499"/>
    <n v="20999"/>
    <s v="$1,000.01-$25,000"/>
    <n v="0.26"/>
    <n v="4.0999999999999996"/>
    <n v="404272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1"/>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1"/>
    <n v="22999"/>
    <n v="28999"/>
    <s v="$1,000.01-$25,000"/>
    <n v="0.21"/>
    <n v="3.9"/>
    <n v="748870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1"/>
    <n v="599"/>
    <n v="1490"/>
    <s v="$0.01-$1,000"/>
    <n v="0.6"/>
    <n v="4.0999999999999996"/>
    <n v="240901710"/>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5"/>
    <x v="314"/>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1"/>
    <n v="134"/>
    <n v="699"/>
    <s v="$0.01-$1,000"/>
    <n v="0.81"/>
    <n v="4.0999999999999996"/>
    <n v="11662815"/>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6"/>
    <x v="3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1"/>
    <n v="7499"/>
    <n v="7999"/>
    <s v="$1,000.01-$25,000"/>
    <n v="0.06"/>
    <n v="4"/>
    <n v="247225093"/>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7"/>
    <x v="316"/>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1"/>
    <n v="1149"/>
    <n v="2199"/>
    <s v="$1,000.01-$25,000"/>
    <n v="0.48"/>
    <n v="4.3"/>
    <n v="393427488"/>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1"/>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1"/>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s v="$0.01-$1,000"/>
    <n v="0.63"/>
    <n v="4.2"/>
    <n v="75396836"/>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1"/>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4"/>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1"/>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1"/>
    <n v="15490"/>
    <n v="20990"/>
    <s v="$1,000.01-$25,000"/>
    <n v="0.26"/>
    <n v="4.2"/>
    <n v="690906840"/>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7"/>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1"/>
    <n v="999"/>
    <n v="2899"/>
    <s v="$0.01-$1,000"/>
    <n v="0.66"/>
    <n v="4.5999999999999996"/>
    <n v="77122097"/>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8"/>
    <x v="31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
    <n v="1599"/>
    <n v="4999"/>
    <s v="$1,000.01-$25,000"/>
    <n v="0.68"/>
    <n v="4"/>
    <n v="339682050"/>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9"/>
    <x v="318"/>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1"/>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1"/>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1"/>
    <n v="999"/>
    <n v="1999"/>
    <s v="$0.01-$1,000"/>
    <n v="0.5"/>
    <n v="4.3"/>
    <n v="355222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1"/>
    <x v="32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1"/>
    <n v="12490"/>
    <n v="15990"/>
    <s v="$1,000.01-$25,000"/>
    <n v="0.22"/>
    <n v="4.2"/>
    <n v="935510940"/>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2"/>
    <x v="32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1"/>
    <n v="17999"/>
    <n v="21990"/>
    <s v="$1,000.01-$25,000"/>
    <n v="0.18"/>
    <n v="4"/>
    <n v="46948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s v="$0.01-$1,000"/>
    <n v="0.61"/>
    <n v="4.2"/>
    <n v="2034437"/>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1"/>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3"/>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
    <n v="1999"/>
    <n v="7990"/>
    <s v="$1,000.01-$25,000"/>
    <n v="0.75"/>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1"/>
    <n v="999"/>
    <n v="2899"/>
    <s v="$0.01-$1,000"/>
    <n v="0.66"/>
    <n v="4.7"/>
    <n v="22551321"/>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4"/>
    <x v="32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1"/>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5"/>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1"/>
    <n v="337"/>
    <n v="699"/>
    <s v="$0.01-$1,000"/>
    <n v="0.52"/>
    <n v="4.2"/>
    <n v="3473331"/>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6"/>
    <x v="32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
    <n v="2999"/>
    <n v="7990"/>
    <s v="$1,000.01-$25,000"/>
    <n v="0.62"/>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7"/>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
    <n v="1299"/>
    <n v="5999"/>
    <s v="$1,000.01-$25,000"/>
    <n v="0.78"/>
    <n v="3.3"/>
    <n v="26485585"/>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s v="$0.01-$1,000"/>
    <n v="0.13"/>
    <n v="4.4000000000000004"/>
    <n v="7484043"/>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1"/>
    <n v="16499"/>
    <n v="20990"/>
    <s v="$1,000.01-$25,000"/>
    <n v="0.21"/>
    <n v="4"/>
    <n v="44813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1"/>
    <n v="499"/>
    <n v="499"/>
    <s v="$0.01-$1,000"/>
    <n v="0"/>
    <n v="4.2"/>
    <n v="15737961"/>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9"/>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1"/>
    <n v="999"/>
    <n v="2899"/>
    <s v="$0.01-$1,000"/>
    <n v="0.66"/>
    <n v="4.5999999999999996"/>
    <n v="17767971"/>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30"/>
    <x v="329"/>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1"/>
    <n v="10499"/>
    <n v="13499"/>
    <s v="$1,000.01-$25,000"/>
    <n v="0.22"/>
    <n v="4.2"/>
    <n v="3833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s v="$0.01-$1,000"/>
    <n v="0.38"/>
    <n v="4"/>
    <n v="17553606"/>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1"/>
    <n v="251"/>
    <n v="999"/>
    <s v="$0.01-$1,000"/>
    <n v="0.75"/>
    <n v="3.7"/>
    <n v="3230766"/>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1"/>
    <x v="33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s v="$0.01-$1,000"/>
    <n v="0.6"/>
    <n v="4.0999999999999996"/>
    <n v="6509455"/>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2"/>
    <x v="331"/>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1"/>
    <n v="6499"/>
    <n v="7999"/>
    <s v="$1,000.01-$25,000"/>
    <n v="0.19"/>
    <n v="4.0999999999999996"/>
    <n v="2510342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
    <n v="2999"/>
    <n v="9999"/>
    <s v="$1,000.01-$25,000"/>
    <n v="0.7"/>
    <n v="4.2"/>
    <n v="208769121"/>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3"/>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1"/>
    <n v="279"/>
    <n v="1499"/>
    <s v="$0.01-$1,000"/>
    <n v="0.81"/>
    <n v="4.2"/>
    <n v="3966354"/>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4"/>
    <x v="333"/>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1"/>
    <n v="269"/>
    <n v="1499"/>
    <s v="$0.01-$1,000"/>
    <n v="0.82"/>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5"/>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1"/>
    <n v="8999"/>
    <n v="13499"/>
    <s v="$1,000.01-$25,000"/>
    <n v="0.33"/>
    <n v="3.8"/>
    <n v="42454355"/>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6"/>
    <x v="33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1"/>
    <n v="599"/>
    <n v="1299"/>
    <s v="$0.01-$1,000"/>
    <n v="0.54"/>
    <n v="4.0999999999999996"/>
    <n v="250173111"/>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1"/>
    <n v="499"/>
    <n v="599"/>
    <s v="$0.01-$1,000"/>
    <n v="0.17"/>
    <n v="4.2"/>
    <n v="13127684"/>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8"/>
    <x v="337"/>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
    <n v="2199"/>
    <n v="9999"/>
    <s v="$1,000.01-$25,000"/>
    <n v="0.78"/>
    <n v="4.2"/>
    <n v="294690528"/>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8"/>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1"/>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s v="$0.01-$1,000"/>
    <n v="0.44"/>
    <n v="4"/>
    <n v="2334873"/>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
    <n v="4499"/>
    <n v="7999"/>
    <s v="$1,000.01-$25,000"/>
    <n v="0.44"/>
    <n v="3.5"/>
    <n v="295963"/>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40"/>
    <x v="33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1"/>
    <n v="89"/>
    <n v="599"/>
    <s v="$0.01-$1,000"/>
    <n v="0.85"/>
    <n v="4.3"/>
    <n v="1408249"/>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1"/>
    <x v="340"/>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1"/>
    <n v="15499"/>
    <n v="20999"/>
    <s v="$1,000.01-$25,000"/>
    <n v="0.26"/>
    <n v="4.0999999999999996"/>
    <n v="404293747"/>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1"/>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2"/>
    <x v="34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
    <n v="1999"/>
    <n v="4999"/>
    <s v="$1,000.01-$25,000"/>
    <n v="0.6"/>
    <n v="3.9"/>
    <n v="3784742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3"/>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
    <n v="1399"/>
    <n v="5999"/>
    <s v="$1,000.01-$25,000"/>
    <n v="0.77"/>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1"/>
    <n v="599"/>
    <n v="999"/>
    <s v="$0.01-$1,000"/>
    <n v="0.4"/>
    <n v="4"/>
    <n v="18635346"/>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4"/>
    <x v="343"/>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1"/>
    <n v="199"/>
    <n v="1099"/>
    <s v="$0.01-$1,000"/>
    <n v="0.82"/>
    <n v="4"/>
    <n v="3513503"/>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5"/>
    <x v="344"/>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6"/>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1"/>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1"/>
    <n v="12999"/>
    <n v="13499"/>
    <s v="$1,000.01-$25,000"/>
    <n v="0.04"/>
    <n v="4.0999999999999996"/>
    <n v="757266902"/>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7"/>
    <x v="346"/>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1"/>
    <n v="19999"/>
    <n v="27990"/>
    <s v="$1,000.01-$25,000"/>
    <n v="0.28999999999999998"/>
    <n v="4.3"/>
    <n v="265877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
    <n v="2999"/>
    <n v="5999"/>
    <s v="$1,000.01-$25,000"/>
    <n v="0.5"/>
    <n v="4.0999999999999996"/>
    <n v="42880852"/>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9"/>
    <x v="348"/>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50"/>
    <x v="349"/>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1"/>
    <n v="329"/>
    <n v="999"/>
    <s v="$0.01-$1,000"/>
    <n v="0.67"/>
    <n v="4.2"/>
    <n v="3488508"/>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1"/>
    <x v="350"/>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
    <n v="1299"/>
    <n v="5999"/>
    <s v="$1,000.01-$25,000"/>
    <n v="0.78"/>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1"/>
    <n v="1989"/>
    <n v="3500"/>
    <s v="$1,000.01-$25,000"/>
    <n v="0.43"/>
    <n v="4.4000000000000004"/>
    <n v="235410000"/>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
    <n v="1999"/>
    <n v="9999"/>
    <s v="$1,000.01-$25,000"/>
    <n v="0.8"/>
    <n v="4.3"/>
    <n v="277012296"/>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
    <n v="1499"/>
    <n v="4999"/>
    <s v="$1,000.01-$25,000"/>
    <n v="0.7"/>
    <n v="4"/>
    <n v="462847412"/>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2"/>
    <x v="351"/>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
    <n v="1999"/>
    <n v="8499"/>
    <s v="$1,000.01-$25,000"/>
    <n v="0.76"/>
    <n v="4.3"/>
    <n v="2039760"/>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3"/>
    <x v="352"/>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
    <n v="4999"/>
    <n v="6999"/>
    <s v="$1,000.01-$25,000"/>
    <n v="0.28999999999999998"/>
    <n v="3.8"/>
    <n v="5305242"/>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4"/>
    <x v="353"/>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s v="$0.01-$1,000"/>
    <n v="0.85"/>
    <n v="3.9"/>
    <n v="16579834.19999999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7"/>
    <x v="296"/>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
    <n v="2499"/>
    <n v="5999"/>
    <s v="$1,000.01-$25,000"/>
    <n v="0.57999999999999996"/>
    <n v="3.7"/>
    <n v="4967172"/>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5"/>
    <x v="354"/>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1"/>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3"/>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
    <n v="1499"/>
    <n v="9999"/>
    <s v="$1,000.01-$25,000"/>
    <n v="0.85"/>
    <n v="4.2"/>
    <n v="226357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1"/>
    <n v="249"/>
    <n v="599"/>
    <s v="$0.01-$1,000"/>
    <n v="0.57999999999999996"/>
    <n v="3.9"/>
    <n v="1286053"/>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6"/>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1"/>
    <n v="299"/>
    <n v="1199"/>
    <s v="$0.01-$1,000"/>
    <n v="0.75"/>
    <n v="4.5"/>
    <n v="714604"/>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7"/>
    <x v="35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1"/>
    <n v="79"/>
    <n v="499"/>
    <s v="$0.01-$1,000"/>
    <n v="0.84"/>
    <n v="4.2"/>
    <n v="972551"/>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1"/>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8"/>
    <x v="357"/>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1"/>
    <n v="949"/>
    <n v="999"/>
    <s v="$0.01-$1,000"/>
    <n v="0.05"/>
    <n v="4.2"/>
    <n v="31507461"/>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9"/>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1"/>
    <n v="99"/>
    <n v="499"/>
    <s v="$0.01-$1,000"/>
    <n v="0.8"/>
    <n v="4.0999999999999996"/>
    <n v="1223049"/>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9"/>
    <x v="358"/>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
    <n v="2499"/>
    <n v="7990"/>
    <s v="$1,000.01-$25,000"/>
    <n v="0.69"/>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7"/>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1"/>
    <n v="689"/>
    <n v="1999"/>
    <s v="$0.01-$1,000"/>
    <n v="0.66"/>
    <n v="4.3"/>
    <n v="2384807"/>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60"/>
    <x v="35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1"/>
    <n v="499"/>
    <n v="1899"/>
    <s v="$0.01-$1,000"/>
    <n v="0.74"/>
    <n v="4.0999999999999996"/>
    <n v="2801025"/>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1"/>
    <x v="36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1"/>
    <n v="299"/>
    <n v="999"/>
    <s v="$0.01-$1,000"/>
    <n v="0.7"/>
    <n v="4.3"/>
    <n v="8882109"/>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2"/>
    <x v="361"/>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1"/>
    <n v="209"/>
    <n v="499"/>
    <s v="$0.01-$1,000"/>
    <n v="0.57999999999999996"/>
    <n v="3.6"/>
    <n v="5189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3"/>
    <x v="362"/>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1"/>
    <n v="8499"/>
    <n v="12999"/>
    <s v="$1,000.01-$25,000"/>
    <n v="0.35"/>
    <n v="4.0999999999999996"/>
    <n v="86599338"/>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4"/>
    <x v="363"/>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1"/>
    <n v="2179"/>
    <n v="3999"/>
    <s v="$1,000.01-$25,000"/>
    <n v="0.46"/>
    <n v="4"/>
    <n v="33511620"/>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5"/>
    <x v="36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1"/>
    <n v="44999"/>
    <n v="49999"/>
    <s v="$50.000.01-$100,000"/>
    <n v="0.1"/>
    <n v="4.3"/>
    <n v="153746925"/>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6"/>
    <x v="36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1"/>
    <n v="2599"/>
    <n v="2999"/>
    <s v="$1,000.01-$25,000"/>
    <n v="0.13"/>
    <n v="3.9"/>
    <n v="42783734"/>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7"/>
    <x v="366"/>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
    <n v="2799"/>
    <n v="6499"/>
    <s v="$1,000.01-$25,000"/>
    <n v="0.56999999999999995"/>
    <n v="4.0999999999999996"/>
    <n v="252674621"/>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8"/>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1"/>
    <n v="1399"/>
    <n v="2990"/>
    <s v="$1,000.01-$25,000"/>
    <n v="0.53"/>
    <n v="4.0999999999999996"/>
    <n v="290553250"/>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1"/>
    <n v="649"/>
    <n v="2400"/>
    <s v="$0.01-$1,000"/>
    <n v="0.73"/>
    <n v="4.4000000000000004"/>
    <n v="161424000"/>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1"/>
    <n v="799"/>
    <n v="3990"/>
    <s v="$0.01-$1,000"/>
    <n v="0.8"/>
    <n v="3.8"/>
    <n v="474810"/>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70"/>
    <x v="369"/>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0"/>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1"/>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1"/>
    <n v="3799"/>
    <n v="5299"/>
    <s v="$1,000.01-$25,000"/>
    <n v="0.28000000000000003"/>
    <n v="3.5"/>
    <n v="8695659"/>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2"/>
    <x v="371"/>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1"/>
    <n v="199"/>
    <n v="1899"/>
    <s v="$0.01-$1,000"/>
    <n v="0.9"/>
    <n v="4"/>
    <n v="9001260"/>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3"/>
    <x v="37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1"/>
    <n v="23999"/>
    <n v="32999"/>
    <s v="$1,000.01-$25,000"/>
    <n v="0.27"/>
    <n v="3.9"/>
    <n v="292569134"/>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4"/>
    <x v="373"/>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1"/>
    <n v="29990"/>
    <n v="39990"/>
    <s v="$50.000.01-$100,000"/>
    <n v="0.25"/>
    <n v="4.3"/>
    <n v="335876010"/>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5"/>
    <x v="374"/>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
    <n v="281"/>
    <n v="1999"/>
    <s v="$0.01-$1,000"/>
    <n v="0.86"/>
    <n v="2.8"/>
    <n v="173913"/>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6"/>
    <x v="375"/>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1"/>
    <n v="7998"/>
    <n v="11999"/>
    <s v="$1,000.01-$25,000"/>
    <n v="0.33"/>
    <n v="3.8"/>
    <n v="1499875"/>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7"/>
    <x v="376"/>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
    <n v="249"/>
    <n v="999"/>
    <s v="$0.01-$1,000"/>
    <n v="0.75"/>
    <n v="4.5"/>
    <n v="37962"/>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8"/>
    <x v="377"/>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1"/>
    <n v="299"/>
    <n v="599"/>
    <s v="$0.01-$1,000"/>
    <n v="0.5"/>
    <n v="4.3"/>
    <n v="2799726"/>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9"/>
    <x v="378"/>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
    <n v="499"/>
    <n v="1899"/>
    <s v="$0.01-$1,000"/>
    <n v="0.74"/>
    <n v="4.0999999999999996"/>
    <n v="782388"/>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80"/>
    <x v="37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
    <n v="899"/>
    <n v="3499"/>
    <s v="$0.01-$1,000"/>
    <n v="0.74"/>
    <n v="3"/>
    <n v="2382819"/>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1"/>
    <x v="38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1"/>
    <n v="1599"/>
    <n v="3499"/>
    <s v="$1,000.01-$25,000"/>
    <n v="0.54"/>
    <n v="4"/>
    <n v="127307616"/>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2"/>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1"/>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3"/>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
    <n v="3999"/>
    <n v="6999"/>
    <s v="$1,000.01-$25,000"/>
    <n v="0.43"/>
    <n v="4.0999999999999996"/>
    <n v="71592771"/>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4"/>
    <x v="383"/>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1"/>
    <n v="1599"/>
    <n v="2599"/>
    <s v="$1,000.01-$25,000"/>
    <n v="0.38"/>
    <n v="4.3"/>
    <n v="4680799"/>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5"/>
    <x v="38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1"/>
    <n v="699"/>
    <n v="1199"/>
    <s v="$0.01-$1,000"/>
    <n v="0.42"/>
    <n v="4"/>
    <n v="17270396"/>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1"/>
    <n v="99"/>
    <n v="999"/>
    <s v="$0.01-$1,000"/>
    <n v="0.9"/>
    <n v="4.4000000000000004"/>
    <n v="304695"/>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6"/>
    <x v="38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1"/>
    <n v="7915"/>
    <n v="9999"/>
    <s v="$1,000.01-$25,000"/>
    <n v="0.21"/>
    <n v="4.3"/>
    <n v="13758624"/>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7"/>
    <x v="386"/>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1"/>
    <n v="1055"/>
    <n v="1249"/>
    <s v="$1,000.01-$25,000"/>
    <n v="0.16"/>
    <n v="3.8"/>
    <n v="293764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8"/>
    <x v="387"/>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1"/>
    <n v="150"/>
    <n v="599"/>
    <s v="$0.01-$1,000"/>
    <n v="0.75"/>
    <n v="4.3"/>
    <n v="427686"/>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9"/>
    <x v="38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s v="$0.01-$1,000"/>
    <n v="0.69"/>
    <n v="4.3"/>
    <n v="14036400"/>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1"/>
    <n v="474"/>
    <n v="1799"/>
    <s v="$0.01-$1,000"/>
    <n v="0.74"/>
    <n v="4.3"/>
    <n v="2615746"/>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90"/>
    <x v="389"/>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1"/>
    <n v="239"/>
    <n v="599"/>
    <s v="$0.01-$1,000"/>
    <n v="0.6"/>
    <n v="3.9"/>
    <n v="1286053"/>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6"/>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1"/>
    <n v="7499"/>
    <n v="9499"/>
    <s v="$1,000.01-$25,000"/>
    <n v="0.21"/>
    <n v="4.0999999999999996"/>
    <n v="2981090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
    <n v="265"/>
    <n v="999"/>
    <s v="$0.01-$1,000"/>
    <n v="0.73"/>
    <n v="3.7"/>
    <n v="464535"/>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1"/>
    <x v="390"/>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1"/>
    <n v="37990"/>
    <n v="74999"/>
    <s v="$50.000.01-$100,000"/>
    <n v="0.49"/>
    <n v="4.2"/>
    <n v="2084222210"/>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2"/>
    <x v="391"/>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1"/>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3"/>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1"/>
    <n v="8499"/>
    <n v="11999"/>
    <s v="$1,000.01-$25,000"/>
    <n v="0.28999999999999998"/>
    <n v="3.9"/>
    <n v="3311724"/>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4"/>
    <x v="393"/>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
    <n v="1999"/>
    <n v="3999"/>
    <s v="$1,000.01-$25,000"/>
    <n v="0.5"/>
    <n v="4"/>
    <n v="120985746"/>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5"/>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
    <n v="3999"/>
    <n v="17999"/>
    <s v="$1,000.01-$25,000"/>
    <n v="0.78"/>
    <n v="4.3"/>
    <n v="308880839"/>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1"/>
    <n v="219"/>
    <n v="499"/>
    <s v="$0.01-$1,000"/>
    <n v="0.56000000000000005"/>
    <n v="4.4000000000000004"/>
    <n v="6986"/>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6"/>
    <x v="395"/>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1"/>
    <n v="599"/>
    <n v="1399"/>
    <s v="$0.01-$1,000"/>
    <n v="0.56999999999999995"/>
    <n v="4.0999999999999996"/>
    <n v="20369440"/>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7"/>
    <x v="396"/>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1"/>
    <n v="2499"/>
    <n v="2999"/>
    <s v="$1,000.01-$25,000"/>
    <n v="0.17"/>
    <n v="4.0999999999999996"/>
    <n v="9464844"/>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8"/>
    <x v="3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1"/>
    <n v="89"/>
    <n v="499"/>
    <s v="$0.01-$1,000"/>
    <n v="0.82"/>
    <n v="4.0999999999999996"/>
    <n v="4660660"/>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9"/>
    <x v="398"/>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
    <n v="2999"/>
    <n v="11999"/>
    <s v="$1,000.01-$25,000"/>
    <n v="0.75"/>
    <n v="4.4000000000000004"/>
    <n v="9215232"/>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400"/>
    <x v="399"/>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1"/>
    <n v="314"/>
    <n v="1499"/>
    <s v="$0.01-$1,000"/>
    <n v="0.79"/>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5"/>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1"/>
    <n v="139"/>
    <n v="499"/>
    <s v="$0.01-$1,000"/>
    <n v="0.72"/>
    <n v="4.2"/>
    <n v="2480529"/>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1"/>
    <x v="400"/>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1"/>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2"/>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1"/>
    <n v="365"/>
    <n v="999"/>
    <s v="$0.01-$1,000"/>
    <n v="0.63"/>
    <n v="4.0999999999999996"/>
    <n v="363347289"/>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1"/>
    <n v="1499"/>
    <n v="4490"/>
    <s v="$1,000.01-$25,000"/>
    <n v="0.67"/>
    <n v="3.9"/>
    <n v="614923460"/>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3"/>
    <x v="402"/>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
    <n v="1998"/>
    <n v="9999"/>
    <s v="$1,000.01-$25,000"/>
    <n v="0.8"/>
    <n v="4.3"/>
    <n v="277062291"/>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
    <n v="1799"/>
    <n v="7990"/>
    <s v="$1,000.01-$25,000"/>
    <n v="0.77"/>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0"/>
    <n v="289"/>
    <n v="650"/>
    <s v="$0.01-$1,000"/>
    <n v="0.56000000000000005"/>
    <n v="4.3"/>
    <n v="164518250"/>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4"/>
    <x v="403"/>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0"/>
    <n v="599"/>
    <n v="895"/>
    <s v="$0.01-$1,000"/>
    <n v="0.33"/>
    <n v="4.4000000000000004"/>
    <n v="54876030"/>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5"/>
    <x v="40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0"/>
    <n v="217"/>
    <n v="237"/>
    <s v="$0.01-$1,000"/>
    <n v="0.08"/>
    <n v="3.8"/>
    <n v="174289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6"/>
    <x v="405"/>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1"/>
    <n v="1299"/>
    <n v="2990"/>
    <s v="$1,000.01-$25,000"/>
    <n v="0.56999999999999995"/>
    <n v="3.8"/>
    <n v="541184020"/>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7"/>
    <x v="40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0"/>
    <n v="263"/>
    <n v="699"/>
    <s v="$0.01-$1,000"/>
    <n v="0.62"/>
    <n v="3.5"/>
    <n v="482310"/>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8"/>
    <x v="407"/>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1"/>
    <n v="569"/>
    <n v="1000"/>
    <s v="$0.01-$1,000"/>
    <n v="0.43"/>
    <n v="4.4000000000000004"/>
    <n v="67262000"/>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
    <n v="1999"/>
    <n v="4999"/>
    <s v="$1,000.01-$25,000"/>
    <n v="0.6"/>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2"/>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1"/>
    <n v="1399"/>
    <n v="3990"/>
    <s v="$1,000.01-$25,000"/>
    <n v="0.65"/>
    <n v="4.0999999999999996"/>
    <n v="565945590"/>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9"/>
    <x v="408"/>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0"/>
    <n v="349"/>
    <n v="1499"/>
    <s v="$0.01-$1,000"/>
    <n v="0.77"/>
    <n v="4.3"/>
    <n v="37161709"/>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10"/>
    <x v="4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1"/>
    <n v="149"/>
    <n v="399"/>
    <s v="$0.01-$1,000"/>
    <n v="0.63"/>
    <n v="3.5"/>
    <n v="8683836"/>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1"/>
    <x v="41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1"/>
    <n v="599"/>
    <n v="999"/>
    <s v="$0.01-$1,000"/>
    <n v="0.4"/>
    <n v="4.0999999999999996"/>
    <n v="192394413"/>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1"/>
    <n v="1220"/>
    <n v="3990"/>
    <s v="$1,000.01-$25,000"/>
    <n v="0.69"/>
    <n v="4.0999999999999996"/>
    <n v="427532490"/>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2"/>
    <x v="411"/>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
    <n v="1499"/>
    <n v="6990"/>
    <s v="$1,000.01-$25,000"/>
    <n v="0.79"/>
    <n v="3.9"/>
    <n v="152361030"/>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3"/>
    <x v="412"/>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1"/>
    <n v="499"/>
    <n v="999"/>
    <s v="$0.01-$1,000"/>
    <n v="0.5"/>
    <n v="3.9"/>
    <n v="92902005"/>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4"/>
    <x v="413"/>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0"/>
    <n v="99"/>
    <n v="999"/>
    <s v="$0.01-$1,000"/>
    <n v="0.9"/>
    <n v="4.0999999999999996"/>
    <n v="8742249"/>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5"/>
    <x v="414"/>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1"/>
    <n v="349"/>
    <n v="1299"/>
    <s v="$0.01-$1,000"/>
    <n v="0.73"/>
    <n v="4"/>
    <n v="18553617"/>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9"/>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0"/>
    <n v="475"/>
    <n v="1500"/>
    <s v="$0.01-$1,000"/>
    <n v="0.68"/>
    <n v="4.2"/>
    <n v="96409500"/>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6"/>
    <x v="415"/>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0"/>
    <n v="269"/>
    <n v="649"/>
    <s v="$0.01-$1,000"/>
    <n v="0.59"/>
    <n v="4.3"/>
    <n v="35250435"/>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7"/>
    <x v="416"/>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0"/>
    <n v="299"/>
    <n v="599"/>
    <s v="$0.01-$1,000"/>
    <n v="0.5"/>
    <n v="4.0999999999999996"/>
    <n v="956603"/>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8"/>
    <x v="417"/>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5"/>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1"/>
    <n v="329"/>
    <n v="999"/>
    <s v="$0.01-$1,000"/>
    <n v="0.67"/>
    <n v="3.9"/>
    <n v="76949973"/>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9"/>
    <x v="418"/>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0"/>
    <n v="549"/>
    <n v="1799"/>
    <s v="$0.01-$1,000"/>
    <n v="0.69"/>
    <n v="4.3"/>
    <n v="51863371"/>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20"/>
    <x v="419"/>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
    <n v="2199"/>
    <n v="9999"/>
    <s v="$1,000.01-$25,000"/>
    <n v="0.78"/>
    <n v="4.2"/>
    <n v="29475052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1"/>
    <x v="42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0"/>
    <n v="299"/>
    <n v="650"/>
    <s v="$0.01-$1,000"/>
    <n v="0.54"/>
    <n v="4.5"/>
    <n v="21564400"/>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2"/>
    <x v="421"/>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2"/>
    <n v="798"/>
    <n v="1995"/>
    <s v="$0.01-$1,000"/>
    <n v="0.6"/>
    <n v="4"/>
    <n v="136984680"/>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3"/>
    <x v="42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s v="$0.01-$1,000"/>
    <n v="0.64"/>
    <n v="4.2"/>
    <n v="26671631"/>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1"/>
    <n v="266"/>
    <n v="315"/>
    <s v="$0.01-$1,000"/>
    <n v="0.16"/>
    <n v="4.5"/>
    <n v="8829450"/>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4"/>
    <x v="42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
    <n v="50"/>
    <n v="50"/>
    <s v="$0.01-$1,000"/>
    <n v="0"/>
    <n v="4.3"/>
    <n v="289600"/>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5"/>
    <x v="42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4"/>
    <n v="130"/>
    <n v="165"/>
    <s v="$0.01-$1,000"/>
    <n v="0.21"/>
    <n v="3.9"/>
    <n v="2438370"/>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6"/>
    <x v="425"/>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1"/>
    <n v="449"/>
    <n v="1290"/>
    <s v="$0.01-$1,000"/>
    <n v="0.65"/>
    <n v="4.0999999999999996"/>
    <n v="118383300"/>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7"/>
    <x v="42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
    <n v="3999"/>
    <n v="16999"/>
    <s v="$1,000.01-$25,000"/>
    <n v="0.76"/>
    <n v="4.3"/>
    <n v="291736838"/>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1"/>
    <n v="399"/>
    <n v="1290"/>
    <s v="$0.01-$1,000"/>
    <n v="0.69"/>
    <n v="4.2"/>
    <n v="265740"/>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8"/>
    <x v="427"/>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0"/>
    <n v="1399"/>
    <n v="2498"/>
    <s v="$1,000.01-$25,000"/>
    <n v="0.44"/>
    <n v="4.2"/>
    <n v="84225066"/>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9"/>
    <x v="42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s v="$0.01-$1,000"/>
    <n v="0.43"/>
    <n v="4"/>
    <n v="15353906"/>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30"/>
    <x v="42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0"/>
    <n v="4098"/>
    <n v="4999"/>
    <s v="$1,000.01-$25,000"/>
    <n v="0.18"/>
    <n v="4.5"/>
    <n v="253999190"/>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1"/>
    <x v="430"/>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1"/>
    <n v="499"/>
    <n v="1999"/>
    <s v="$0.01-$1,000"/>
    <n v="0.75"/>
    <n v="3.7"/>
    <n v="6734631"/>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2"/>
    <x v="4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0"/>
    <n v="299"/>
    <n v="449"/>
    <s v="$0.01-$1,000"/>
    <n v="0.33"/>
    <n v="3.5"/>
    <n v="5310323"/>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3"/>
    <x v="432"/>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0"/>
    <n v="699"/>
    <n v="999"/>
    <s v="$0.01-$1,000"/>
    <n v="0.3"/>
    <n v="3.5"/>
    <n v="1527970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4"/>
    <x v="433"/>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1"/>
    <n v="799"/>
    <n v="3990"/>
    <s v="$0.01-$1,000"/>
    <n v="0.8"/>
    <n v="4.3"/>
    <n v="108284610"/>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5"/>
    <x v="434"/>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1"/>
    <n v="1399"/>
    <n v="5499"/>
    <s v="$1,000.01-$25,000"/>
    <n v="0.75"/>
    <n v="3.9"/>
    <n v="52262496"/>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6"/>
    <x v="43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0"/>
    <n v="519"/>
    <n v="1350"/>
    <s v="$0.01-$1,000"/>
    <n v="0.62"/>
    <n v="4.3"/>
    <n v="40578300"/>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7"/>
    <x v="43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
    <n v="2299"/>
    <n v="7990"/>
    <s v="$1,000.01-$25,000"/>
    <n v="0.71"/>
    <n v="4.2"/>
    <n v="556255810"/>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2"/>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1"/>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3"/>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1"/>
    <n v="1499"/>
    <n v="3990"/>
    <s v="$1,000.01-$25,000"/>
    <n v="0.62"/>
    <n v="4.0999999999999996"/>
    <n v="438357360"/>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8"/>
    <x v="437"/>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
    <n v="1295"/>
    <n v="1295"/>
    <s v="$1,000.01-$25,000"/>
    <n v="0"/>
    <n v="4.5"/>
    <n v="7459200"/>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9"/>
    <x v="438"/>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0"/>
    <n v="1889"/>
    <n v="5499"/>
    <s v="$1,000.01-$25,000"/>
    <n v="0.66"/>
    <n v="4.2"/>
    <n v="272480949"/>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40"/>
    <x v="43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1"/>
    <n v="455"/>
    <n v="1490"/>
    <s v="$0.01-$1,000"/>
    <n v="0.69"/>
    <n v="4.0999999999999996"/>
    <n v="240898730"/>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1"/>
    <x v="44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1"/>
    <n v="399"/>
    <n v="995"/>
    <s v="$0.01-$1,000"/>
    <n v="0.6"/>
    <n v="3.9"/>
    <n v="21265140"/>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2"/>
    <x v="441"/>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1"/>
    <n v="1059"/>
    <n v="3999"/>
    <s v="$1,000.01-$25,000"/>
    <n v="0.74"/>
    <n v="4.3"/>
    <n v="559999965"/>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3"/>
    <x v="442"/>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0"/>
    <n v="717"/>
    <n v="761"/>
    <s v="$0.01-$1,000"/>
    <n v="0.06"/>
    <n v="4"/>
    <n v="5478439"/>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4"/>
    <x v="443"/>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0"/>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300"/>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0"/>
    <n v="39"/>
    <n v="299"/>
    <s v="$0.01-$1,000"/>
    <n v="0.87"/>
    <n v="3.5"/>
    <n v="4554667"/>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5"/>
    <x v="444"/>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0"/>
    <n v="889"/>
    <n v="2500"/>
    <s v="$0.01-$1,000"/>
    <n v="0.64"/>
    <n v="4.3"/>
    <n v="139367500"/>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6"/>
    <x v="445"/>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1"/>
    <n v="1199"/>
    <n v="4999"/>
    <s v="$1,000.01-$25,000"/>
    <n v="0.76"/>
    <n v="3.8"/>
    <n v="74790039"/>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7"/>
    <x v="44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0"/>
    <n v="569"/>
    <n v="1299"/>
    <s v="$0.01-$1,000"/>
    <n v="0.56000000000000005"/>
    <n v="4.4000000000000004"/>
    <n v="12048225"/>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8"/>
    <x v="447"/>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1"/>
    <n v="1499"/>
    <n v="8999"/>
    <s v="$1,000.01-$25,000"/>
    <n v="0.83"/>
    <n v="3.7"/>
    <n v="254887676"/>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9"/>
    <x v="448"/>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1"/>
    <n v="149"/>
    <n v="180"/>
    <s v="$0.01-$1,000"/>
    <n v="0.17"/>
    <n v="4.4000000000000004"/>
    <n v="115920"/>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50"/>
    <x v="449"/>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0"/>
    <n v="399"/>
    <n v="549"/>
    <s v="$0.01-$1,000"/>
    <n v="0.27"/>
    <n v="4.4000000000000004"/>
    <n v="9958311"/>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1"/>
    <x v="45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4"/>
    <n v="191"/>
    <n v="225"/>
    <s v="$0.01-$1,000"/>
    <n v="0.15"/>
    <n v="4.4000000000000004"/>
    <n v="1620675"/>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2"/>
    <x v="45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0"/>
    <n v="129"/>
    <n v="999"/>
    <s v="$0.01-$1,000"/>
    <n v="0.87"/>
    <n v="4.2"/>
    <n v="490509"/>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3"/>
    <x v="452"/>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0"/>
    <n v="199"/>
    <n v="599"/>
    <s v="$0.01-$1,000"/>
    <n v="0.67"/>
    <n v="4.5"/>
    <n v="8127232"/>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4"/>
    <x v="453"/>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1"/>
    <n v="999"/>
    <n v="4499"/>
    <s v="$0.01-$1,000"/>
    <n v="0.78"/>
    <n v="3.8"/>
    <n v="15251610"/>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5"/>
    <x v="45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1"/>
    <n v="899"/>
    <n v="4499"/>
    <s v="$0.01-$1,000"/>
    <n v="0.8"/>
    <n v="3.8"/>
    <n v="46363094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6"/>
    <x v="45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1"/>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6"/>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3"/>
    <n v="522"/>
    <n v="550"/>
    <s v="$0.01-$1,000"/>
    <n v="0.05"/>
    <n v="4.4000000000000004"/>
    <n v="6698450"/>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7"/>
    <x v="456"/>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1"/>
    <n v="799"/>
    <n v="1999"/>
    <s v="$0.01-$1,000"/>
    <n v="0.6"/>
    <n v="3.8"/>
    <n v="25903042"/>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8"/>
    <x v="457"/>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0"/>
    <n v="681"/>
    <n v="1199"/>
    <s v="$0.01-$1,000"/>
    <n v="0.43"/>
    <n v="4.2"/>
    <n v="99013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9"/>
    <x v="458"/>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0"/>
    <n v="1199"/>
    <n v="3490"/>
    <s v="$1,000.01-$25,000"/>
    <n v="0.66"/>
    <n v="4.0999999999999996"/>
    <n v="40888840"/>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60"/>
    <x v="459"/>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0"/>
    <n v="2499"/>
    <n v="4999"/>
    <s v="$1,000.01-$25,000"/>
    <n v="0.5"/>
    <n v="4.4000000000000004"/>
    <n v="175084976"/>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1"/>
    <x v="46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1"/>
    <n v="1799"/>
    <n v="4999"/>
    <s v="$1,000.01-$25,000"/>
    <n v="0.64"/>
    <n v="4.0999999999999996"/>
    <n v="275904808"/>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2"/>
    <x v="461"/>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1"/>
    <n v="429"/>
    <n v="599"/>
    <s v="$0.01-$1,000"/>
    <n v="0.28000000000000003"/>
    <n v="4.0999999999999996"/>
    <n v="71560134"/>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3"/>
    <x v="462"/>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0"/>
    <n v="100"/>
    <n v="499"/>
    <s v="$0.01-$1,000"/>
    <n v="0.8"/>
    <n v="3.5"/>
    <n v="4809362"/>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4"/>
    <x v="463"/>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0"/>
    <n v="329"/>
    <n v="399"/>
    <s v="$0.01-$1,000"/>
    <n v="0.18"/>
    <n v="3.6"/>
    <n v="13460265"/>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5"/>
    <x v="464"/>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0"/>
    <n v="139"/>
    <n v="299"/>
    <s v="$0.01-$1,000"/>
    <n v="0.54"/>
    <n v="3.8"/>
    <n v="910156"/>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6"/>
    <x v="465"/>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1"/>
    <n v="1199"/>
    <n v="2499"/>
    <s v="$1,000.01-$25,000"/>
    <n v="0.52"/>
    <n v="4"/>
    <n v="83926416"/>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7"/>
    <x v="46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1"/>
    <n v="1049"/>
    <n v="2299"/>
    <s v="$1,000.01-$25,000"/>
    <n v="0.54"/>
    <n v="3.9"/>
    <n v="4089921"/>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8"/>
    <x v="467"/>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1"/>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9"/>
    <x v="30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1"/>
    <n v="225"/>
    <n v="250"/>
    <s v="$0.01-$1,000"/>
    <n v="0.1"/>
    <n v="4.4000000000000004"/>
    <n v="6639000"/>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9"/>
    <x v="468"/>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0"/>
    <n v="656"/>
    <n v="1499"/>
    <s v="$0.01-$1,000"/>
    <n v="0.56000000000000005"/>
    <n v="4.3"/>
    <n v="38828597"/>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70"/>
    <x v="46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0"/>
    <n v="1109"/>
    <n v="2800"/>
    <s v="$1,000.01-$25,000"/>
    <n v="0.6"/>
    <n v="4.3"/>
    <n v="149699200"/>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1"/>
    <x v="47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
    <n v="2999"/>
    <n v="7990"/>
    <s v="$1,000.01-$25,000"/>
    <n v="0.62"/>
    <n v="4.0999999999999996"/>
    <n v="387099520"/>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7"/>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0"/>
    <n v="169"/>
    <n v="299"/>
    <s v="$0.01-$1,000"/>
    <n v="0.43"/>
    <n v="4.4000000000000004"/>
    <n v="154762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2"/>
    <x v="471"/>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0"/>
    <n v="309"/>
    <n v="404"/>
    <s v="$0.01-$1,000"/>
    <n v="0.24"/>
    <n v="4.4000000000000004"/>
    <n v="3480056"/>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3"/>
    <x v="472"/>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1"/>
    <n v="599"/>
    <n v="1399"/>
    <s v="$0.01-$1,000"/>
    <n v="0.56999999999999995"/>
    <n v="3.8"/>
    <n v="83976374"/>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4"/>
    <x v="47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0"/>
    <n v="299"/>
    <n v="599"/>
    <s v="$0.01-$1,000"/>
    <n v="0.5"/>
    <n v="3.8"/>
    <n v="1836534"/>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5"/>
    <x v="47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0"/>
    <n v="449"/>
    <n v="999"/>
    <s v="$0.01-$1,000"/>
    <n v="0.55000000000000004"/>
    <n v="4"/>
    <n v="2099898"/>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6"/>
    <x v="475"/>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0"/>
    <n v="799"/>
    <n v="1295"/>
    <s v="$0.01-$1,000"/>
    <n v="0.38"/>
    <n v="4.4000000000000004"/>
    <n v="45133340"/>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7"/>
    <x v="476"/>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1"/>
    <n v="219"/>
    <n v="700"/>
    <s v="$0.01-$1,000"/>
    <n v="0.69"/>
    <n v="4.4000000000000004"/>
    <n v="298880400"/>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3"/>
    <n v="157"/>
    <n v="160"/>
    <s v="$0.01-$1,000"/>
    <n v="0.02"/>
    <n v="4.5"/>
    <n v="1378880"/>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8"/>
    <x v="477"/>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1"/>
    <n v="369"/>
    <n v="1600"/>
    <s v="$0.01-$1,000"/>
    <n v="0.77"/>
    <n v="4"/>
    <n v="52200000"/>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4"/>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0"/>
    <n v="599"/>
    <n v="899"/>
    <s v="$0.01-$1,000"/>
    <n v="0.33"/>
    <n v="4"/>
    <n v="3612182"/>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9"/>
    <x v="478"/>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1"/>
    <n v="479"/>
    <n v="599"/>
    <s v="$0.01-$1,000"/>
    <n v="0.2"/>
    <n v="4.3"/>
    <n v="700051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80"/>
    <x v="479"/>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s v="$0.01-$1,000"/>
    <n v="0.61"/>
    <n v="4.2"/>
    <n v="2033538"/>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1"/>
    <n v="1598"/>
    <n v="2990"/>
    <s v="$1,000.01-$25,000"/>
    <n v="0.47"/>
    <n v="3.8"/>
    <n v="32934850"/>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1"/>
    <x v="48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0"/>
    <n v="599"/>
    <n v="899"/>
    <s v="$0.01-$1,000"/>
    <n v="0.33"/>
    <n v="4.3"/>
    <n v="85509284"/>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2"/>
    <x v="481"/>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0"/>
    <n v="1299"/>
    <n v="3000"/>
    <s v="$1,000.01-$25,000"/>
    <n v="0.56999999999999995"/>
    <n v="4.3"/>
    <n v="69066000"/>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3"/>
    <x v="482"/>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
    <n v="1599"/>
    <n v="4999"/>
    <s v="$1,000.01-$25,000"/>
    <n v="0.68"/>
    <n v="4"/>
    <n v="339687049"/>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4"/>
    <x v="483"/>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0"/>
    <n v="294"/>
    <n v="4999"/>
    <s v="$0.01-$1,000"/>
    <n v="0.94"/>
    <n v="4.3"/>
    <n v="22125574"/>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5"/>
    <x v="48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0"/>
    <n v="828"/>
    <n v="861"/>
    <s v="$0.01-$1,000"/>
    <n v="0.04"/>
    <n v="4.2"/>
    <n v="3932187"/>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6"/>
    <x v="48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1"/>
    <n v="745"/>
    <n v="795"/>
    <s v="$0.01-$1,000"/>
    <n v="0.06"/>
    <n v="4"/>
    <n v="10968615"/>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7"/>
    <x v="486"/>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1"/>
    <n v="1549"/>
    <n v="2495"/>
    <s v="$1,000.01-$25,000"/>
    <n v="0.38"/>
    <n v="4.4000000000000004"/>
    <n v="37766815"/>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8"/>
    <x v="48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s v="$0.01-$1,000"/>
    <n v="0.13"/>
    <n v="4.4000000000000004"/>
    <n v="7484043"/>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0"/>
    <n v="1469"/>
    <n v="2499"/>
    <s v="$1,000.01-$25,000"/>
    <n v="0.41"/>
    <n v="4.2"/>
    <n v="39143836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9"/>
    <x v="488"/>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
    <n v="198"/>
    <n v="800"/>
    <s v="$0.01-$1,000"/>
    <n v="0.75"/>
    <n v="4.0999999999999996"/>
    <n v="7475200"/>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90"/>
    <x v="48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1"/>
    <n v="549"/>
    <n v="549"/>
    <s v="$0.01-$1,000"/>
    <n v="0"/>
    <n v="4.5"/>
    <n v="267637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1"/>
    <x v="490"/>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
    <n v="2999"/>
    <n v="9999"/>
    <s v="$1,000.01-$25,000"/>
    <n v="0.7"/>
    <n v="4.2"/>
    <n v="208789119"/>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3"/>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
    <n v="12000"/>
    <n v="29999"/>
    <s v="$1,000.01-$25,000"/>
    <n v="0.6"/>
    <n v="4.3"/>
    <n v="142315256"/>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2"/>
    <x v="491"/>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1"/>
    <n v="1299"/>
    <n v="3499"/>
    <s v="$1,000.01-$25,000"/>
    <n v="0.63"/>
    <n v="3.9"/>
    <n v="43569548"/>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3"/>
    <x v="49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1"/>
    <n v="269"/>
    <n v="315"/>
    <s v="$0.01-$1,000"/>
    <n v="0.15"/>
    <n v="4.5"/>
    <n v="5610150"/>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4"/>
    <x v="493"/>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1"/>
    <n v="799"/>
    <n v="1499"/>
    <s v="$0.01-$1,000"/>
    <n v="0.47"/>
    <n v="4.0999999999999996"/>
    <n v="80418352"/>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5"/>
    <x v="49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0"/>
    <n v="6299"/>
    <n v="13750"/>
    <s v="$1,000.01-$25,000"/>
    <n v="0.54"/>
    <n v="4.2"/>
    <n v="27692500"/>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6"/>
    <x v="4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0"/>
    <n v="59"/>
    <n v="59"/>
    <s v="$0.01-$1,000"/>
    <n v="0"/>
    <n v="3.8"/>
    <n v="351522"/>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7"/>
    <x v="496"/>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1"/>
    <n v="571"/>
    <n v="999"/>
    <s v="$0.01-$1,000"/>
    <n v="0.43"/>
    <n v="4.3"/>
    <n v="38182779"/>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8"/>
    <x v="497"/>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1"/>
    <n v="549"/>
    <n v="999"/>
    <s v="$0.01-$1,000"/>
    <n v="0.45"/>
    <n v="3.9"/>
    <n v="64640295"/>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9"/>
    <x v="498"/>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1"/>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5"/>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1"/>
    <n v="13490"/>
    <n v="21990"/>
    <s v="$1,000.01-$25,000"/>
    <n v="0.39"/>
    <n v="4.3"/>
    <n v="263352240"/>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0"/>
    <n v="448"/>
    <n v="699"/>
    <s v="$0.01-$1,000"/>
    <n v="0.36"/>
    <n v="3.9"/>
    <n v="12126252"/>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500"/>
    <x v="499"/>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1"/>
    <n v="1499"/>
    <n v="2999"/>
    <s v="$1,000.01-$25,000"/>
    <n v="0.5"/>
    <n v="3.7"/>
    <n v="263306202"/>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1"/>
    <x v="50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1"/>
    <n v="299"/>
    <n v="499"/>
    <s v="$0.01-$1,000"/>
    <n v="0.4"/>
    <n v="4.2"/>
    <n v="12191568"/>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2"/>
    <x v="501"/>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0"/>
    <n v="579"/>
    <n v="1400"/>
    <s v="$0.01-$1,000"/>
    <n v="0.59"/>
    <n v="4.3"/>
    <n v="264745600"/>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3"/>
    <x v="502"/>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1"/>
    <n v="2499"/>
    <n v="3299"/>
    <s v="$1,000.01-$25,000"/>
    <n v="0.24"/>
    <n v="4.2"/>
    <n v="307176488"/>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4"/>
    <x v="503"/>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1"/>
    <n v="1199"/>
    <n v="5999"/>
    <s v="$1,000.01-$25,000"/>
    <n v="0.8"/>
    <n v="3.9"/>
    <n v="28507847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5"/>
    <x v="504"/>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1"/>
    <n v="399"/>
    <n v="499"/>
    <s v="$0.01-$1,000"/>
    <n v="0.2"/>
    <n v="4.3"/>
    <n v="13573299"/>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6"/>
    <x v="505"/>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1"/>
    <n v="279"/>
    <n v="499"/>
    <s v="$0.01-$1,000"/>
    <n v="0.44"/>
    <n v="3.7"/>
    <n v="5470038"/>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1"/>
    <n v="13490"/>
    <n v="22900"/>
    <s v="$1,000.01-$25,000"/>
    <n v="0.41"/>
    <n v="4.3"/>
    <n v="373247100"/>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0"/>
    <n v="279"/>
    <n v="375"/>
    <s v="$0.01-$1,000"/>
    <n v="0.26"/>
    <n v="4.3"/>
    <n v="11825250"/>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7"/>
    <x v="506"/>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
    <n v="2499"/>
    <n v="4999"/>
    <s v="$1,000.01-$25,000"/>
    <n v="0.5"/>
    <n v="3.9"/>
    <n v="3784742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3"/>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
    <n v="137"/>
    <n v="160"/>
    <s v="$0.01-$1,000"/>
    <n v="0.14000000000000001"/>
    <n v="4.4000000000000004"/>
    <n v="1045920"/>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8"/>
    <x v="507"/>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0"/>
    <n v="299"/>
    <n v="499"/>
    <s v="$0.01-$1,000"/>
    <n v="0.4"/>
    <n v="4.5"/>
    <n v="10483990"/>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9"/>
    <x v="508"/>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1"/>
    <n v="1799"/>
    <n v="3999"/>
    <s v="$1,000.01-$25,000"/>
    <n v="0.55000000000000004"/>
    <n v="3.9"/>
    <n v="14064483"/>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10"/>
    <x v="509"/>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1"/>
    <n v="1999"/>
    <n v="2999"/>
    <s v="$1,000.01-$25,000"/>
    <n v="0.33"/>
    <n v="4.3"/>
    <n v="191633101"/>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1"/>
    <x v="51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1"/>
    <n v="199"/>
    <n v="699"/>
    <s v="$0.01-$1,000"/>
    <n v="0.72"/>
    <n v="4.2"/>
    <n v="8494947"/>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0"/>
    <n v="399"/>
    <n v="1499"/>
    <s v="$0.01-$1,000"/>
    <n v="0.73"/>
    <n v="4.0999999999999996"/>
    <n v="8589270"/>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2"/>
    <x v="51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0"/>
    <n v="1699"/>
    <n v="3999"/>
    <s v="$1,000.01-$25,000"/>
    <n v="0.57999999999999996"/>
    <n v="4.2"/>
    <n v="10192651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3"/>
    <x v="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0"/>
    <n v="699"/>
    <n v="995"/>
    <s v="$0.01-$1,000"/>
    <n v="0.3"/>
    <n v="4.5"/>
    <n v="5413297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4"/>
    <x v="513"/>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1"/>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0"/>
    <n v="1149"/>
    <n v="1699"/>
    <s v="$1,000.01-$25,000"/>
    <n v="0.32"/>
    <n v="4.2"/>
    <n v="20809012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5"/>
    <x v="514"/>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0"/>
    <n v="1495"/>
    <n v="1995"/>
    <s v="$1,000.01-$25,000"/>
    <n v="0.25"/>
    <n v="4.3"/>
    <n v="14445795"/>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6"/>
    <x v="51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0"/>
    <n v="849"/>
    <n v="4999"/>
    <s v="$0.01-$1,000"/>
    <n v="0.83"/>
    <n v="4"/>
    <n v="102264543"/>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7"/>
    <x v="516"/>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
    <n v="440"/>
    <n v="440"/>
    <s v="$0.01-$1,000"/>
    <n v="0"/>
    <n v="4.5"/>
    <n v="3788400"/>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8"/>
    <x v="51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0"/>
    <n v="599"/>
    <n v="3999"/>
    <s v="$0.01-$1,000"/>
    <n v="0.85"/>
    <n v="3.9"/>
    <n v="4346913"/>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9"/>
    <x v="518"/>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0"/>
    <n v="149"/>
    <n v="399"/>
    <s v="$0.01-$1,000"/>
    <n v="0.63"/>
    <n v="4"/>
    <n v="614460"/>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20"/>
    <x v="51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0"/>
    <n v="289"/>
    <n v="999"/>
    <s v="$0.01-$1,000"/>
    <n v="0.71"/>
    <n v="4.0999999999999996"/>
    <n v="400599"/>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1"/>
    <x v="520"/>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0"/>
    <n v="179"/>
    <n v="499"/>
    <s v="$0.01-$1,000"/>
    <n v="0.64"/>
    <n v="3.4"/>
    <n v="4683115"/>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2"/>
    <x v="521"/>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
    <n v="1499"/>
    <n v="4999"/>
    <s v="$1,000.01-$25,000"/>
    <n v="0.7"/>
    <n v="4"/>
    <n v="462847412"/>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2"/>
    <x v="351"/>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1"/>
    <n v="399"/>
    <n v="699"/>
    <s v="$0.01-$1,000"/>
    <n v="0.43"/>
    <n v="3.4"/>
    <n v="2414346"/>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3"/>
    <x v="52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0"/>
    <n v="599"/>
    <n v="799"/>
    <s v="$0.01-$1,000"/>
    <n v="0.25"/>
    <n v="4.3"/>
    <n v="12616210"/>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4"/>
    <x v="523"/>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0"/>
    <n v="949"/>
    <n v="2000"/>
    <s v="$0.01-$1,000"/>
    <n v="0.53"/>
    <n v="3.9"/>
    <n v="29938000"/>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5"/>
    <x v="524"/>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
    <n v="2499"/>
    <n v="9999"/>
    <s v="$1,000.01-$25,000"/>
    <n v="0.75"/>
    <n v="4.0999999999999996"/>
    <n v="421347861"/>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6"/>
    <x v="525"/>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1"/>
    <n v="159"/>
    <n v="180"/>
    <s v="$0.01-$1,000"/>
    <n v="0.12"/>
    <n v="4.3"/>
    <n v="178020"/>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7"/>
    <x v="526"/>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1"/>
    <n v="1329"/>
    <n v="2900"/>
    <s v="$1,000.01-$25,000"/>
    <n v="0.54"/>
    <n v="4.5"/>
    <n v="56909600"/>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8"/>
    <x v="527"/>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0"/>
    <n v="570"/>
    <n v="999"/>
    <s v="$0.01-$1,000"/>
    <n v="0.43"/>
    <n v="4.2"/>
    <n v="3197799"/>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9"/>
    <x v="528"/>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1"/>
    <n v="899"/>
    <n v="1999"/>
    <s v="$0.01-$1,000"/>
    <n v="0.55000000000000004"/>
    <n v="4.0999999999999996"/>
    <n v="60907531"/>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30"/>
    <x v="529"/>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0"/>
    <n v="449"/>
    <n v="999"/>
    <s v="$0.01-$1,000"/>
    <n v="0.55000000000000004"/>
    <n v="4.4000000000000004"/>
    <n v="9930060"/>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1"/>
    <x v="53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0"/>
    <n v="549"/>
    <n v="999"/>
    <s v="$0.01-$1,000"/>
    <n v="0.45"/>
    <n v="4.3"/>
    <n v="7750242"/>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2"/>
    <x v="531"/>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0"/>
    <n v="1529"/>
    <n v="2399"/>
    <s v="$1,000.01-$25,000"/>
    <n v="0.36"/>
    <n v="4.3"/>
    <n v="164113191"/>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3"/>
    <x v="532"/>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3"/>
    <n v="100"/>
    <n v="100"/>
    <s v="$0.01-$1,000"/>
    <n v="0"/>
    <n v="4.3"/>
    <n v="309500"/>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4"/>
    <x v="533"/>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0"/>
    <n v="299"/>
    <n v="1499"/>
    <s v="$0.01-$1,000"/>
    <n v="0.8"/>
    <n v="4.2"/>
    <n v="1353597"/>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5"/>
    <x v="534"/>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0"/>
    <n v="1295"/>
    <n v="1795"/>
    <s v="$1,000.01-$25,000"/>
    <n v="0.28000000000000003"/>
    <n v="4.0999999999999996"/>
    <n v="46258945"/>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6"/>
    <x v="53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1"/>
    <n v="699"/>
    <n v="999"/>
    <s v="$0.01-$1,000"/>
    <n v="0.3"/>
    <n v="4.0999999999999996"/>
    <n v="272915811"/>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7"/>
    <x v="536"/>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3"/>
    <n v="252"/>
    <n v="315"/>
    <s v="$0.01-$1,000"/>
    <n v="0.2"/>
    <n v="4.5"/>
    <n v="119227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8"/>
    <x v="537"/>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1"/>
    <n v="190"/>
    <n v="220"/>
    <s v="$0.01-$1,000"/>
    <n v="0.14000000000000001"/>
    <n v="4.4000000000000004"/>
    <n v="630520"/>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9"/>
    <x v="538"/>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0"/>
    <n v="1299"/>
    <n v="1599"/>
    <s v="$1,000.01-$25,000"/>
    <n v="0.19"/>
    <n v="4.3"/>
    <n v="43529577"/>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40"/>
    <x v="539"/>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0"/>
    <n v="729"/>
    <n v="1650"/>
    <s v="$0.01-$1,000"/>
    <n v="0.56000000000000005"/>
    <n v="4.3"/>
    <n v="135887400"/>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1"/>
    <x v="54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3"/>
    <n v="480"/>
    <n v="600"/>
    <s v="$0.01-$1,000"/>
    <n v="0.2"/>
    <n v="4.3"/>
    <n v="3431400"/>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2"/>
    <x v="54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6"/>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0"/>
    <n v="999"/>
    <n v="2499"/>
    <s v="$0.01-$1,000"/>
    <n v="0.6"/>
    <n v="4.3"/>
    <n v="4223310"/>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3"/>
    <x v="542"/>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s v="$0.01-$1,000"/>
    <n v="0.25"/>
    <n v="4"/>
    <n v="110363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0"/>
    <n v="238"/>
    <n v="699"/>
    <s v="$0.01-$1,000"/>
    <n v="0.66"/>
    <n v="4.4000000000000004"/>
    <n v="5852028"/>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4"/>
    <x v="543"/>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0"/>
    <n v="1349"/>
    <n v="2198"/>
    <s v="$1,000.01-$25,000"/>
    <n v="0.39"/>
    <n v="4"/>
    <n v="1563437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5"/>
    <x v="54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0"/>
    <n v="199"/>
    <n v="499"/>
    <s v="$0.01-$1,000"/>
    <n v="0.6"/>
    <n v="3.3"/>
    <n v="1399196"/>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6"/>
    <x v="54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1"/>
    <n v="1999"/>
    <n v="9999"/>
    <s v="$1,000.01-$25,000"/>
    <n v="0.8"/>
    <n v="3.7"/>
    <n v="19858014"/>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7"/>
    <x v="54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1"/>
    <n v="99"/>
    <n v="499"/>
    <s v="$0.01-$1,000"/>
    <n v="0.8"/>
    <n v="4.0999999999999996"/>
    <n v="1223049"/>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8"/>
    <x v="547"/>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0"/>
    <n v="499"/>
    <n v="1000"/>
    <s v="$0.01-$1,000"/>
    <n v="0.5"/>
    <n v="5"/>
    <n v="23000"/>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9"/>
    <x v="548"/>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0"/>
    <n v="1792"/>
    <n v="3500"/>
    <s v="$1,000.01-$25,000"/>
    <n v="0.49"/>
    <n v="4.5"/>
    <n v="91679000"/>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50"/>
    <x v="549"/>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0"/>
    <n v="3299"/>
    <n v="4100"/>
    <s v="$1,000.01-$25,000"/>
    <n v="0.2"/>
    <n v="3.9"/>
    <n v="64710300"/>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1"/>
    <x v="55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3"/>
    <n v="125"/>
    <n v="180"/>
    <s v="$0.01-$1,000"/>
    <n v="0.31"/>
    <n v="4.4000000000000004"/>
    <n v="1449540"/>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2"/>
    <x v="55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0"/>
    <n v="399"/>
    <n v="1190"/>
    <s v="$0.01-$1,000"/>
    <n v="0.66"/>
    <n v="4.0999999999999996"/>
    <n v="3342710"/>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3"/>
    <x v="552"/>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1"/>
    <n v="1199"/>
    <n v="7999"/>
    <s v="$1,000.01-$25,000"/>
    <n v="0.85"/>
    <n v="3.6"/>
    <n v="207254090"/>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4"/>
    <x v="553"/>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0"/>
    <n v="235"/>
    <n v="1599"/>
    <s v="$0.01-$1,000"/>
    <n v="0.85"/>
    <n v="3.8"/>
    <n v="1875627"/>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5"/>
    <x v="554"/>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0"/>
    <n v="549"/>
    <n v="1999"/>
    <s v="$0.01-$1,000"/>
    <n v="0.73"/>
    <n v="3.6"/>
    <n v="12837578"/>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6"/>
    <x v="555"/>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0"/>
    <n v="89"/>
    <n v="99"/>
    <s v="$0.01-$1,000"/>
    <n v="0.1"/>
    <n v="4.2"/>
    <n v="23859"/>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7"/>
    <x v="55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1"/>
    <n v="1299"/>
    <n v="2999"/>
    <s v="$1,000.01-$25,000"/>
    <n v="0.56999999999999995"/>
    <n v="3.8"/>
    <n v="43872371"/>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8"/>
    <x v="55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0"/>
    <n v="230"/>
    <n v="999"/>
    <s v="$0.01-$1,000"/>
    <n v="0.77"/>
    <n v="4.2"/>
    <n v="152647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9"/>
    <x v="558"/>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1"/>
    <n v="119"/>
    <n v="499"/>
    <s v="$0.01-$1,000"/>
    <n v="0.76"/>
    <n v="4.3"/>
    <n v="7500968"/>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60"/>
    <x v="559"/>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1"/>
    <n v="449"/>
    <n v="800"/>
    <s v="$0.01-$1,000"/>
    <n v="0.44"/>
    <n v="4.4000000000000004"/>
    <n v="55668000"/>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1"/>
    <x v="56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
    <n v="1699"/>
    <n v="3495"/>
    <s v="$1,000.01-$25,000"/>
    <n v="0.51"/>
    <n v="4.0999999999999996"/>
    <n v="50226645"/>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2"/>
    <x v="561"/>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3"/>
    <n v="561"/>
    <n v="720"/>
    <s v="$0.01-$1,000"/>
    <n v="0.22"/>
    <n v="4.4000000000000004"/>
    <n v="2291040"/>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3"/>
    <x v="562"/>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0"/>
    <n v="289"/>
    <n v="590"/>
    <s v="$0.01-$1,000"/>
    <n v="0.51"/>
    <n v="4.4000000000000004"/>
    <n v="15272740"/>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4"/>
    <x v="56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0"/>
    <n v="599"/>
    <n v="1999"/>
    <s v="$0.01-$1,000"/>
    <n v="0.7"/>
    <n v="4.4000000000000004"/>
    <n v="946726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5"/>
    <x v="5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0"/>
    <n v="5599"/>
    <n v="7350"/>
    <s v="$1,000.01-$25,000"/>
    <n v="0.24"/>
    <n v="4.4000000000000004"/>
    <n v="536586750"/>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6"/>
    <x v="565"/>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0"/>
    <n v="1990"/>
    <n v="2595"/>
    <s v="$1,000.01-$25,000"/>
    <n v="0.23"/>
    <n v="4.3"/>
    <n v="52932810"/>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7"/>
    <x v="56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0"/>
    <n v="499"/>
    <n v="799"/>
    <s v="$0.01-$1,000"/>
    <n v="0.38"/>
    <n v="4.3"/>
    <n v="1697875"/>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8"/>
    <x v="56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0"/>
    <n v="449"/>
    <n v="999"/>
    <s v="$0.01-$1,000"/>
    <n v="0.55000000000000004"/>
    <n v="4.3"/>
    <n v="11318670"/>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9"/>
    <x v="568"/>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0"/>
    <n v="999"/>
    <n v="1999"/>
    <s v="$0.01-$1,000"/>
    <n v="0.5"/>
    <n v="4.2"/>
    <n v="54854559"/>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70"/>
    <x v="56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0"/>
    <n v="69"/>
    <n v="299"/>
    <s v="$0.01-$1,000"/>
    <n v="0.77"/>
    <n v="4.3"/>
    <n v="76245"/>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1"/>
    <x v="57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0"/>
    <n v="899"/>
    <n v="1499"/>
    <s v="$0.01-$1,000"/>
    <n v="0.4"/>
    <n v="4.2"/>
    <n v="34737826"/>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2"/>
    <x v="571"/>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2"/>
    <n v="478"/>
    <n v="699"/>
    <s v="$0.01-$1,000"/>
    <n v="0.32"/>
    <n v="3.8"/>
    <n v="14132382"/>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3"/>
    <x v="57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0"/>
    <n v="1399"/>
    <n v="2490"/>
    <s v="$1,000.01-$25,000"/>
    <n v="0.44"/>
    <n v="4.3"/>
    <n v="27574260"/>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4"/>
    <x v="57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s v="$0.01-$1,000"/>
    <n v="0.73"/>
    <n v="4.5"/>
    <n v="56232000"/>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0"/>
    <n v="149"/>
    <n v="499"/>
    <s v="$0.01-$1,000"/>
    <n v="0.7"/>
    <n v="4.0999999999999996"/>
    <n v="12777893"/>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5"/>
    <x v="574"/>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1"/>
    <n v="1799"/>
    <n v="4990"/>
    <s v="$1,000.01-$25,000"/>
    <n v="0.64"/>
    <n v="4.2"/>
    <n v="205717740"/>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6"/>
    <x v="57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5"/>
    <n v="425"/>
    <n v="999"/>
    <s v="$0.01-$1,000"/>
    <n v="0.56999999999999995"/>
    <n v="4"/>
    <n v="2578419"/>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7"/>
    <x v="57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1"/>
    <n v="999"/>
    <n v="2490"/>
    <s v="$0.01-$1,000"/>
    <n v="0.6"/>
    <n v="4.0999999999999996"/>
    <n v="45644190"/>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8"/>
    <x v="57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0"/>
    <n v="378"/>
    <n v="999"/>
    <s v="$0.01-$1,000"/>
    <n v="0.62"/>
    <n v="4.0999999999999996"/>
    <n v="1777221"/>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9"/>
    <x v="578"/>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3"/>
    <n v="99"/>
    <n v="99"/>
    <s v="$0.01-$1,000"/>
    <n v="0"/>
    <n v="4.3"/>
    <n v="38412"/>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80"/>
    <x v="579"/>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0"/>
    <n v="1499"/>
    <n v="2999"/>
    <s v="$1,000.01-$25,000"/>
    <n v="0.5"/>
    <n v="4.5"/>
    <n v="25959344"/>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1"/>
    <x v="58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0"/>
    <n v="1815"/>
    <n v="3100"/>
    <s v="$1,000.01-$25,000"/>
    <n v="0.41"/>
    <n v="4.5"/>
    <n v="288067500"/>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2"/>
    <x v="581"/>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3"/>
    <n v="67"/>
    <n v="75"/>
    <s v="$0.01-$1,000"/>
    <n v="0.11"/>
    <n v="4.0999999999999996"/>
    <n v="95175"/>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3"/>
    <x v="582"/>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0"/>
    <n v="1889"/>
    <n v="2699"/>
    <s v="$1,000.01-$25,000"/>
    <n v="0.3"/>
    <n v="4.3"/>
    <n v="46946406"/>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4"/>
    <x v="583"/>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1"/>
    <n v="499"/>
    <n v="1499"/>
    <s v="$0.01-$1,000"/>
    <n v="0.67"/>
    <n v="3.6"/>
    <n v="13744331"/>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5"/>
    <x v="58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0"/>
    <n v="499"/>
    <n v="999"/>
    <s v="$0.01-$1,000"/>
    <n v="0.5"/>
    <n v="4.4000000000000004"/>
    <n v="1028970"/>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6"/>
    <x v="58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0"/>
    <n v="5799"/>
    <n v="7999"/>
    <s v="$1,000.01-$25,000"/>
    <n v="0.28000000000000003"/>
    <n v="4.5"/>
    <n v="402133727"/>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7"/>
    <x v="586"/>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
    <n v="499"/>
    <n v="799"/>
    <s v="$0.01-$1,000"/>
    <n v="0.38"/>
    <n v="3.9"/>
    <n v="5386858"/>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8"/>
    <x v="587"/>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0"/>
    <n v="249"/>
    <n v="600"/>
    <s v="$0.01-$1,000"/>
    <n v="0.59"/>
    <n v="4"/>
    <n v="724800"/>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9"/>
    <x v="588"/>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s v="$0.01-$1,000"/>
    <n v="0.64"/>
    <n v="4"/>
    <n v="964567"/>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0"/>
    <n v="4449"/>
    <n v="5734"/>
    <s v="$1,000.01-$25,000"/>
    <n v="0.22"/>
    <n v="4.4000000000000004"/>
    <n v="1433844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90"/>
    <x v="589"/>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0"/>
    <n v="299"/>
    <n v="550"/>
    <s v="$0.01-$1,000"/>
    <n v="0.46"/>
    <n v="4.5999999999999996"/>
    <n v="18388700"/>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1"/>
    <x v="59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0"/>
    <n v="629"/>
    <n v="1390"/>
    <s v="$0.01-$1,000"/>
    <n v="0.55000000000000004"/>
    <n v="4.4000000000000004"/>
    <n v="8758390"/>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2"/>
    <x v="591"/>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0"/>
    <n v="2595"/>
    <n v="3295"/>
    <s v="$1,000.01-$25,000"/>
    <n v="0.21"/>
    <n v="4.4000000000000004"/>
    <n v="74526310"/>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3"/>
    <x v="592"/>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s v="$0.01-$1,000"/>
    <n v="0.65"/>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0"/>
    <n v="1799"/>
    <n v="2911"/>
    <s v="$1,000.01-$25,000"/>
    <n v="0.38"/>
    <n v="4.3"/>
    <n v="59215562"/>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4"/>
    <x v="593"/>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3"/>
    <n v="90"/>
    <n v="175"/>
    <s v="$0.01-$1,000"/>
    <n v="0.49"/>
    <n v="4.4000000000000004"/>
    <n v="1300075"/>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5"/>
    <x v="594"/>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0"/>
    <n v="599"/>
    <n v="599"/>
    <s v="$0.01-$1,000"/>
    <n v="0"/>
    <n v="4"/>
    <n v="15827377"/>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6"/>
    <x v="595"/>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
    <n v="1999"/>
    <n v="7999"/>
    <s v="$1,000.01-$25,000"/>
    <n v="0.75"/>
    <n v="4.2"/>
    <n v="250408695"/>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7"/>
    <x v="596"/>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0"/>
    <n v="2099"/>
    <n v="3250"/>
    <s v="$1,000.01-$25,000"/>
    <n v="0.35"/>
    <n v="3.8"/>
    <n v="36442250"/>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8"/>
    <x v="597"/>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0"/>
    <n v="179"/>
    <n v="499"/>
    <s v="$0.01-$1,000"/>
    <n v="0.64"/>
    <n v="4.0999999999999996"/>
    <n v="507682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9"/>
    <x v="598"/>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0"/>
    <n v="1345"/>
    <n v="2295"/>
    <s v="$1,000.01-$25,000"/>
    <n v="0.41"/>
    <n v="4.2"/>
    <n v="39962835"/>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600"/>
    <x v="59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1"/>
    <n v="349"/>
    <n v="995"/>
    <s v="$0.01-$1,000"/>
    <n v="0.65"/>
    <n v="4.2"/>
    <n v="6642620"/>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1"/>
    <x v="60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0"/>
    <n v="287"/>
    <n v="499"/>
    <s v="$0.01-$1,000"/>
    <n v="0.42"/>
    <n v="4.4000000000000004"/>
    <n v="402992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2"/>
    <x v="601"/>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s v="$0.01-$1,000"/>
    <n v="0"/>
    <n v="4.3"/>
    <n v="212645"/>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0"/>
    <n v="349"/>
    <n v="450"/>
    <s v="$0.01-$1,000"/>
    <n v="0.22"/>
    <n v="4.0999999999999996"/>
    <n v="8395200"/>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3"/>
    <x v="602"/>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1"/>
    <n v="879"/>
    <n v="1109"/>
    <s v="$0.01-$1,000"/>
    <n v="0.21"/>
    <n v="4.4000000000000004"/>
    <n v="35043291"/>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4"/>
    <x v="6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s v="$0.01-$1,000"/>
    <n v="0.8"/>
    <n v="3.9"/>
    <n v="1073925"/>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1"/>
    <n v="250"/>
    <n v="250"/>
    <s v="$0.01-$1,000"/>
    <n v="0"/>
    <n v="3.9"/>
    <n v="3492750"/>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5"/>
    <x v="604"/>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1"/>
    <n v="199"/>
    <n v="499"/>
    <s v="$0.01-$1,000"/>
    <n v="0.6"/>
    <n v="3.6"/>
    <n v="1243508"/>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6"/>
    <x v="605"/>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s v="$0.01-$1,000"/>
    <n v="0.8"/>
    <n v="4"/>
    <n v="574425"/>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0"/>
    <n v="149"/>
    <n v="999"/>
    <s v="$0.01-$1,000"/>
    <n v="0.85"/>
    <n v="3.5"/>
    <n v="2520477"/>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7"/>
    <x v="606"/>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0"/>
    <n v="469"/>
    <n v="1499"/>
    <s v="$0.01-$1,000"/>
    <n v="0.69"/>
    <n v="4.0999999999999996"/>
    <n v="527648"/>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8"/>
    <x v="60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0"/>
    <n v="1187"/>
    <n v="1929"/>
    <s v="$1,000.01-$25,000"/>
    <n v="0.38"/>
    <n v="4.0999999999999996"/>
    <n v="3205998"/>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9"/>
    <x v="60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0"/>
    <n v="849"/>
    <n v="1499"/>
    <s v="$0.01-$1,000"/>
    <n v="0.43"/>
    <n v="4"/>
    <n v="11020648"/>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10"/>
    <x v="60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0"/>
    <n v="328"/>
    <n v="399"/>
    <s v="$0.01-$1,000"/>
    <n v="0.18"/>
    <n v="4.0999999999999996"/>
    <n v="1372959"/>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1"/>
    <x v="610"/>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0"/>
    <n v="269"/>
    <n v="699"/>
    <s v="$0.01-$1,000"/>
    <n v="0.62"/>
    <n v="4"/>
    <n v="65007"/>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2"/>
    <x v="611"/>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
    <n v="299"/>
    <n v="400"/>
    <s v="$0.01-$1,000"/>
    <n v="0.25"/>
    <n v="3.8"/>
    <n v="16358000"/>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3"/>
    <x v="612"/>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0"/>
    <n v="549"/>
    <n v="1499"/>
    <s v="$0.01-$1,000"/>
    <n v="0.63"/>
    <n v="4.3"/>
    <n v="16497994"/>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4"/>
    <x v="613"/>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3"/>
    <n v="114"/>
    <n v="120"/>
    <s v="$0.01-$1,000"/>
    <n v="0.05"/>
    <n v="4.2"/>
    <n v="1072560"/>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5"/>
    <x v="61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3"/>
    <n v="120"/>
    <n v="120"/>
    <s v="$0.01-$1,000"/>
    <n v="0"/>
    <n v="4.0999999999999996"/>
    <n v="516960"/>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6"/>
    <x v="615"/>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s v="$0.01-$1,000"/>
    <n v="0.51"/>
    <n v="4.2"/>
    <n v="923538"/>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s v="$0.01-$1,000"/>
    <n v="0.7"/>
    <n v="4.5"/>
    <n v="74841770"/>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0"/>
    <n v="1490"/>
    <n v="2295"/>
    <s v="$1,000.01-$25,000"/>
    <n v="0.35"/>
    <n v="4.5999999999999996"/>
    <n v="24446340"/>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7"/>
    <x v="616"/>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
    <n v="99"/>
    <n v="99"/>
    <s v="$0.01-$1,000"/>
    <n v="0"/>
    <n v="4.3"/>
    <n v="498564"/>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8"/>
    <x v="617"/>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0"/>
    <n v="149"/>
    <n v="249"/>
    <s v="$0.01-$1,000"/>
    <n v="0.4"/>
    <n v="4"/>
    <n v="1259193"/>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9"/>
    <x v="618"/>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0"/>
    <n v="575"/>
    <n v="2799"/>
    <s v="$0.01-$1,000"/>
    <n v="0.79"/>
    <n v="4.2"/>
    <n v="23895063"/>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20"/>
    <x v="619"/>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s v="$0.01-$1,000"/>
    <n v="0.67"/>
    <n v="3.3"/>
    <n v="9782208"/>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0"/>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3"/>
    <n v="178"/>
    <n v="210"/>
    <s v="$0.01-$1,000"/>
    <n v="0.15"/>
    <n v="4.3"/>
    <n v="514500"/>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1"/>
    <x v="62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1"/>
    <n v="1599"/>
    <n v="3490"/>
    <s v="$1,000.01-$25,000"/>
    <n v="0.54"/>
    <n v="3.7"/>
    <n v="2359240"/>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2"/>
    <x v="621"/>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1"/>
    <n v="499"/>
    <n v="1299"/>
    <s v="$0.01-$1,000"/>
    <n v="0.62"/>
    <n v="3.9"/>
    <n v="1523727"/>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3"/>
    <x v="62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0"/>
    <n v="199"/>
    <n v="499"/>
    <s v="$0.01-$1,000"/>
    <n v="0.6"/>
    <n v="4.3"/>
    <n v="4989002"/>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4"/>
    <x v="623"/>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
    <n v="2499"/>
    <n v="5999"/>
    <s v="$1,000.01-$25,000"/>
    <n v="0.57999999999999996"/>
    <n v="4.0999999999999996"/>
    <n v="35106148"/>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5"/>
    <x v="624"/>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0"/>
    <n v="199"/>
    <n v="999"/>
    <s v="$0.01-$1,000"/>
    <n v="0.8"/>
    <n v="4.2"/>
    <n v="361638"/>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6"/>
    <x v="625"/>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1"/>
    <n v="939"/>
    <n v="1800"/>
    <s v="$0.01-$1,000"/>
    <n v="0.48"/>
    <n v="4.5"/>
    <n v="369093600"/>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7"/>
    <x v="62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
    <n v="2499"/>
    <n v="9999"/>
    <s v="$1,000.01-$25,000"/>
    <n v="0.75"/>
    <n v="4"/>
    <n v="90890910"/>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8"/>
    <x v="627"/>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0"/>
    <n v="1439"/>
    <n v="2890"/>
    <s v="$1,000.01-$25,000"/>
    <n v="0.5"/>
    <n v="4.5"/>
    <n v="11846110"/>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9"/>
    <x v="628"/>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1"/>
    <n v="1099"/>
    <n v="5999"/>
    <s v="$1,000.01-$25,000"/>
    <n v="0.82"/>
    <n v="3.5"/>
    <n v="77783034"/>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30"/>
    <x v="629"/>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
    <n v="157"/>
    <n v="160"/>
    <s v="$0.01-$1,000"/>
    <n v="0.02"/>
    <n v="4.5"/>
    <n v="708480"/>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1"/>
    <x v="63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0"/>
    <n v="999"/>
    <n v="1599"/>
    <s v="$0.01-$1,000"/>
    <n v="0.38"/>
    <n v="4.3"/>
    <n v="19336707"/>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9"/>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0"/>
    <n v="115"/>
    <n v="999"/>
    <s v="$0.01-$1,000"/>
    <n v="0.88"/>
    <n v="3.3"/>
    <n v="5686308"/>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2"/>
    <x v="631"/>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0"/>
    <n v="175"/>
    <n v="499"/>
    <s v="$0.01-$1,000"/>
    <n v="0.65"/>
    <n v="4.0999999999999996"/>
    <n v="10479"/>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3"/>
    <x v="632"/>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1"/>
    <n v="1999"/>
    <n v="4700"/>
    <s v="$1,000.01-$25,000"/>
    <n v="0.56999999999999995"/>
    <n v="3.8"/>
    <n v="8836000"/>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4"/>
    <x v="63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0"/>
    <n v="3999"/>
    <n v="4332.96"/>
    <s v="$1,000.01-$25,000"/>
    <n v="0.08"/>
    <n v="3.5"/>
    <n v="94293875.519999996"/>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5"/>
    <x v="634"/>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0"/>
    <n v="899"/>
    <n v="1800"/>
    <s v="$0.01-$1,000"/>
    <n v="0.5"/>
    <n v="4.0999999999999996"/>
    <n v="40275000"/>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6"/>
    <x v="63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0"/>
    <n v="299"/>
    <n v="990"/>
    <s v="$0.01-$1,000"/>
    <n v="0.7"/>
    <n v="4.5"/>
    <n v="2428470"/>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7"/>
    <x v="6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0"/>
    <n v="3303"/>
    <n v="4699"/>
    <s v="$1,000.01-$25,000"/>
    <n v="0.3"/>
    <n v="4.4000000000000004"/>
    <n v="63643256"/>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8"/>
    <x v="637"/>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0"/>
    <n v="1890"/>
    <n v="5490"/>
    <s v="$1,000.01-$25,000"/>
    <n v="0.66"/>
    <n v="4.0999999999999996"/>
    <n v="60258240"/>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9"/>
    <x v="638"/>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3"/>
    <n v="90"/>
    <n v="100"/>
    <s v="$0.01-$1,000"/>
    <n v="0.1"/>
    <n v="4.3"/>
    <n v="306100"/>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40"/>
    <x v="639"/>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1"/>
    <n v="1599"/>
    <n v="2790"/>
    <s v="$1,000.01-$25,000"/>
    <n v="0.43"/>
    <n v="3.6"/>
    <n v="6338880"/>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1"/>
    <x v="64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0"/>
    <n v="599"/>
    <n v="999"/>
    <s v="$0.01-$1,000"/>
    <n v="0.4"/>
    <n v="4"/>
    <n v="7593399"/>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2"/>
    <x v="64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0"/>
    <n v="507"/>
    <n v="1208"/>
    <s v="$0.01-$1,000"/>
    <n v="0.57999999999999996"/>
    <n v="4.0999999999999996"/>
    <n v="9822248"/>
    <n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1"/>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0"/>
    <n v="425"/>
    <n v="899"/>
    <s v="$0.01-$1,000"/>
    <n v="0.53"/>
    <n v="4.5"/>
    <n v="3792881"/>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3"/>
    <x v="642"/>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1"/>
    <n v="1499"/>
    <n v="3999"/>
    <s v="$1,000.01-$25,000"/>
    <n v="0.63"/>
    <n v="4.2"/>
    <n v="171057225"/>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4"/>
    <x v="643"/>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0"/>
    <n v="549"/>
    <n v="2499"/>
    <s v="$0.01-$1,000"/>
    <n v="0.78"/>
    <n v="4.3"/>
    <n v="13884444"/>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5"/>
    <x v="6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s v="$0.01-$1,000"/>
    <n v="0.5"/>
    <n v="4.2"/>
    <n v="36575025"/>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0"/>
    <n v="1295"/>
    <n v="1645"/>
    <s v="$1,000.01-$25,000"/>
    <n v="0.21"/>
    <n v="4.5999999999999996"/>
    <n v="20356875"/>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6"/>
    <x v="64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
    <n v="310"/>
    <n v="310"/>
    <s v="$0.01-$1,000"/>
    <n v="0"/>
    <n v="4.5"/>
    <n v="1823420"/>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7"/>
    <x v="646"/>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0"/>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1"/>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0"/>
    <n v="1149"/>
    <n v="1499"/>
    <s v="$1,000.01-$25,000"/>
    <n v="0.23"/>
    <n v="4.0999999999999996"/>
    <n v="15654057"/>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8"/>
    <x v="64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0"/>
    <n v="499"/>
    <n v="1299"/>
    <s v="$0.01-$1,000"/>
    <n v="0.62"/>
    <n v="4.5"/>
    <n v="563766"/>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9"/>
    <x v="648"/>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1"/>
    <n v="999"/>
    <n v="4199"/>
    <s v="$0.01-$1,000"/>
    <n v="0.76"/>
    <n v="3.5"/>
    <n v="8032687"/>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50"/>
    <x v="649"/>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0"/>
    <n v="1709"/>
    <n v="4000"/>
    <s v="$1,000.01-$25,000"/>
    <n v="0.56999999999999995"/>
    <n v="4.4000000000000004"/>
    <n v="12116000"/>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1"/>
    <x v="65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
    <n v="250"/>
    <n v="250"/>
    <s v="$0.01-$1,000"/>
    <n v="0"/>
    <n v="4.2"/>
    <n v="657000"/>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2"/>
    <x v="65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0"/>
    <n v="1199"/>
    <n v="2199"/>
    <s v="$1,000.01-$25,000"/>
    <n v="0.45"/>
    <n v="4.4000000000000004"/>
    <n v="54491220"/>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4"/>
    <n v="90"/>
    <n v="100"/>
    <s v="$0.01-$1,000"/>
    <n v="0.1"/>
    <n v="4.4000000000000004"/>
    <n v="1071800"/>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3"/>
    <x v="652"/>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1"/>
    <n v="2025"/>
    <n v="5999"/>
    <s v="$1,000.01-$25,000"/>
    <n v="0.66"/>
    <n v="4.2"/>
    <n v="37391767"/>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4"/>
    <x v="65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0"/>
    <n v="1495"/>
    <n v="1995"/>
    <s v="$1,000.01-$25,000"/>
    <n v="0.25"/>
    <n v="4.5"/>
    <n v="2102929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5"/>
    <x v="654"/>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1"/>
    <n v="899"/>
    <n v="1199"/>
    <s v="$0.01-$1,000"/>
    <n v="0.25"/>
    <n v="3.8"/>
    <n v="12890449"/>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6"/>
    <x v="655"/>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0"/>
    <n v="349"/>
    <n v="999"/>
    <s v="$0.01-$1,000"/>
    <n v="0.65"/>
    <n v="3.9"/>
    <n v="816183"/>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7"/>
    <x v="65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1"/>
    <n v="900"/>
    <n v="2499"/>
    <s v="$0.01-$1,000"/>
    <n v="0.64"/>
    <n v="4"/>
    <n v="90923616"/>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2"/>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1"/>
    <n v="2490"/>
    <n v="3990"/>
    <s v="$1,000.01-$25,000"/>
    <n v="0.38"/>
    <n v="4.0999999999999996"/>
    <n v="14387940"/>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8"/>
    <x v="65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1"/>
    <n v="116"/>
    <n v="200"/>
    <s v="$0.01-$1,000"/>
    <n v="0.42"/>
    <n v="4.4000000000000004"/>
    <n v="71400"/>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9"/>
    <x v="658"/>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
    <n v="200"/>
    <n v="230"/>
    <s v="$0.01-$1,000"/>
    <n v="0.13"/>
    <n v="4.4000000000000004"/>
    <n v="2339100"/>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60"/>
    <x v="659"/>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0"/>
    <n v="1249"/>
    <n v="2796"/>
    <s v="$1,000.01-$25,000"/>
    <n v="0.55000000000000004"/>
    <n v="4.4000000000000004"/>
    <n v="12856008"/>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1"/>
    <x v="66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0"/>
    <n v="649"/>
    <n v="999"/>
    <s v="$0.01-$1,000"/>
    <n v="0.35"/>
    <n v="3.5"/>
    <n v="7214778"/>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2"/>
    <x v="661"/>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0"/>
    <n v="2649"/>
    <n v="3499"/>
    <s v="$1,000.01-$25,000"/>
    <n v="0.24"/>
    <n v="4.5"/>
    <n v="4447229"/>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3"/>
    <x v="662"/>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s v="$0.01-$1,000"/>
    <n v="0.43"/>
    <n v="4.0999999999999996"/>
    <n v="10958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7"/>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0"/>
    <n v="596"/>
    <n v="723"/>
    <s v="$0.01-$1,000"/>
    <n v="0.18"/>
    <n v="4.4000000000000004"/>
    <n v="2327337"/>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4"/>
    <x v="66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
    <n v="2499"/>
    <n v="5999"/>
    <s v="$1,000.01-$25,000"/>
    <n v="0.57999999999999996"/>
    <n v="4.0999999999999996"/>
    <n v="233235121"/>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8"/>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
    <n v="4999"/>
    <n v="12499"/>
    <s v="$1,000.01-$25,000"/>
    <n v="0.6"/>
    <n v="4.2"/>
    <n v="56757959"/>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5"/>
    <x v="664"/>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1"/>
    <n v="399"/>
    <n v="1290"/>
    <s v="$0.01-$1,000"/>
    <n v="0.69"/>
    <n v="4.2"/>
    <n v="98094180"/>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6"/>
    <x v="665"/>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1"/>
    <n v="116"/>
    <n v="200"/>
    <s v="$0.01-$1,000"/>
    <n v="0.42"/>
    <n v="4.3"/>
    <n v="97000"/>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7"/>
    <x v="666"/>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1"/>
    <n v="4499"/>
    <n v="5999"/>
    <s v="$1,000.01-$25,000"/>
    <n v="0.25"/>
    <n v="4.3"/>
    <n v="268131304"/>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8"/>
    <x v="667"/>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0"/>
    <n v="330"/>
    <n v="499"/>
    <s v="$0.01-$1,000"/>
    <n v="0.34"/>
    <n v="3.7"/>
    <n v="4274434"/>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9"/>
    <x v="668"/>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1"/>
    <n v="649"/>
    <n v="2499"/>
    <s v="$0.01-$1,000"/>
    <n v="0.74"/>
    <n v="3.9"/>
    <n v="32609451"/>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70"/>
    <x v="669"/>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0"/>
    <n v="1234"/>
    <n v="1599"/>
    <s v="$1,000.01-$25,000"/>
    <n v="0.23"/>
    <n v="4.5"/>
    <n v="26671320"/>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1"/>
    <x v="67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1"/>
    <n v="1399"/>
    <n v="2990"/>
    <s v="$1,000.01-$25,000"/>
    <n v="0.53"/>
    <n v="4.0999999999999996"/>
    <n v="290550260"/>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3"/>
    <n v="272"/>
    <n v="320"/>
    <s v="$0.01-$1,000"/>
    <n v="0.15"/>
    <n v="4"/>
    <n v="1179520"/>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2"/>
    <x v="671"/>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
    <n v="99"/>
    <n v="999"/>
    <s v="$0.01-$1,000"/>
    <n v="0.9"/>
    <n v="3.8"/>
    <n v="593406"/>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3"/>
    <x v="672"/>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0"/>
    <n v="3498"/>
    <n v="3875"/>
    <s v="$1,000.01-$25,000"/>
    <n v="0.1"/>
    <n v="3.4"/>
    <n v="47216875"/>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4"/>
    <x v="67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0"/>
    <n v="10099"/>
    <n v="19110"/>
    <s v="$1,000.01-$25,000"/>
    <n v="0.47"/>
    <n v="4.3"/>
    <n v="50125530"/>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5"/>
    <x v="674"/>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0"/>
    <n v="449"/>
    <n v="999"/>
    <s v="$0.01-$1,000"/>
    <n v="0.55000000000000004"/>
    <n v="4.3"/>
    <n v="9691299"/>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6"/>
    <x v="675"/>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6"/>
    <n v="150"/>
    <n v="150"/>
    <s v="$0.01-$1,000"/>
    <n v="0"/>
    <n v="4.3"/>
    <n v="2380050"/>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7"/>
    <x v="676"/>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s v="$0.01-$1,000"/>
    <n v="0.77"/>
    <n v="4.2"/>
    <n v="983344"/>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9"/>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0"/>
    <n v="1199"/>
    <n v="2999"/>
    <s v="$1,000.01-$25,000"/>
    <n v="0.6"/>
    <n v="4.0999999999999996"/>
    <n v="32164275"/>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8"/>
    <x v="67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0"/>
    <n v="397"/>
    <n v="899"/>
    <s v="$0.01-$1,000"/>
    <n v="0.56000000000000005"/>
    <n v="4"/>
    <n v="2719475"/>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9"/>
    <x v="678"/>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s v="$0.01-$1,000"/>
    <n v="0.56000000000000005"/>
    <n v="4.3"/>
    <n v="2465336"/>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0"/>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0"/>
    <n v="699"/>
    <n v="1490"/>
    <s v="$0.01-$1,000"/>
    <n v="0.53"/>
    <n v="4"/>
    <n v="8546640"/>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80"/>
    <x v="679"/>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1"/>
    <n v="1679"/>
    <n v="1999"/>
    <s v="$1,000.01-$25,000"/>
    <n v="0.16"/>
    <n v="4.0999999999999996"/>
    <n v="145053437"/>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1"/>
    <x v="68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0"/>
    <n v="354"/>
    <n v="1500"/>
    <s v="$0.01-$1,000"/>
    <n v="0.76"/>
    <n v="4"/>
    <n v="1539000"/>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2"/>
    <x v="68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0"/>
    <n v="1199"/>
    <n v="5499"/>
    <s v="$1,000.01-$25,000"/>
    <n v="0.78"/>
    <n v="3.8"/>
    <n v="11234457"/>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3"/>
    <x v="682"/>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0"/>
    <n v="379"/>
    <n v="1499"/>
    <s v="$0.01-$1,000"/>
    <n v="0.75"/>
    <n v="4.2"/>
    <n v="6219351"/>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4"/>
    <x v="683"/>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0"/>
    <n v="499"/>
    <n v="775"/>
    <s v="$0.01-$1,000"/>
    <n v="0.36"/>
    <n v="4.3"/>
    <n v="57350"/>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5"/>
    <x v="68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0"/>
    <n v="10389"/>
    <n v="32000"/>
    <s v="$1,000.01-$25,000"/>
    <n v="0.68"/>
    <n v="4.4000000000000004"/>
    <n v="1324736000"/>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6"/>
    <x v="685"/>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0"/>
    <n v="649"/>
    <n v="1300"/>
    <s v="$0.01-$1,000"/>
    <n v="0.5"/>
    <n v="4.0999999999999996"/>
    <n v="6753500"/>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7"/>
    <x v="686"/>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0"/>
    <n v="1199"/>
    <n v="1999"/>
    <s v="$1,000.01-$25,000"/>
    <n v="0.4"/>
    <n v="4.5"/>
    <n v="44817580"/>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9"/>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s v="$0.01-$1,000"/>
    <n v="0.86"/>
    <n v="4"/>
    <n v="1311687"/>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1"/>
    <n v="889"/>
    <n v="1999"/>
    <s v="$0.01-$1,000"/>
    <n v="0.56000000000000005"/>
    <n v="4.2"/>
    <n v="4565716"/>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8"/>
    <x v="68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0"/>
    <n v="1409"/>
    <n v="2199"/>
    <s v="$1,000.01-$25,000"/>
    <n v="0.36"/>
    <n v="3.9"/>
    <n v="938973"/>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9"/>
    <x v="688"/>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0"/>
    <n v="549"/>
    <n v="1999"/>
    <s v="$0.01-$1,000"/>
    <n v="0.73"/>
    <n v="4.3"/>
    <n v="273263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90"/>
    <x v="689"/>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0"/>
    <n v="749"/>
    <n v="1799"/>
    <s v="$0.01-$1,000"/>
    <n v="0.57999999999999996"/>
    <n v="4"/>
    <n v="23745001"/>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1"/>
    <x v="69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s v="$0.01-$1,000"/>
    <n v="0.61"/>
    <n v="4.2"/>
    <n v="25135370"/>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s v="$0.01-$1,000"/>
    <n v="0.66"/>
    <n v="4.3"/>
    <n v="3083794"/>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
    <n v="5998"/>
    <n v="7999"/>
    <s v="$1,000.01-$25,000"/>
    <n v="0.25"/>
    <n v="4.2"/>
    <n v="242809645"/>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2"/>
    <x v="691"/>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0"/>
    <n v="299"/>
    <n v="1499"/>
    <s v="$0.01-$1,000"/>
    <n v="0.8"/>
    <n v="4.2"/>
    <n v="429913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3"/>
    <x v="69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0"/>
    <n v="379"/>
    <n v="1499"/>
    <s v="$0.01-$1,000"/>
    <n v="0.75"/>
    <n v="4.0999999999999996"/>
    <n v="1004330"/>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4"/>
    <x v="693"/>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3"/>
    <n v="1399"/>
    <n v="2999"/>
    <s v="$1,000.01-$25,000"/>
    <n v="0.53"/>
    <n v="4.3"/>
    <n v="10586470"/>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5"/>
    <x v="694"/>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
    <n v="699"/>
    <n v="1299"/>
    <s v="$0.01-$1,000"/>
    <n v="0.46"/>
    <n v="4.3"/>
    <n v="8031717"/>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6"/>
    <x v="695"/>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3"/>
    <n v="300"/>
    <n v="300"/>
    <s v="$0.01-$1,000"/>
    <n v="0"/>
    <n v="4.2"/>
    <n v="125700"/>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7"/>
    <x v="696"/>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0"/>
    <n v="999"/>
    <n v="1995"/>
    <s v="$0.01-$1,000"/>
    <n v="0.5"/>
    <n v="4.5"/>
    <n v="1459741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8"/>
    <x v="697"/>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3"/>
    <n v="535"/>
    <n v="535"/>
    <s v="$0.01-$1,000"/>
    <n v="0"/>
    <n v="4.4000000000000004"/>
    <n v="2367910"/>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9"/>
    <x v="698"/>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1"/>
    <n v="13999"/>
    <n v="24999"/>
    <s v="$1,000.01-$25,000"/>
    <n v="0.44"/>
    <n v="4.2"/>
    <n v="1130879763"/>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0"/>
    <n v="269"/>
    <n v="1099"/>
    <s v="$0.01-$1,000"/>
    <n v="0.76"/>
    <n v="4.0999999999999996"/>
    <n v="1200108"/>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700"/>
    <x v="699"/>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3"/>
    <n v="341"/>
    <n v="450"/>
    <s v="$0.01-$1,000"/>
    <n v="0.24"/>
    <n v="4.3"/>
    <n v="1121850"/>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1"/>
    <x v="700"/>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0"/>
    <n v="2499"/>
    <n v="3999"/>
    <s v="$1,000.01-$25,000"/>
    <n v="0.38"/>
    <n v="4.4000000000000004"/>
    <n v="50703321"/>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2"/>
    <x v="70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s v="$0.01-$1,000"/>
    <n v="0.42"/>
    <n v="4.0999999999999996"/>
    <n v="125790"/>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1"/>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0"/>
    <n v="5899"/>
    <n v="7005"/>
    <s v="$1,000.01-$25,000"/>
    <n v="0.16"/>
    <n v="3.6"/>
    <n v="29413995"/>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3"/>
    <x v="702"/>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1"/>
    <n v="699"/>
    <n v="1199"/>
    <s v="$0.01-$1,000"/>
    <n v="0.42"/>
    <n v="4"/>
    <n v="17269197"/>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0"/>
    <n v="1565"/>
    <n v="2999"/>
    <s v="$1,000.01-$25,000"/>
    <n v="0.48"/>
    <n v="4"/>
    <n v="33327887"/>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4"/>
    <x v="703"/>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1"/>
    <n v="326"/>
    <n v="799"/>
    <s v="$0.01-$1,000"/>
    <n v="0.59"/>
    <n v="4.4000000000000004"/>
    <n v="8607627"/>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5"/>
    <x v="70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1"/>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3"/>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0"/>
    <n v="657"/>
    <n v="999"/>
    <s v="$0.01-$1,000"/>
    <n v="0.34"/>
    <n v="4.3"/>
    <n v="13930056"/>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6"/>
    <x v="7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0"/>
    <n v="1995"/>
    <n v="2895"/>
    <s v="$1,000.01-$25,000"/>
    <n v="0.31"/>
    <n v="4.5999999999999996"/>
    <n v="31150200"/>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7"/>
    <x v="706"/>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1"/>
    <n v="1500"/>
    <n v="1500"/>
    <s v="$1,000.01-$25,000"/>
    <n v="0"/>
    <n v="4.4000000000000004"/>
    <n v="38994000"/>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8"/>
    <x v="707"/>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0"/>
    <n v="2640"/>
    <n v="3195"/>
    <s v="$1,000.01-$25,000"/>
    <n v="0.17"/>
    <n v="4.5"/>
    <n v="51586470"/>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9"/>
    <x v="708"/>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0"/>
    <n v="5299"/>
    <n v="6355"/>
    <s v="$1,000.01-$25,000"/>
    <n v="0.17"/>
    <n v="3.9"/>
    <n v="52619400"/>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10"/>
    <x v="709"/>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s v="$0.01-$1,000"/>
    <n v="0.62"/>
    <n v="4.0999999999999996"/>
    <n v="314550"/>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6"/>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0"/>
    <n v="1990"/>
    <n v="2999"/>
    <s v="$1,000.01-$25,000"/>
    <n v="0.34"/>
    <n v="4.3"/>
    <n v="4269676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1"/>
    <x v="71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
    <n v="1289"/>
    <n v="1499"/>
    <s v="$1,000.01-$25,000"/>
    <n v="0.14000000000000001"/>
    <n v="4.5"/>
    <n v="30981332"/>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2"/>
    <x v="71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3"/>
    <n v="165"/>
    <n v="165"/>
    <s v="$0.01-$1,000"/>
    <n v="0"/>
    <n v="4.5"/>
    <n v="276210"/>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3"/>
    <x v="712"/>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0"/>
    <n v="1699"/>
    <n v="3499"/>
    <s v="$1,000.01-$25,000"/>
    <n v="0.51"/>
    <n v="3.6"/>
    <n v="26903811"/>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4"/>
    <x v="71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1"/>
    <n v="2299"/>
    <n v="7500"/>
    <s v="$1,000.01-$25,000"/>
    <n v="0.69"/>
    <n v="4.0999999999999996"/>
    <n v="41655000"/>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5"/>
    <x v="714"/>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s v="$0.01-$1,000"/>
    <n v="0.69"/>
    <n v="4.3"/>
    <n v="14037100"/>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0"/>
    <n v="39"/>
    <n v="39"/>
    <s v="$0.01-$1,000"/>
    <n v="0"/>
    <n v="3.8"/>
    <n v="130416"/>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6"/>
    <x v="715"/>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0"/>
    <n v="26999"/>
    <n v="37999"/>
    <s v="$50.000.01-$100,000"/>
    <n v="0.28999999999999998"/>
    <n v="4.5999999999999996"/>
    <n v="109665114"/>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7"/>
    <x v="716"/>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1"/>
    <n v="1490"/>
    <n v="1990"/>
    <s v="$1,000.01-$25,000"/>
    <n v="0.25"/>
    <n v="4.0999999999999996"/>
    <n v="195517500"/>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8"/>
    <x v="717"/>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0"/>
    <n v="398"/>
    <n v="1949"/>
    <s v="$0.01-$1,000"/>
    <n v="0.8"/>
    <n v="4"/>
    <n v="146175"/>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9"/>
    <x v="718"/>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s v="$0.01-$1,000"/>
    <n v="0.61"/>
    <n v="4.5"/>
    <n v="133951"/>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60"/>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0"/>
    <n v="770"/>
    <n v="1547"/>
    <s v="$0.01-$1,000"/>
    <n v="0.5"/>
    <n v="4.3"/>
    <n v="3998995"/>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20"/>
    <x v="719"/>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1"/>
    <n v="279"/>
    <n v="1299"/>
    <s v="$0.01-$1,000"/>
    <n v="0.79"/>
    <n v="4"/>
    <n v="6588528"/>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1"/>
    <x v="72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5"/>
    <n v="249"/>
    <n v="599"/>
    <s v="$0.01-$1,000"/>
    <n v="0.57999999999999996"/>
    <n v="4.5"/>
    <n v="358501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2"/>
    <x v="721"/>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4"/>
    <n v="230"/>
    <n v="230"/>
    <s v="$0.01-$1,000"/>
    <n v="0"/>
    <n v="4.5"/>
    <n v="2168210"/>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3"/>
    <x v="722"/>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s v="$0.01-$1,000"/>
    <n v="0.6"/>
    <n v="4.0999999999999996"/>
    <n v="1778220"/>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0"/>
    <n v="599"/>
    <n v="700"/>
    <s v="$0.01-$1,000"/>
    <n v="0.14000000000000001"/>
    <n v="4.3"/>
    <n v="1610700"/>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4"/>
    <x v="723"/>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0"/>
    <n v="598"/>
    <n v="1150"/>
    <s v="$0.01-$1,000"/>
    <n v="0.48"/>
    <n v="4.0999999999999996"/>
    <n v="2915250"/>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5"/>
    <x v="724"/>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0"/>
    <n v="399"/>
    <n v="1499"/>
    <s v="$0.01-$1,000"/>
    <n v="0.73"/>
    <n v="4"/>
    <n v="1035809"/>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6"/>
    <x v="725"/>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0"/>
    <n v="499"/>
    <n v="1299"/>
    <s v="$0.01-$1,000"/>
    <n v="0.62"/>
    <n v="4.0999999999999996"/>
    <n v="3559260"/>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7"/>
    <x v="726"/>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0"/>
    <n v="579"/>
    <n v="1090"/>
    <s v="$0.01-$1,000"/>
    <n v="0.47"/>
    <n v="4.4000000000000004"/>
    <n v="3795380"/>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8"/>
    <x v="727"/>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3"/>
    <n v="90"/>
    <n v="100"/>
    <s v="$0.01-$1,000"/>
    <n v="0.1"/>
    <n v="4.0999999999999996"/>
    <n v="619900"/>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9"/>
    <x v="728"/>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0"/>
    <n v="899"/>
    <n v="1999"/>
    <s v="$0.01-$1,000"/>
    <n v="0.55000000000000004"/>
    <n v="4.4000000000000004"/>
    <n v="3332333"/>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30"/>
    <x v="729"/>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0"/>
    <n v="1149"/>
    <n v="1800"/>
    <s v="$1,000.01-$25,000"/>
    <n v="0.36"/>
    <n v="4.3"/>
    <n v="8501400"/>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1"/>
    <x v="73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0"/>
    <n v="249"/>
    <n v="499"/>
    <s v="$0.01-$1,000"/>
    <n v="0.5"/>
    <n v="4.2"/>
    <n v="11407140"/>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2"/>
    <x v="731"/>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0"/>
    <n v="39"/>
    <n v="39"/>
    <s v="$0.01-$1,000"/>
    <n v="0"/>
    <n v="3.6"/>
    <n v="529308"/>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3"/>
    <x v="732"/>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0"/>
    <n v="1599"/>
    <n v="3599"/>
    <s v="$1,000.01-$25,000"/>
    <n v="0.56000000000000005"/>
    <n v="4.2"/>
    <n v="58239018"/>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4"/>
    <x v="733"/>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1"/>
    <n v="1199"/>
    <n v="3990"/>
    <s v="$1,000.01-$25,000"/>
    <n v="0.7"/>
    <n v="4.2"/>
    <n v="11602920"/>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5"/>
    <x v="73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s v="$0.01-$1,000"/>
    <n v="0.57999999999999996"/>
    <n v="3.9"/>
    <n v="267464"/>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7"/>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0"/>
    <n v="1099"/>
    <n v="1499"/>
    <s v="$1,000.01-$25,000"/>
    <n v="0.27"/>
    <n v="4.2"/>
    <n v="3560125"/>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6"/>
    <x v="73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3"/>
    <n v="120"/>
    <n v="120"/>
    <s v="$0.01-$1,000"/>
    <n v="0"/>
    <n v="4.5"/>
    <n v="594120"/>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7"/>
    <x v="7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0"/>
    <n v="1519"/>
    <n v="3499"/>
    <s v="$1,000.01-$25,000"/>
    <n v="0.56999999999999995"/>
    <n v="4.3"/>
    <n v="1427592"/>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8"/>
    <x v="737"/>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3"/>
    <n v="420"/>
    <n v="420"/>
    <s v="$0.01-$1,000"/>
    <n v="0"/>
    <n v="4.2"/>
    <n v="808920"/>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9"/>
    <x v="738"/>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3"/>
    <n v="225"/>
    <n v="225"/>
    <s v="$0.01-$1,000"/>
    <n v="0"/>
    <n v="4.0999999999999996"/>
    <n v="1079550"/>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40"/>
    <x v="739"/>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0"/>
    <n v="199"/>
    <n v="799"/>
    <s v="$0.01-$1,000"/>
    <n v="0.75"/>
    <n v="4.0999999999999996"/>
    <n v="5859067"/>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1"/>
    <x v="74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1"/>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3"/>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0"/>
    <n v="8349"/>
    <n v="9625"/>
    <s v="$1,000.01-$25,000"/>
    <n v="0.13"/>
    <n v="3.8"/>
    <n v="35150500"/>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2"/>
    <x v="741"/>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0"/>
    <n v="3307"/>
    <n v="6100"/>
    <s v="$1,000.01-$25,000"/>
    <n v="0.46"/>
    <n v="4.3"/>
    <n v="15341500"/>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3"/>
    <x v="742"/>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s v="$0.01-$1,000"/>
    <n v="0.75"/>
    <n v="4.2"/>
    <n v="13738224"/>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0"/>
    <n v="449"/>
    <n v="1300"/>
    <s v="$0.01-$1,000"/>
    <n v="0.65"/>
    <n v="4.2"/>
    <n v="6446700"/>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4"/>
    <x v="743"/>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1"/>
    <n v="380"/>
    <n v="400"/>
    <s v="$0.01-$1,000"/>
    <n v="0.05"/>
    <n v="4.4000000000000004"/>
    <n v="844400"/>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5"/>
    <x v="744"/>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0"/>
    <n v="499"/>
    <n v="1399"/>
    <s v="$0.01-$1,000"/>
    <n v="0.64"/>
    <n v="3.9"/>
    <n v="2045338"/>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6"/>
    <x v="74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0"/>
    <n v="37247"/>
    <n v="59890"/>
    <s v="$50.000.01-$100,000"/>
    <n v="0.38"/>
    <n v="4"/>
    <n v="19344470"/>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7"/>
    <x v="74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1"/>
    <n v="849"/>
    <n v="2490"/>
    <s v="$0.01-$1,000"/>
    <n v="0.66"/>
    <n v="4.2"/>
    <n v="227058120"/>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8"/>
    <x v="747"/>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1"/>
    <n v="799"/>
    <n v="1999"/>
    <s v="$0.01-$1,000"/>
    <n v="0.6"/>
    <n v="3.7"/>
    <n v="835582"/>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9"/>
    <x v="748"/>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1"/>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2"/>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s v="$0.01-$1,000"/>
    <n v="0.8"/>
    <n v="4.5"/>
    <n v="126873"/>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2"/>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0"/>
    <n v="269"/>
    <n v="800"/>
    <s v="$0.01-$1,000"/>
    <n v="0.66"/>
    <n v="3.6"/>
    <n v="8107200"/>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3"/>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0"/>
    <n v="298"/>
    <n v="999"/>
    <s v="$0.01-$1,000"/>
    <n v="0.7"/>
    <n v="4.3"/>
    <n v="1550448"/>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50"/>
    <x v="749"/>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1"/>
    <n v="1499"/>
    <n v="2999"/>
    <s v="$1,000.01-$25,000"/>
    <n v="0.5"/>
    <n v="4.0999999999999996"/>
    <n v="75760738"/>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1"/>
    <x v="75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4"/>
    <n v="649"/>
    <n v="1245"/>
    <s v="$0.01-$1,000"/>
    <n v="0.48"/>
    <n v="3.9"/>
    <n v="153589425"/>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2"/>
    <x v="7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4"/>
    <n v="1199"/>
    <n v="1695"/>
    <s v="$1,000.01-$25,000"/>
    <n v="0.28999999999999998"/>
    <n v="3.6"/>
    <n v="22543500"/>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3"/>
    <x v="752"/>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4"/>
    <n v="1199"/>
    <n v="2000"/>
    <s v="$1,000.01-$25,000"/>
    <n v="0.4"/>
    <n v="4"/>
    <n v="37086000"/>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4"/>
    <x v="753"/>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4"/>
    <n v="455"/>
    <n v="999"/>
    <s v="$0.01-$1,000"/>
    <n v="0.54"/>
    <n v="4.0999999999999996"/>
    <n v="3574422"/>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5"/>
    <x v="754"/>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4"/>
    <n v="199"/>
    <n v="1999"/>
    <s v="$0.01-$1,000"/>
    <n v="0.9"/>
    <n v="3.7"/>
    <n v="4059969"/>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6"/>
    <x v="75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4"/>
    <n v="293"/>
    <n v="499"/>
    <s v="$0.01-$1,000"/>
    <n v="0.41"/>
    <n v="3.9"/>
    <n v="22452006"/>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7"/>
    <x v="75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4"/>
    <n v="199"/>
    <n v="495"/>
    <s v="$0.01-$1,000"/>
    <n v="0.6"/>
    <n v="4.0999999999999996"/>
    <n v="133928685"/>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8"/>
    <x v="75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4"/>
    <n v="749"/>
    <n v="1245"/>
    <s v="$0.01-$1,000"/>
    <n v="0.4"/>
    <n v="3.9"/>
    <n v="39569835"/>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9"/>
    <x v="758"/>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4"/>
    <n v="1399"/>
    <n v="1549"/>
    <s v="$1,000.01-$25,000"/>
    <n v="0.1"/>
    <n v="3.9"/>
    <n v="4030498"/>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60"/>
    <x v="759"/>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4"/>
    <n v="749"/>
    <n v="1445"/>
    <s v="$0.01-$1,000"/>
    <n v="0.48"/>
    <n v="3.9"/>
    <n v="91540750"/>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1"/>
    <x v="76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4"/>
    <n v="1699"/>
    <n v="3193"/>
    <s v="$1,000.01-$25,000"/>
    <n v="0.47"/>
    <n v="3.8"/>
    <n v="172524176"/>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2"/>
    <x v="761"/>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4"/>
    <n v="1043"/>
    <n v="1345"/>
    <s v="$1,000.01-$25,000"/>
    <n v="0.22"/>
    <n v="3.8"/>
    <n v="20971240"/>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3"/>
    <x v="76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4"/>
    <n v="499"/>
    <n v="999"/>
    <s v="$0.01-$1,000"/>
    <n v="0.5"/>
    <n v="4.0999999999999996"/>
    <n v="4854141"/>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4"/>
    <x v="763"/>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4"/>
    <n v="1464"/>
    <n v="1650"/>
    <s v="$1,000.01-$25,000"/>
    <n v="0.11"/>
    <n v="4.0999999999999996"/>
    <n v="23298000"/>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5"/>
    <x v="764"/>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4"/>
    <n v="249"/>
    <n v="499"/>
    <s v="$0.01-$1,000"/>
    <n v="0.5"/>
    <n v="3.3"/>
    <n v="420507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6"/>
    <x v="765"/>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4"/>
    <n v="625"/>
    <n v="1400"/>
    <s v="$0.01-$1,000"/>
    <n v="0.55000000000000004"/>
    <n v="4.2"/>
    <n v="32642400"/>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7"/>
    <x v="76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4"/>
    <n v="1290"/>
    <n v="2500"/>
    <s v="$1,000.01-$25,000"/>
    <n v="0.48"/>
    <n v="4"/>
    <n v="16325000"/>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8"/>
    <x v="767"/>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4"/>
    <n v="3600"/>
    <n v="6190"/>
    <s v="$1,000.01-$25,000"/>
    <n v="0.42"/>
    <n v="4.3"/>
    <n v="73809560"/>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9"/>
    <x v="768"/>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4"/>
    <n v="6549"/>
    <n v="13999"/>
    <s v="$1,000.01-$25,000"/>
    <n v="0.53"/>
    <n v="4"/>
    <n v="41451039"/>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70"/>
    <x v="76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4"/>
    <n v="1625"/>
    <n v="2995"/>
    <s v="$1,000.01-$25,000"/>
    <n v="0.46"/>
    <n v="4.5"/>
    <n v="70334580"/>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1"/>
    <x v="77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4"/>
    <n v="2599"/>
    <n v="5890"/>
    <s v="$1,000.01-$25,000"/>
    <n v="0.56000000000000005"/>
    <n v="4.0999999999999996"/>
    <n v="128301870"/>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2"/>
    <x v="771"/>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4"/>
    <n v="1199"/>
    <n v="2000"/>
    <s v="$1,000.01-$25,000"/>
    <n v="0.4"/>
    <n v="4"/>
    <n v="28060000"/>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3"/>
    <x v="772"/>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4"/>
    <n v="5499"/>
    <n v="13150"/>
    <s v="$1,000.01-$25,000"/>
    <n v="0.57999999999999996"/>
    <n v="4.2"/>
    <n v="84133700"/>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4"/>
    <x v="773"/>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4"/>
    <n v="1299"/>
    <n v="3500"/>
    <s v="$1,000.01-$25,000"/>
    <n v="0.63"/>
    <n v="3.8"/>
    <n v="154175000"/>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5"/>
    <x v="77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4"/>
    <n v="599"/>
    <n v="785"/>
    <s v="$0.01-$1,000"/>
    <n v="0.24"/>
    <n v="4.2"/>
    <n v="19033895"/>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6"/>
    <x v="77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4"/>
    <n v="1999"/>
    <n v="3210"/>
    <s v="$1,000.01-$25,000"/>
    <n v="0.38"/>
    <n v="4.2"/>
    <n v="132730290"/>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7"/>
    <x v="77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4"/>
    <n v="549"/>
    <n v="1000"/>
    <s v="$0.01-$1,000"/>
    <n v="0.45"/>
    <n v="3.6"/>
    <n v="1074000"/>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8"/>
    <x v="777"/>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4"/>
    <n v="999"/>
    <n v="2000"/>
    <s v="$0.01-$1,000"/>
    <n v="0.5"/>
    <n v="3.8"/>
    <n v="2326000"/>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9"/>
    <x v="778"/>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4"/>
    <n v="398"/>
    <n v="1999"/>
    <s v="$0.01-$1,000"/>
    <n v="0.8"/>
    <n v="4.0999999999999996"/>
    <n v="513743"/>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80"/>
    <x v="77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4"/>
    <n v="539"/>
    <n v="720"/>
    <s v="$0.01-$1,000"/>
    <n v="0.25"/>
    <n v="4.0999999999999996"/>
    <n v="25932240"/>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1"/>
    <x v="78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4"/>
    <n v="699"/>
    <n v="1595"/>
    <s v="$0.01-$1,000"/>
    <n v="0.56000000000000005"/>
    <n v="4.0999999999999996"/>
    <n v="12903550"/>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2"/>
    <x v="78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4"/>
    <n v="2148"/>
    <n v="3645"/>
    <s v="$1,000.01-$25,000"/>
    <n v="0.41"/>
    <n v="4.0999999999999996"/>
    <n v="114409260"/>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3"/>
    <x v="782"/>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4"/>
    <n v="3599"/>
    <n v="7950"/>
    <s v="$1,000.01-$25,000"/>
    <n v="0.55000000000000004"/>
    <n v="4.2"/>
    <n v="1081200"/>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4"/>
    <x v="783"/>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4"/>
    <n v="351"/>
    <n v="999"/>
    <s v="$0.01-$1,000"/>
    <n v="0.65"/>
    <n v="4"/>
    <n v="5374620"/>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5"/>
    <x v="784"/>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4"/>
    <n v="1614"/>
    <n v="1745"/>
    <s v="$1,000.01-$25,000"/>
    <n v="0.08"/>
    <n v="4.3"/>
    <n v="66264630"/>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6"/>
    <x v="78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4"/>
    <n v="719"/>
    <n v="1295"/>
    <s v="$0.01-$1,000"/>
    <n v="0.44"/>
    <n v="4.2"/>
    <n v="22297310"/>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7"/>
    <x v="78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4"/>
    <n v="678"/>
    <n v="1499"/>
    <s v="$0.01-$1,000"/>
    <n v="0.55000000000000004"/>
    <n v="4.2"/>
    <n v="1349100"/>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8"/>
    <x v="78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4"/>
    <n v="809"/>
    <n v="1545"/>
    <s v="$0.01-$1,000"/>
    <n v="0.48"/>
    <n v="3.7"/>
    <n v="1507920"/>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9"/>
    <x v="788"/>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4"/>
    <n v="1969"/>
    <n v="5000"/>
    <s v="$1,000.01-$25,000"/>
    <n v="0.61"/>
    <n v="4.0999999999999996"/>
    <n v="24635000"/>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90"/>
    <x v="789"/>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4"/>
    <n v="1490"/>
    <n v="1695"/>
    <s v="$1,000.01-$25,000"/>
    <n v="0.12"/>
    <n v="4.4000000000000004"/>
    <n v="6005385"/>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1"/>
    <x v="790"/>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4"/>
    <n v="2499"/>
    <n v="3945"/>
    <s v="$1,000.01-$25,000"/>
    <n v="0.37"/>
    <n v="3.8"/>
    <n v="10777740"/>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2"/>
    <x v="791"/>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4"/>
    <n v="1665"/>
    <n v="2099"/>
    <s v="$1,000.01-$25,000"/>
    <n v="0.21"/>
    <n v="4"/>
    <n v="30158432"/>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3"/>
    <x v="79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4"/>
    <n v="3229"/>
    <n v="5295"/>
    <s v="$1,000.01-$25,000"/>
    <n v="0.39"/>
    <n v="4.2"/>
    <n v="210338580"/>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4"/>
    <x v="793"/>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4"/>
    <n v="1799"/>
    <n v="3595"/>
    <s v="$1,000.01-$25,000"/>
    <n v="0.5"/>
    <n v="3.8"/>
    <n v="35198645"/>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5"/>
    <x v="79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4"/>
    <n v="1260"/>
    <n v="1699"/>
    <s v="$1,000.01-$25,000"/>
    <n v="0.26"/>
    <n v="4.2"/>
    <n v="4911809"/>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6"/>
    <x v="795"/>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4"/>
    <n v="749"/>
    <n v="1129"/>
    <s v="$0.01-$1,000"/>
    <n v="0.34"/>
    <n v="4"/>
    <n v="276153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7"/>
    <x v="796"/>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4"/>
    <n v="3499"/>
    <n v="5795"/>
    <s v="$1,000.01-$25,000"/>
    <n v="0.4"/>
    <n v="3.9"/>
    <n v="146845300"/>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8"/>
    <x v="797"/>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4"/>
    <n v="379"/>
    <n v="999"/>
    <s v="$0.01-$1,000"/>
    <n v="0.62"/>
    <n v="4.3"/>
    <n v="3092904"/>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9"/>
    <x v="798"/>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4"/>
    <n v="1099"/>
    <n v="2400"/>
    <s v="$1,000.01-$25,000"/>
    <n v="0.54"/>
    <n v="3.8"/>
    <n v="9600"/>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800"/>
    <x v="799"/>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4"/>
    <n v="749"/>
    <n v="1299"/>
    <s v="$0.01-$1,000"/>
    <n v="0.42"/>
    <n v="4"/>
    <n v="154581"/>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1"/>
    <x v="80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4"/>
    <n v="1299"/>
    <n v="1299"/>
    <s v="$1,000.01-$25,000"/>
    <n v="0"/>
    <n v="4.2"/>
    <n v="52097694"/>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2"/>
    <x v="801"/>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4"/>
    <n v="549"/>
    <n v="1090"/>
    <s v="$0.01-$1,000"/>
    <n v="0.5"/>
    <n v="4.2"/>
    <n v="14201610"/>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3"/>
    <x v="802"/>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4"/>
    <n v="899"/>
    <n v="2000"/>
    <s v="$0.01-$1,000"/>
    <n v="0.55000000000000004"/>
    <n v="3.6"/>
    <n v="582000"/>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4"/>
    <x v="803"/>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4"/>
    <n v="1321"/>
    <n v="1545"/>
    <s v="$1,000.01-$25,000"/>
    <n v="0.14000000000000001"/>
    <n v="4.3"/>
    <n v="23874885"/>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5"/>
    <x v="80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4"/>
    <n v="1099"/>
    <n v="1999"/>
    <s v="$1,000.01-$25,000"/>
    <n v="0.45"/>
    <n v="4"/>
    <n v="1207396"/>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6"/>
    <x v="805"/>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4"/>
    <n v="775"/>
    <n v="875"/>
    <s v="$0.01-$1,000"/>
    <n v="0.11"/>
    <n v="4.2"/>
    <n v="40816125"/>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7"/>
    <x v="80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4"/>
    <n v="6299"/>
    <n v="15270"/>
    <s v="$1,000.01-$25,000"/>
    <n v="0.59"/>
    <n v="4.0999999999999996"/>
    <n v="49367910"/>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8"/>
    <x v="80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4"/>
    <n v="3190"/>
    <n v="4195"/>
    <s v="$1,000.01-$25,000"/>
    <n v="0.24"/>
    <n v="4"/>
    <n v="5377990"/>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9"/>
    <x v="808"/>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4"/>
    <n v="799"/>
    <n v="1989"/>
    <s v="$0.01-$1,000"/>
    <n v="0.6"/>
    <n v="4.3"/>
    <n v="139230"/>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10"/>
    <x v="809"/>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4"/>
    <n v="2699"/>
    <n v="5000"/>
    <s v="$1,000.01-$25,000"/>
    <n v="0.46"/>
    <n v="4"/>
    <n v="130820000"/>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1"/>
    <x v="81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4"/>
    <n v="599"/>
    <n v="990"/>
    <s v="$0.01-$1,000"/>
    <n v="0.39"/>
    <n v="3.9"/>
    <n v="16004340"/>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2"/>
    <x v="811"/>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4"/>
    <n v="749"/>
    <n v="1111"/>
    <s v="$0.01-$1,000"/>
    <n v="0.33"/>
    <n v="4.2"/>
    <n v="39654923"/>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3"/>
    <x v="812"/>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4"/>
    <n v="6199"/>
    <n v="10400"/>
    <s v="$1,000.01-$25,000"/>
    <n v="0.4"/>
    <n v="4.0999999999999996"/>
    <n v="149666400"/>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4"/>
    <x v="813"/>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4"/>
    <n v="1819"/>
    <n v="2490"/>
    <s v="$1,000.01-$25,000"/>
    <n v="0.27"/>
    <n v="4.4000000000000004"/>
    <n v="19785540"/>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5"/>
    <x v="81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4"/>
    <n v="1199"/>
    <n v="1900"/>
    <s v="$1,000.01-$25,000"/>
    <n v="0.37"/>
    <n v="4"/>
    <n v="3353500"/>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6"/>
    <x v="815"/>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4"/>
    <n v="3249"/>
    <n v="6295"/>
    <s v="$1,000.01-$25,000"/>
    <n v="0.48"/>
    <n v="3.8"/>
    <n v="88520290"/>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7"/>
    <x v="81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4"/>
    <n v="349"/>
    <n v="999"/>
    <s v="$0.01-$1,000"/>
    <n v="0.65"/>
    <n v="4"/>
    <n v="1563035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8"/>
    <x v="817"/>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4"/>
    <n v="1049"/>
    <n v="1699"/>
    <s v="$1,000.01-$25,000"/>
    <n v="0.38"/>
    <n v="3.1"/>
    <n v="188589"/>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9"/>
    <x v="81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4"/>
    <n v="799"/>
    <n v="1500"/>
    <s v="$0.01-$1,000"/>
    <n v="0.47"/>
    <n v="4.3"/>
    <n v="14542500"/>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20"/>
    <x v="819"/>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4"/>
    <n v="4999"/>
    <n v="9650"/>
    <s v="$1,000.01-$25,000"/>
    <n v="0.48"/>
    <n v="4.2"/>
    <n v="17099800"/>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1"/>
    <x v="82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4"/>
    <n v="6999"/>
    <n v="10590"/>
    <s v="$1,000.01-$25,000"/>
    <n v="0.34"/>
    <n v="4.4000000000000004"/>
    <n v="121774410"/>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2"/>
    <x v="821"/>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4"/>
    <n v="799"/>
    <n v="1999"/>
    <s v="$0.01-$1,000"/>
    <n v="0.6"/>
    <n v="4.0999999999999996"/>
    <n v="4321838"/>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3"/>
    <x v="822"/>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4"/>
    <n v="89"/>
    <n v="89"/>
    <s v="$0.01-$1,000"/>
    <n v="0"/>
    <n v="4.2"/>
    <n v="1746269"/>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4"/>
    <x v="82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4"/>
    <n v="1400"/>
    <n v="2485"/>
    <s v="$1,000.01-$25,000"/>
    <n v="0.44"/>
    <n v="4.0999999999999996"/>
    <n v="49695030"/>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5"/>
    <x v="824"/>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4"/>
    <n v="355"/>
    <n v="899"/>
    <s v="$0.01-$1,000"/>
    <n v="0.61"/>
    <n v="4.0999999999999996"/>
    <n v="944849"/>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6"/>
    <x v="825"/>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4"/>
    <n v="2169"/>
    <n v="3279"/>
    <s v="$1,000.01-$25,000"/>
    <n v="0.34"/>
    <n v="4.0999999999999996"/>
    <n v="5626764"/>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7"/>
    <x v="82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4"/>
    <n v="2799"/>
    <n v="3799"/>
    <s v="$1,000.01-$25,000"/>
    <n v="0.26"/>
    <n v="3.9"/>
    <n v="12510486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8"/>
    <x v="827"/>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4"/>
    <n v="899"/>
    <n v="1249"/>
    <s v="$0.01-$1,000"/>
    <n v="0.28000000000000003"/>
    <n v="3.9"/>
    <n v="21762576"/>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9"/>
    <x v="828"/>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4"/>
    <n v="2499"/>
    <n v="5000"/>
    <s v="$1,000.01-$25,000"/>
    <n v="0.5"/>
    <n v="3.8"/>
    <n v="9445000"/>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30"/>
    <x v="829"/>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4"/>
    <n v="3599"/>
    <n v="7299"/>
    <s v="$1,000.01-$25,000"/>
    <n v="0.51"/>
    <n v="4"/>
    <n v="75354876"/>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1"/>
    <x v="83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4"/>
    <n v="499"/>
    <n v="625"/>
    <s v="$0.01-$1,000"/>
    <n v="0.2"/>
    <n v="4.2"/>
    <n v="3346875"/>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2"/>
    <x v="831"/>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4"/>
    <n v="653"/>
    <n v="1020"/>
    <s v="$0.01-$1,000"/>
    <n v="0.36"/>
    <n v="4.0999999999999996"/>
    <n v="3433320"/>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3"/>
    <x v="832"/>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4"/>
    <n v="4789"/>
    <n v="8990"/>
    <s v="$1,000.01-$25,000"/>
    <n v="0.47"/>
    <n v="4.3"/>
    <n v="9142830"/>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4"/>
    <x v="833"/>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4"/>
    <n v="1409"/>
    <n v="1639"/>
    <s v="$1,000.01-$25,000"/>
    <n v="0.14000000000000001"/>
    <n v="3.7"/>
    <n v="1289893"/>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5"/>
    <x v="834"/>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4"/>
    <n v="753"/>
    <n v="899"/>
    <s v="$0.01-$1,000"/>
    <n v="0.16"/>
    <n v="4.2"/>
    <n v="16597338"/>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6"/>
    <x v="835"/>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4"/>
    <n v="353"/>
    <n v="1199"/>
    <s v="$0.01-$1,000"/>
    <n v="0.71"/>
    <n v="4.3"/>
    <n v="754171"/>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7"/>
    <x v="83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4"/>
    <n v="1099"/>
    <n v="1899"/>
    <s v="$1,000.01-$25,000"/>
    <n v="0.42"/>
    <n v="4.3"/>
    <n v="29009124"/>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8"/>
    <x v="837"/>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4"/>
    <n v="8799"/>
    <n v="11595"/>
    <s v="$1,000.01-$25,000"/>
    <n v="0.24"/>
    <n v="4.4000000000000004"/>
    <n v="34564695"/>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9"/>
    <x v="838"/>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4"/>
    <n v="1345"/>
    <n v="1750"/>
    <s v="$1,000.01-$25,000"/>
    <n v="0.23"/>
    <n v="3.8"/>
    <n v="4315500"/>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40"/>
    <x v="83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4"/>
    <n v="2095"/>
    <n v="2095"/>
    <s v="$1,000.01-$25,000"/>
    <n v="0"/>
    <n v="4.5"/>
    <n v="1665315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1"/>
    <x v="84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4"/>
    <n v="1498"/>
    <n v="2300"/>
    <s v="$1,000.01-$25,000"/>
    <n v="0.35"/>
    <n v="3.8"/>
    <n v="218500"/>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2"/>
    <x v="84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4"/>
    <n v="2199"/>
    <n v="2990"/>
    <s v="$1,000.01-$25,000"/>
    <n v="0.26"/>
    <n v="3.8"/>
    <n v="4658420"/>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3"/>
    <x v="842"/>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4"/>
    <n v="3699"/>
    <n v="4295"/>
    <s v="$1,000.01-$25,000"/>
    <n v="0.14000000000000001"/>
    <n v="4.0999999999999996"/>
    <n v="114002185"/>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4"/>
    <x v="843"/>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4"/>
    <n v="177"/>
    <n v="199"/>
    <s v="$0.01-$1,000"/>
    <n v="0.11"/>
    <n v="4.0999999999999996"/>
    <n v="733912"/>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5"/>
    <x v="844"/>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4"/>
    <n v="1149"/>
    <n v="2499"/>
    <s v="$1,000.01-$25,000"/>
    <n v="0.54"/>
    <n v="3.8"/>
    <n v="10953117"/>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6"/>
    <x v="845"/>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4"/>
    <n v="244"/>
    <n v="499"/>
    <s v="$0.01-$1,000"/>
    <n v="0.51"/>
    <n v="3.3"/>
    <n v="238522"/>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7"/>
    <x v="846"/>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4"/>
    <n v="1959"/>
    <n v="2400"/>
    <s v="$1,000.01-$25,000"/>
    <n v="0.18"/>
    <n v="4"/>
    <n v="568800"/>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8"/>
    <x v="847"/>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4"/>
    <n v="319"/>
    <n v="749"/>
    <s v="$0.01-$1,000"/>
    <n v="0.56999999999999995"/>
    <n v="4.5999999999999996"/>
    <n v="9287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9"/>
    <x v="848"/>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4"/>
    <n v="1499"/>
    <n v="1775"/>
    <s v="$1,000.01-$25,000"/>
    <n v="0.16"/>
    <n v="3.9"/>
    <n v="26033925"/>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50"/>
    <x v="849"/>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4"/>
    <n v="469"/>
    <n v="1599"/>
    <s v="$0.01-$1,000"/>
    <n v="0.71"/>
    <n v="3.7"/>
    <n v="9594"/>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1"/>
    <x v="850"/>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4"/>
    <n v="1099"/>
    <n v="1795"/>
    <s v="$1,000.01-$25,000"/>
    <n v="0.39"/>
    <n v="4.2"/>
    <n v="7617980"/>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2"/>
    <x v="851"/>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4"/>
    <n v="9590"/>
    <n v="15999"/>
    <s v="$1,000.01-$25,000"/>
    <n v="0.4"/>
    <n v="4.0999999999999996"/>
    <n v="16270983"/>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3"/>
    <x v="852"/>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4"/>
    <n v="999"/>
    <n v="1490"/>
    <s v="$0.01-$1,000"/>
    <n v="0.33"/>
    <n v="4.0999999999999996"/>
    <n v="19368510"/>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4"/>
    <x v="85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4"/>
    <n v="1299"/>
    <n v="1999"/>
    <s v="$1,000.01-$25,000"/>
    <n v="0.35"/>
    <n v="3.8"/>
    <n v="621689"/>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5"/>
    <x v="85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4"/>
    <n v="292"/>
    <n v="499"/>
    <s v="$0.01-$1,000"/>
    <n v="0.41"/>
    <n v="4.0999999999999996"/>
    <n v="2114762"/>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6"/>
    <x v="855"/>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4"/>
    <n v="160"/>
    <n v="299"/>
    <s v="$0.01-$1,000"/>
    <n v="0.46"/>
    <n v="4.5999999999999996"/>
    <n v="831519"/>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7"/>
    <x v="856"/>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4"/>
    <n v="600"/>
    <n v="600"/>
    <s v="$0.01-$1,000"/>
    <n v="0"/>
    <n v="4.0999999999999996"/>
    <n v="6544200"/>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8"/>
    <x v="85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4"/>
    <n v="1130"/>
    <n v="1130"/>
    <s v="$1,000.01-$25,000"/>
    <n v="0"/>
    <n v="4.2"/>
    <n v="14972500"/>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9"/>
    <x v="858"/>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4"/>
    <n v="3249"/>
    <n v="6295"/>
    <s v="$1,000.01-$25,000"/>
    <n v="0.48"/>
    <n v="3.9"/>
    <n v="271125650"/>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60"/>
    <x v="85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4"/>
    <n v="3599"/>
    <n v="9455"/>
    <s v="$1,000.01-$25,000"/>
    <n v="0.62"/>
    <n v="4.0999999999999996"/>
    <n v="111833740"/>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1"/>
    <x v="86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4"/>
    <n v="368"/>
    <n v="699"/>
    <s v="$0.01-$1,000"/>
    <n v="0.47"/>
    <n v="4.0999999999999996"/>
    <n v="866760"/>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2"/>
    <x v="861"/>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4"/>
    <n v="3199"/>
    <n v="4999"/>
    <s v="$1,000.01-$25,000"/>
    <n v="0.36"/>
    <n v="4"/>
    <n v="104324131"/>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3"/>
    <x v="862"/>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4"/>
    <n v="1599"/>
    <n v="2900"/>
    <s v="$1,000.01-$25,000"/>
    <n v="0.45"/>
    <n v="3.7"/>
    <n v="1278900"/>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4"/>
    <x v="863"/>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4"/>
    <n v="1999"/>
    <n v="2499"/>
    <s v="$1,000.01-$25,000"/>
    <n v="0.2"/>
    <n v="4.0999999999999996"/>
    <n v="258396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5"/>
    <x v="864"/>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4"/>
    <n v="616"/>
    <n v="1190"/>
    <s v="$0.01-$1,000"/>
    <n v="0.48"/>
    <n v="4.0999999999999996"/>
    <n v="44179940"/>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6"/>
    <x v="865"/>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4"/>
    <n v="1499"/>
    <n v="2100"/>
    <s v="$1,000.01-$25,000"/>
    <n v="0.28999999999999998"/>
    <n v="4.0999999999999996"/>
    <n v="13345500"/>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7"/>
    <x v="866"/>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4"/>
    <n v="199"/>
    <n v="499"/>
    <s v="$0.01-$1,000"/>
    <n v="0.6"/>
    <n v="3.3"/>
    <n v="5988"/>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8"/>
    <x v="867"/>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4"/>
    <n v="610"/>
    <n v="825"/>
    <s v="$0.01-$1,000"/>
    <n v="0.26"/>
    <n v="4.0999999999999996"/>
    <n v="10861125"/>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9"/>
    <x v="868"/>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4"/>
    <n v="999"/>
    <n v="1499"/>
    <s v="$0.01-$1,000"/>
    <n v="0.33"/>
    <n v="4.0999999999999996"/>
    <n v="2467354"/>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70"/>
    <x v="869"/>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4"/>
    <n v="8999"/>
    <n v="9995"/>
    <s v="$1,000.01-$25,000"/>
    <n v="0.1"/>
    <n v="4.4000000000000004"/>
    <n v="179850030"/>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1"/>
    <x v="87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4"/>
    <n v="453"/>
    <n v="999"/>
    <s v="$0.01-$1,000"/>
    <n v="0.55000000000000004"/>
    <n v="4.3"/>
    <n v="609390"/>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2"/>
    <x v="87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4"/>
    <n v="2464"/>
    <n v="6000"/>
    <s v="$1,000.01-$25,000"/>
    <n v="0.59"/>
    <n v="4.0999999999999996"/>
    <n v="53196000"/>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3"/>
    <x v="872"/>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4"/>
    <n v="2719"/>
    <n v="3945"/>
    <s v="$1,000.01-$25,000"/>
    <n v="0.31"/>
    <n v="3.7"/>
    <n v="52886670"/>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4"/>
    <x v="873"/>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4"/>
    <n v="1439"/>
    <n v="1999"/>
    <s v="$1,000.01-$25,000"/>
    <n v="0.28000000000000003"/>
    <n v="4.8"/>
    <n v="107552197"/>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5"/>
    <x v="874"/>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4"/>
    <n v="2799"/>
    <n v="3499"/>
    <s v="$1,000.01-$25,000"/>
    <n v="0.2"/>
    <n v="4.5"/>
    <n v="1910454"/>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6"/>
    <x v="87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4"/>
    <n v="2088"/>
    <n v="5550"/>
    <s v="$1,000.01-$25,000"/>
    <n v="0.62"/>
    <n v="4"/>
    <n v="29370600"/>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7"/>
    <x v="87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4"/>
    <n v="2399"/>
    <n v="4590"/>
    <s v="$1,000.01-$25,000"/>
    <n v="0.48"/>
    <n v="4.0999999999999996"/>
    <n v="2037960"/>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8"/>
    <x v="877"/>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4"/>
    <n v="308"/>
    <n v="499"/>
    <s v="$0.01-$1,000"/>
    <n v="0.38"/>
    <n v="3.9"/>
    <n v="2287416"/>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9"/>
    <x v="878"/>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4"/>
    <n v="2599"/>
    <n v="4400"/>
    <s v="$1,000.01-$25,000"/>
    <n v="0.41"/>
    <n v="4.0999999999999996"/>
    <n v="65766800"/>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80"/>
    <x v="87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4"/>
    <n v="479"/>
    <n v="1000"/>
    <s v="$0.01-$1,000"/>
    <n v="0.52"/>
    <n v="4.2"/>
    <n v="1559000"/>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1"/>
    <x v="88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4"/>
    <n v="245"/>
    <n v="299"/>
    <s v="$0.01-$1,000"/>
    <n v="0.18"/>
    <n v="4.0999999999999996"/>
    <n v="496340"/>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2"/>
    <x v="881"/>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4"/>
    <n v="179"/>
    <n v="799"/>
    <s v="$0.01-$1,000"/>
    <n v="0.78"/>
    <n v="3.5"/>
    <n v="105468"/>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3"/>
    <x v="882"/>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4"/>
    <n v="3569"/>
    <n v="5190"/>
    <s v="$1,000.01-$25,000"/>
    <n v="0.31"/>
    <n v="4.3"/>
    <n v="148584510"/>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4"/>
    <x v="88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4"/>
    <n v="699"/>
    <n v="1345"/>
    <s v="$0.01-$1,000"/>
    <n v="0.48"/>
    <n v="3.9"/>
    <n v="11359870"/>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5"/>
    <x v="884"/>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4"/>
    <n v="2089"/>
    <n v="4000"/>
    <s v="$1,000.01-$25,000"/>
    <n v="0.48"/>
    <n v="4.2"/>
    <n v="44796000"/>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6"/>
    <x v="885"/>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7"/>
    <n v="2339"/>
    <n v="4000"/>
    <s v="$1,000.01-$25,000"/>
    <n v="0.42"/>
    <n v="3.8"/>
    <n v="4472000"/>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7"/>
    <x v="886"/>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4"/>
    <n v="784"/>
    <n v="1599"/>
    <s v="$0.01-$1,000"/>
    <n v="0.51"/>
    <n v="4.5"/>
    <n v="17589"/>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8"/>
    <x v="887"/>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4"/>
    <n v="5499"/>
    <n v="9999"/>
    <s v="$1,000.01-$25,000"/>
    <n v="0.45"/>
    <n v="3.8"/>
    <n v="43525647"/>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9"/>
    <x v="88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4"/>
    <n v="899"/>
    <n v="1990"/>
    <s v="$0.01-$1,000"/>
    <n v="0.55000000000000004"/>
    <n v="4.0999999999999996"/>
    <n v="368150"/>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90"/>
    <x v="88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4"/>
    <n v="1695"/>
    <n v="1695"/>
    <s v="$1,000.01-$25,000"/>
    <n v="0"/>
    <n v="4.2"/>
    <n v="24221550"/>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1"/>
    <x v="89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4"/>
    <n v="499"/>
    <n v="940"/>
    <s v="$0.01-$1,000"/>
    <n v="0.47"/>
    <n v="4.0999999999999996"/>
    <n v="2853840"/>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2"/>
    <x v="89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4"/>
    <n v="2699"/>
    <n v="4700"/>
    <s v="$1,000.01-$25,000"/>
    <n v="0.43"/>
    <n v="4.2"/>
    <n v="6091200"/>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3"/>
    <x v="892"/>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4"/>
    <n v="1448"/>
    <n v="2999"/>
    <s v="$1,000.01-$25,000"/>
    <n v="0.52"/>
    <n v="4.5"/>
    <n v="56981"/>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4"/>
    <x v="893"/>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4"/>
    <n v="79"/>
    <n v="79"/>
    <s v="$0.01-$1,000"/>
    <n v="0"/>
    <n v="4"/>
    <n v="7663"/>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5"/>
    <x v="894"/>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4"/>
    <n v="6990"/>
    <n v="14290"/>
    <s v="$1,000.01-$25,000"/>
    <n v="0.51"/>
    <n v="4.4000000000000004"/>
    <n v="25307590"/>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6"/>
    <x v="895"/>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4"/>
    <n v="2698"/>
    <n v="3945"/>
    <s v="$1,000.01-$25,000"/>
    <n v="0.32"/>
    <n v="4"/>
    <n v="59309130"/>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7"/>
    <x v="89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4"/>
    <n v="3199"/>
    <n v="5999"/>
    <s v="$1,000.01-$25,000"/>
    <n v="0.47"/>
    <n v="4"/>
    <n v="19448758"/>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8"/>
    <x v="897"/>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4"/>
    <n v="1199"/>
    <n v="1950"/>
    <s v="$1,000.01-$25,000"/>
    <n v="0.39"/>
    <n v="3.9"/>
    <n v="5522400"/>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9"/>
    <x v="898"/>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4"/>
    <n v="1414"/>
    <n v="2799"/>
    <s v="$1,000.01-$25,000"/>
    <n v="0.49"/>
    <n v="4"/>
    <n v="4192902"/>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900"/>
    <x v="899"/>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4"/>
    <n v="999"/>
    <n v="1950"/>
    <s v="$0.01-$1,000"/>
    <n v="0.49"/>
    <n v="3.8"/>
    <n v="594750"/>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1"/>
    <x v="90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4"/>
    <n v="5999"/>
    <n v="9999"/>
    <s v="$1,000.01-$25,000"/>
    <n v="0.4"/>
    <n v="4.2"/>
    <n v="11908809"/>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2"/>
    <x v="901"/>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4"/>
    <n v="9970"/>
    <n v="12999"/>
    <s v="$1,000.01-$25,000"/>
    <n v="0.23"/>
    <n v="4.3"/>
    <n v="52632951"/>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3"/>
    <x v="902"/>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4"/>
    <n v="698"/>
    <n v="699"/>
    <s v="$0.01-$1,000"/>
    <n v="0"/>
    <n v="4.2"/>
    <n v="2208840"/>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4"/>
    <x v="9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4"/>
    <n v="2199"/>
    <n v="3190"/>
    <s v="$1,000.01-$25,000"/>
    <n v="0.31"/>
    <n v="4.3"/>
    <n v="30783500"/>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5"/>
    <x v="90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4"/>
    <n v="320"/>
    <n v="799"/>
    <s v="$0.01-$1,000"/>
    <n v="0.6"/>
    <n v="4.2"/>
    <n v="3072954"/>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6"/>
    <x v="905"/>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4"/>
    <n v="298"/>
    <n v="499"/>
    <s v="$0.01-$1,000"/>
    <n v="0.4"/>
    <n v="4.4000000000000004"/>
    <n v="144710"/>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7"/>
    <x v="90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4"/>
    <n v="1199"/>
    <n v="1499"/>
    <s v="$1,000.01-$25,000"/>
    <n v="0.2"/>
    <n v="3.8"/>
    <n v="3306794"/>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8"/>
    <x v="907"/>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4"/>
    <n v="1399"/>
    <n v="2660"/>
    <s v="$1,000.01-$25,000"/>
    <n v="0.47"/>
    <n v="4.0999999999999996"/>
    <n v="24868340"/>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9"/>
    <x v="908"/>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4"/>
    <n v="599"/>
    <n v="2799"/>
    <s v="$0.01-$1,000"/>
    <n v="0.79"/>
    <n v="3.9"/>
    <n v="1617822"/>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10"/>
    <x v="909"/>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4"/>
    <n v="1499"/>
    <n v="1499"/>
    <s v="$1,000.01-$25,000"/>
    <n v="0"/>
    <n v="4.3"/>
    <n v="13987169"/>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1"/>
    <x v="910"/>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4"/>
    <n v="14400"/>
    <n v="59900"/>
    <s v="$1,000.01-$25,000"/>
    <n v="0.76"/>
    <n v="4.4000000000000004"/>
    <n v="229836300"/>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2"/>
    <x v="911"/>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4"/>
    <n v="1699"/>
    <n v="1900"/>
    <s v="$1,000.01-$25,000"/>
    <n v="0.11"/>
    <n v="3.6"/>
    <n v="21766400"/>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3"/>
    <x v="912"/>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4"/>
    <n v="649"/>
    <n v="999"/>
    <s v="$0.01-$1,000"/>
    <n v="0.35"/>
    <n v="3.8"/>
    <n v="48951"/>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4"/>
    <x v="913"/>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4"/>
    <n v="3249"/>
    <n v="6375"/>
    <s v="$1,000.01-$25,000"/>
    <n v="0.49"/>
    <n v="4"/>
    <n v="31734750"/>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5"/>
    <x v="914"/>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4"/>
    <n v="199"/>
    <n v="499"/>
    <s v="$0.01-$1,000"/>
    <n v="0.6"/>
    <n v="4.0999999999999996"/>
    <n v="996004"/>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6"/>
    <x v="915"/>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4"/>
    <n v="1099"/>
    <n v="1899"/>
    <s v="$1,000.01-$25,000"/>
    <n v="0.42"/>
    <n v="4.3"/>
    <n v="3439089"/>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7"/>
    <x v="91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4"/>
    <n v="664"/>
    <n v="1490"/>
    <s v="$0.01-$1,000"/>
    <n v="0.55000000000000004"/>
    <n v="4"/>
    <n v="3275020"/>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8"/>
    <x v="917"/>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4"/>
    <n v="260"/>
    <n v="350"/>
    <s v="$0.01-$1,000"/>
    <n v="0.26"/>
    <n v="3.9"/>
    <n v="4594450"/>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9"/>
    <x v="918"/>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4"/>
    <n v="6499"/>
    <n v="8500"/>
    <s v="$1,000.01-$25,000"/>
    <n v="0.24"/>
    <n v="4.4000000000000004"/>
    <n v="49852500"/>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20"/>
    <x v="919"/>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4"/>
    <n v="1484"/>
    <n v="2499"/>
    <s v="$1,000.01-$25,000"/>
    <n v="0.41"/>
    <n v="3.7"/>
    <n v="2666433"/>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1"/>
    <x v="92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4"/>
    <n v="999"/>
    <n v="1560"/>
    <s v="$0.01-$1,000"/>
    <n v="0.36"/>
    <n v="3.6"/>
    <n v="7614360"/>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2"/>
    <x v="921"/>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4"/>
    <n v="3299"/>
    <n v="6500"/>
    <s v="$1,000.01-$25,000"/>
    <n v="0.49"/>
    <n v="3.7"/>
    <n v="72910500"/>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3"/>
    <x v="922"/>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4"/>
    <n v="259"/>
    <n v="999"/>
    <s v="$0.01-$1,000"/>
    <n v="0.74"/>
    <n v="4"/>
    <n v="42957"/>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4"/>
    <x v="923"/>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4"/>
    <n v="3249"/>
    <n v="7795"/>
    <s v="$1,000.01-$25,000"/>
    <n v="0.57999999999999996"/>
    <n v="4.2"/>
    <n v="36355880"/>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5"/>
    <x v="924"/>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4"/>
    <n v="4280"/>
    <n v="5995"/>
    <s v="$1,000.01-$25,000"/>
    <n v="0.28999999999999998"/>
    <n v="3.8"/>
    <n v="12661440"/>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6"/>
    <x v="92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4"/>
    <n v="189"/>
    <n v="299"/>
    <s v="$0.01-$1,000"/>
    <n v="0.37"/>
    <n v="4.2"/>
    <n v="818363"/>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7"/>
    <x v="926"/>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4"/>
    <n v="1449"/>
    <n v="2349"/>
    <s v="$1,000.01-$25,000"/>
    <n v="0.38"/>
    <n v="3.9"/>
    <n v="21185631"/>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8"/>
    <x v="927"/>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4"/>
    <n v="199"/>
    <n v="499"/>
    <s v="$0.01-$1,000"/>
    <n v="0.6"/>
    <n v="4"/>
    <n v="5106766"/>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9"/>
    <x v="928"/>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4"/>
    <n v="474"/>
    <n v="1299"/>
    <s v="$0.01-$1,000"/>
    <n v="0.64"/>
    <n v="4.0999999999999996"/>
    <n v="714450"/>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30"/>
    <x v="929"/>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4"/>
    <n v="279"/>
    <n v="499"/>
    <s v="$0.01-$1,000"/>
    <n v="0.44"/>
    <n v="4.8"/>
    <n v="13972"/>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1"/>
    <x v="93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4"/>
    <n v="1999"/>
    <n v="4775"/>
    <s v="$1,000.01-$25,000"/>
    <n v="0.57999999999999996"/>
    <n v="4.2"/>
    <n v="6460575"/>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2"/>
    <x v="931"/>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4"/>
    <n v="799"/>
    <n v="1230"/>
    <s v="$0.01-$1,000"/>
    <n v="0.35"/>
    <n v="4.0999999999999996"/>
    <n v="2629740"/>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3"/>
    <x v="932"/>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4"/>
    <n v="949"/>
    <n v="1999"/>
    <s v="$0.01-$1,000"/>
    <n v="0.53"/>
    <n v="4"/>
    <n v="3356321"/>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4"/>
    <x v="933"/>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4"/>
    <n v="3657.66"/>
    <n v="5156"/>
    <s v="$1,000.01-$25,000"/>
    <n v="0.28999999999999998"/>
    <n v="3.9"/>
    <n v="66187572"/>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5"/>
    <x v="934"/>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4"/>
    <n v="1699"/>
    <n v="1999"/>
    <s v="$1,000.01-$25,000"/>
    <n v="0.15"/>
    <n v="4.0999999999999996"/>
    <n v="17737127"/>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6"/>
    <x v="935"/>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4"/>
    <n v="1849"/>
    <n v="2095"/>
    <s v="$1,000.01-$25,000"/>
    <n v="0.12"/>
    <n v="4.3"/>
    <n v="16091695"/>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7"/>
    <x v="936"/>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4"/>
    <n v="12499"/>
    <n v="19825"/>
    <s v="$1,000.01-$25,000"/>
    <n v="0.37"/>
    <n v="4.0999999999999996"/>
    <n v="6383650"/>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8"/>
    <x v="937"/>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4"/>
    <n v="1099"/>
    <n v="1920"/>
    <s v="$1,000.01-$25,000"/>
    <n v="0.43"/>
    <n v="4.2"/>
    <n v="18762240"/>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9"/>
    <x v="938"/>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4"/>
    <n v="8199"/>
    <n v="16000"/>
    <s v="$1,000.01-$25,000"/>
    <n v="0.49"/>
    <n v="3.9"/>
    <n v="295952000"/>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40"/>
    <x v="939"/>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4"/>
    <n v="499"/>
    <n v="2199"/>
    <s v="$0.01-$1,000"/>
    <n v="0.77"/>
    <n v="3.7"/>
    <n v="11654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1"/>
    <x v="940"/>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4"/>
    <n v="6999"/>
    <n v="14999"/>
    <s v="$1,000.01-$25,000"/>
    <n v="0.53"/>
    <n v="4.0999999999999996"/>
    <n v="25918272"/>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2"/>
    <x v="941"/>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4"/>
    <n v="1595"/>
    <n v="1799"/>
    <s v="$1,000.01-$25,000"/>
    <n v="0.11"/>
    <n v="4"/>
    <n v="5175723"/>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3"/>
    <x v="94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4"/>
    <n v="1049"/>
    <n v="1950"/>
    <s v="$1,000.01-$25,000"/>
    <n v="0.46"/>
    <n v="3.8"/>
    <n v="487500"/>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4"/>
    <x v="943"/>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4"/>
    <n v="1182"/>
    <n v="2995"/>
    <s v="$1,000.01-$25,000"/>
    <n v="0.61"/>
    <n v="4.2"/>
    <n v="15508110"/>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5"/>
    <x v="944"/>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4"/>
    <n v="499"/>
    <n v="999"/>
    <s v="$0.01-$1,000"/>
    <n v="0.5"/>
    <n v="4.5999999999999996"/>
    <n v="78921"/>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6"/>
    <x v="945"/>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4"/>
    <n v="8799"/>
    <n v="11995"/>
    <s v="$1,000.01-$25,000"/>
    <n v="0.27"/>
    <n v="4.0999999999999996"/>
    <n v="49863215"/>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7"/>
    <x v="946"/>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4"/>
    <n v="1529"/>
    <n v="2999"/>
    <s v="$1,000.01-$25,000"/>
    <n v="0.49"/>
    <n v="3.3"/>
    <n v="86971"/>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8"/>
    <x v="947"/>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4"/>
    <n v="1199"/>
    <n v="1690"/>
    <s v="$1,000.01-$25,000"/>
    <n v="0.28999999999999998"/>
    <n v="4.2"/>
    <n v="7740200"/>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9"/>
    <x v="948"/>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4"/>
    <n v="1052"/>
    <n v="1790"/>
    <s v="$1,000.01-$25,000"/>
    <n v="0.41"/>
    <n v="4.3"/>
    <n v="2513160"/>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50"/>
    <x v="949"/>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4"/>
    <n v="6499"/>
    <n v="8995"/>
    <s v="$1,000.01-$25,000"/>
    <n v="0.28000000000000003"/>
    <n v="4.3"/>
    <n v="25275950"/>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1"/>
    <x v="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4"/>
    <n v="239"/>
    <n v="239"/>
    <s v="$0.01-$1,000"/>
    <n v="0"/>
    <n v="4.3"/>
    <n v="167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2"/>
    <x v="95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4"/>
    <n v="699"/>
    <n v="1599"/>
    <s v="$0.01-$1,000"/>
    <n v="0.56000000000000005"/>
    <n v="4.7"/>
    <n v="2764671"/>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3"/>
    <x v="952"/>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4"/>
    <n v="2599"/>
    <n v="4290"/>
    <s v="$1,000.01-$25,000"/>
    <n v="0.39"/>
    <n v="4.4000000000000004"/>
    <n v="9077640"/>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4"/>
    <x v="95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4"/>
    <n v="1547"/>
    <n v="2890"/>
    <s v="$1,000.01-$25,000"/>
    <n v="0.46"/>
    <n v="3.9"/>
    <n v="1338070"/>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5"/>
    <x v="954"/>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4"/>
    <n v="499"/>
    <n v="1299"/>
    <s v="$0.01-$1,000"/>
    <n v="0.62"/>
    <n v="4.7"/>
    <n v="70146"/>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6"/>
    <x v="955"/>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4"/>
    <n v="510"/>
    <n v="640"/>
    <s v="$0.01-$1,000"/>
    <n v="0.2"/>
    <n v="4.0999999999999996"/>
    <n v="4626560"/>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7"/>
    <x v="956"/>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4"/>
    <n v="1899"/>
    <n v="3790"/>
    <s v="$1,000.01-$25,000"/>
    <n v="0.5"/>
    <n v="3.8"/>
    <n v="14561180"/>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8"/>
    <x v="957"/>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4"/>
    <n v="2599"/>
    <n v="4560"/>
    <s v="$1,000.01-$25,000"/>
    <n v="0.43"/>
    <n v="4.4000000000000004"/>
    <n v="2945760"/>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9"/>
    <x v="958"/>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4"/>
    <n v="1199"/>
    <n v="3500"/>
    <s v="$1,000.01-$25,000"/>
    <n v="0.66"/>
    <n v="4.3"/>
    <n v="6307000"/>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60"/>
    <x v="959"/>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4"/>
    <n v="999"/>
    <n v="2600"/>
    <s v="$0.01-$1,000"/>
    <n v="0.62"/>
    <n v="3.4"/>
    <n v="655200"/>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1"/>
    <x v="96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4"/>
    <n v="1999"/>
    <n v="3300"/>
    <s v="$1,000.01-$25,000"/>
    <n v="0.39"/>
    <n v="4.2"/>
    <n v="2574000"/>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2"/>
    <x v="96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4"/>
    <n v="210"/>
    <n v="699"/>
    <s v="$0.01-$1,000"/>
    <n v="0.7"/>
    <n v="3.7"/>
    <n v="51726"/>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3"/>
    <x v="962"/>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4"/>
    <n v="14499"/>
    <n v="23559"/>
    <s v="$1,000.01-$25,000"/>
    <n v="0.38"/>
    <n v="4.3"/>
    <n v="47730534"/>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4"/>
    <x v="96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4"/>
    <n v="950"/>
    <n v="1599"/>
    <s v="$0.01-$1,000"/>
    <n v="0.41"/>
    <n v="4.3"/>
    <n v="9451689"/>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5"/>
    <x v="964"/>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4"/>
    <n v="7199"/>
    <n v="9995"/>
    <s v="$1,000.01-$25,000"/>
    <n v="0.28000000000000003"/>
    <n v="4.4000000000000004"/>
    <n v="19630180"/>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6"/>
    <x v="965"/>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4"/>
    <n v="2439"/>
    <n v="2545"/>
    <s v="$1,000.01-$25,000"/>
    <n v="0.04"/>
    <n v="4.0999999999999996"/>
    <n v="63625"/>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7"/>
    <x v="966"/>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4"/>
    <n v="7799"/>
    <n v="8995"/>
    <s v="$1,000.01-$25,000"/>
    <n v="0.13"/>
    <n v="4"/>
    <n v="28424200"/>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8"/>
    <x v="967"/>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4"/>
    <n v="1599"/>
    <n v="1999"/>
    <s v="$1,000.01-$25,000"/>
    <n v="0.2"/>
    <n v="4.4000000000000004"/>
    <n v="3114442"/>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9"/>
    <x v="96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4"/>
    <n v="2899"/>
    <n v="5500"/>
    <s v="$1,000.01-$25,000"/>
    <n v="0.47"/>
    <n v="3.8"/>
    <n v="49269000"/>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70"/>
    <x v="969"/>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4"/>
    <n v="9799"/>
    <n v="12150"/>
    <s v="$1,000.01-$25,000"/>
    <n v="0.19"/>
    <n v="4.3"/>
    <n v="160999650"/>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1"/>
    <x v="97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4"/>
    <n v="3299"/>
    <n v="4995"/>
    <s v="$1,000.01-$25,000"/>
    <n v="0.34"/>
    <n v="3.8"/>
    <n v="6958035"/>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2"/>
    <x v="971"/>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4"/>
    <n v="669"/>
    <n v="1499"/>
    <s v="$0.01-$1,000"/>
    <n v="0.55000000000000004"/>
    <n v="2.2999999999999998"/>
    <n v="19487"/>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3"/>
    <x v="972"/>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4"/>
    <n v="5890"/>
    <n v="7506"/>
    <s v="$1,000.01-$25,000"/>
    <n v="0.22"/>
    <n v="4.5"/>
    <n v="54350946"/>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4"/>
    <x v="973"/>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4"/>
    <n v="9199"/>
    <n v="18000"/>
    <s v="$1,000.01-$25,000"/>
    <n v="0.49"/>
    <n v="4"/>
    <n v="288360000"/>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5"/>
    <x v="974"/>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4"/>
    <n v="351"/>
    <n v="1099"/>
    <s v="$0.01-$1,000"/>
    <n v="0.68"/>
    <n v="3.7"/>
    <n v="1615530"/>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6"/>
    <x v="97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8"/>
    <n v="899"/>
    <n v="1900"/>
    <s v="$0.01-$1,000"/>
    <n v="0.53"/>
    <n v="4"/>
    <n v="6959700"/>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7"/>
    <x v="976"/>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4"/>
    <n v="1349"/>
    <n v="1850"/>
    <s v="$1,000.01-$25,000"/>
    <n v="0.27"/>
    <n v="4.4000000000000004"/>
    <n v="1180300"/>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8"/>
    <x v="977"/>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4"/>
    <n v="6236"/>
    <n v="9999"/>
    <s v="$1,000.01-$25,000"/>
    <n v="0.38"/>
    <n v="4.0999999999999996"/>
    <n v="35516448"/>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9"/>
    <x v="97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4"/>
    <n v="2742"/>
    <n v="3995"/>
    <s v="$1,000.01-$25,000"/>
    <n v="0.31"/>
    <n v="4.4000000000000004"/>
    <n v="44536260"/>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80"/>
    <x v="979"/>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4"/>
    <n v="721"/>
    <n v="1499"/>
    <s v="$0.01-$1,000"/>
    <n v="0.52"/>
    <n v="3.1"/>
    <n v="367105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1"/>
    <x v="98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4"/>
    <n v="2903"/>
    <n v="3295"/>
    <s v="$1,000.01-$25,000"/>
    <n v="0.12"/>
    <n v="4.3"/>
    <n v="7575205"/>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2"/>
    <x v="98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4"/>
    <n v="1656"/>
    <n v="2695"/>
    <s v="$1,000.01-$25,000"/>
    <n v="0.39"/>
    <n v="4.4000000000000004"/>
    <n v="16242765"/>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3"/>
    <x v="98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4"/>
    <n v="1399"/>
    <n v="2290"/>
    <s v="$1,000.01-$25,000"/>
    <n v="0.39"/>
    <n v="4.4000000000000004"/>
    <n v="1055690"/>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4"/>
    <x v="983"/>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4"/>
    <n v="2079"/>
    <n v="3099"/>
    <s v="$1,000.01-$25,000"/>
    <n v="0.33"/>
    <n v="4.0999999999999996"/>
    <n v="873918"/>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5"/>
    <x v="984"/>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4"/>
    <n v="999"/>
    <n v="1075"/>
    <s v="$0.01-$1,000"/>
    <n v="7.0000000000000007E-2"/>
    <n v="4.0999999999999996"/>
    <n v="9970625"/>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6"/>
    <x v="98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4"/>
    <n v="3179"/>
    <n v="6999"/>
    <s v="$1,000.01-$25,000"/>
    <n v="0.55000000000000004"/>
    <n v="4"/>
    <n v="5200257"/>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7"/>
    <x v="98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4"/>
    <n v="1049"/>
    <n v="2499"/>
    <s v="$1,000.01-$25,000"/>
    <n v="0.57999999999999996"/>
    <n v="3.6"/>
    <n v="819672"/>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8"/>
    <x v="987"/>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4"/>
    <n v="3599"/>
    <n v="7290"/>
    <s v="$1,000.01-$25,000"/>
    <n v="0.51"/>
    <n v="3.9"/>
    <n v="6867180"/>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9"/>
    <x v="988"/>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4"/>
    <n v="4799"/>
    <n v="5795"/>
    <s v="$1,000.01-$25,000"/>
    <n v="0.17"/>
    <n v="3.9"/>
    <n v="22107925"/>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90"/>
    <x v="989"/>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4"/>
    <n v="1699"/>
    <n v="3398"/>
    <s v="$1,000.01-$25,000"/>
    <n v="0.5"/>
    <n v="3.8"/>
    <n v="27143224"/>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1"/>
    <x v="990"/>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4"/>
    <n v="664"/>
    <n v="1490"/>
    <s v="$0.01-$1,000"/>
    <n v="0.55000000000000004"/>
    <n v="4.0999999999999996"/>
    <n v="1378250"/>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2"/>
    <x v="991"/>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4"/>
    <n v="948"/>
    <n v="1620"/>
    <s v="$0.01-$1,000"/>
    <n v="0.41"/>
    <n v="4.0999999999999996"/>
    <n v="7079400"/>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3"/>
    <x v="992"/>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4"/>
    <n v="850"/>
    <n v="1000"/>
    <s v="$0.01-$1,000"/>
    <n v="0.15"/>
    <n v="4.0999999999999996"/>
    <n v="7619000"/>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4"/>
    <x v="993"/>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4"/>
    <n v="600"/>
    <n v="640"/>
    <s v="$0.01-$1,000"/>
    <n v="0.06"/>
    <n v="3.8"/>
    <n v="1659520"/>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5"/>
    <x v="99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4"/>
    <n v="3711"/>
    <n v="4495"/>
    <s v="$1,000.01-$25,000"/>
    <n v="0.17"/>
    <n v="4.3"/>
    <n v="1600220"/>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6"/>
    <x v="99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4"/>
    <n v="799"/>
    <n v="2999"/>
    <s v="$0.01-$1,000"/>
    <n v="0.73"/>
    <n v="4.5"/>
    <n v="188937"/>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7"/>
    <x v="996"/>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4"/>
    <n v="980"/>
    <n v="980"/>
    <s v="$0.01-$1,000"/>
    <n v="0"/>
    <n v="4.2"/>
    <n v="4645200"/>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8"/>
    <x v="997"/>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4"/>
    <n v="351"/>
    <n v="899"/>
    <s v="$0.01-$1,000"/>
    <n v="0.61"/>
    <n v="3.9"/>
    <n v="266104"/>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9"/>
    <x v="998"/>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4"/>
    <n v="229"/>
    <n v="499"/>
    <s v="$0.01-$1,000"/>
    <n v="0.54"/>
    <n v="3.5"/>
    <n v="9231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1000"/>
    <x v="999"/>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4"/>
    <n v="3349"/>
    <n v="3995"/>
    <s v="$1,000.01-$25,000"/>
    <n v="0.16"/>
    <n v="4.3"/>
    <n v="7806230"/>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1"/>
    <x v="100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4"/>
    <n v="5499"/>
    <n v="11500"/>
    <s v="$1,000.01-$25,000"/>
    <n v="0.52"/>
    <n v="3.9"/>
    <n v="11028500"/>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2"/>
    <x v="1001"/>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4"/>
    <n v="299"/>
    <n v="499"/>
    <s v="$0.01-$1,000"/>
    <n v="0.4"/>
    <n v="3.9"/>
    <n v="506485"/>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3"/>
    <x v="100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4"/>
    <n v="2249"/>
    <n v="3550"/>
    <s v="$1,000.01-$25,000"/>
    <n v="0.37"/>
    <n v="4"/>
    <n v="14104150"/>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4"/>
    <x v="1003"/>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4"/>
    <n v="699"/>
    <n v="1599"/>
    <s v="$0.01-$1,000"/>
    <n v="0.56000000000000005"/>
    <n v="4.7"/>
    <n v="3677700"/>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5"/>
    <x v="1004"/>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4"/>
    <n v="1235"/>
    <n v="1499"/>
    <s v="$1,000.01-$25,000"/>
    <n v="0.18"/>
    <n v="4.0999999999999996"/>
    <n v="304297"/>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6"/>
    <x v="1005"/>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4"/>
    <n v="1349"/>
    <n v="2999"/>
    <s v="$1,000.01-$25,000"/>
    <n v="0.55000000000000004"/>
    <n v="3.8"/>
    <n v="1322559"/>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7"/>
    <x v="100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4"/>
    <n v="6800"/>
    <n v="11500"/>
    <s v="$1,000.01-$25,000"/>
    <n v="0.41"/>
    <n v="4.0999999999999996"/>
    <n v="118542000"/>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8"/>
    <x v="1007"/>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4"/>
    <n v="2099"/>
    <n v="2499"/>
    <s v="$1,000.01-$25,000"/>
    <n v="0.16"/>
    <s v="|"/>
    <n v="2479008"/>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9"/>
    <x v="1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4"/>
    <n v="1699"/>
    <n v="1975"/>
    <s v="$1,000.01-$25,000"/>
    <n v="0.14000000000000001"/>
    <n v="4.0999999999999996"/>
    <n v="9314100"/>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10"/>
    <x v="100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4"/>
    <n v="1069"/>
    <n v="1699"/>
    <s v="$1,000.01-$25,000"/>
    <n v="0.37"/>
    <n v="3.9"/>
    <n v="531787"/>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1"/>
    <x v="101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4"/>
    <n v="1349"/>
    <n v="2495"/>
    <s v="$1,000.01-$25,000"/>
    <n v="0.46"/>
    <n v="3.8"/>
    <n v="414170"/>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2"/>
    <x v="101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4"/>
    <n v="1499"/>
    <n v="3500"/>
    <s v="$1,000.01-$25,000"/>
    <n v="0.56999999999999995"/>
    <n v="4.0999999999999996"/>
    <n v="1060500"/>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3"/>
    <x v="101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4"/>
    <n v="2092"/>
    <n v="4600"/>
    <s v="$1,000.01-$25,000"/>
    <n v="0.55000000000000004"/>
    <n v="4.3"/>
    <n v="2585200"/>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4"/>
    <x v="101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4"/>
    <n v="3859"/>
    <n v="10295"/>
    <s v="$1,000.01-$25,000"/>
    <n v="0.63"/>
    <n v="3.9"/>
    <n v="83338025"/>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5"/>
    <x v="101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4"/>
    <n v="499"/>
    <n v="2199"/>
    <s v="$0.01-$1,000"/>
    <n v="0.77"/>
    <n v="2.8"/>
    <n v="239691"/>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6"/>
    <x v="101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4"/>
    <n v="1804"/>
    <n v="2380"/>
    <s v="$1,000.01-$25,000"/>
    <n v="0.24"/>
    <n v="4"/>
    <n v="36609160"/>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7"/>
    <x v="101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4"/>
    <n v="6525"/>
    <n v="8820"/>
    <s v="$1,000.01-$25,000"/>
    <n v="0.26"/>
    <n v="4.5"/>
    <n v="45308340"/>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8"/>
    <x v="101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4"/>
    <n v="4999"/>
    <n v="24999"/>
    <s v="$1,000.01-$25,000"/>
    <n v="0.8"/>
    <n v="4.5999999999999996"/>
    <n v="309987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9"/>
    <x v="101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4"/>
    <n v="1189"/>
    <n v="2400"/>
    <s v="$1,000.01-$25,000"/>
    <n v="0.5"/>
    <n v="4.0999999999999996"/>
    <n v="1483200"/>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20"/>
    <x v="101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4"/>
    <n v="2590"/>
    <n v="4200"/>
    <s v="$1,000.01-$25,000"/>
    <n v="0.38"/>
    <n v="4.0999999999999996"/>
    <n v="264600"/>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1"/>
    <x v="102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4"/>
    <n v="899"/>
    <n v="1599"/>
    <s v="$0.01-$1,000"/>
    <n v="0.44"/>
    <n v="3.4"/>
    <n v="23985"/>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2"/>
    <x v="102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4"/>
    <n v="998"/>
    <n v="2999"/>
    <s v="$0.01-$1,000"/>
    <n v="0.67"/>
    <n v="4.5999999999999996"/>
    <n v="26991"/>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3"/>
    <x v="102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4"/>
    <n v="998.06"/>
    <n v="1282"/>
    <s v="$0.01-$1,000"/>
    <n v="0.22"/>
    <n v="4.2"/>
    <n v="9325268"/>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4"/>
    <x v="102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4"/>
    <n v="1099"/>
    <n v="1990"/>
    <s v="$1,000.01-$25,000"/>
    <n v="0.45"/>
    <n v="3.9"/>
    <n v="11762890"/>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5"/>
    <x v="102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4"/>
    <n v="5999"/>
    <n v="9999"/>
    <s v="$1,000.01-$25,000"/>
    <n v="0.4"/>
    <n v="4.2"/>
    <n v="1699830"/>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6"/>
    <x v="102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4"/>
    <n v="8886"/>
    <n v="11850"/>
    <s v="$1,000.01-$25,000"/>
    <n v="0.25"/>
    <n v="4.2"/>
    <n v="36320250"/>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7"/>
    <x v="102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4"/>
    <n v="475"/>
    <n v="999"/>
    <s v="$0.01-$1,000"/>
    <n v="0.52"/>
    <n v="4.0999999999999996"/>
    <n v="1019979"/>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8"/>
    <x v="102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4"/>
    <n v="4995"/>
    <n v="20049"/>
    <s v="$1,000.01-$25,000"/>
    <n v="0.75"/>
    <n v="4.8"/>
    <n v="79474236"/>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9"/>
    <x v="102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4"/>
    <n v="13999"/>
    <n v="24850"/>
    <s v="$1,000.01-$25,000"/>
    <n v="0.44"/>
    <n v="4.4000000000000004"/>
    <n v="222357800"/>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30"/>
    <x v="102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4"/>
    <n v="8499"/>
    <n v="16490"/>
    <s v="$1,000.01-$25,000"/>
    <n v="0.48"/>
    <n v="4.3"/>
    <n v="1599530"/>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1"/>
    <x v="10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4"/>
    <n v="949"/>
    <n v="975"/>
    <s v="$0.01-$1,000"/>
    <n v="0.03"/>
    <n v="4.3"/>
    <n v="7042425"/>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2"/>
    <x v="103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4"/>
    <n v="395"/>
    <n v="499"/>
    <s v="$0.01-$1,000"/>
    <n v="0.21"/>
    <n v="4"/>
    <n v="164670"/>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3"/>
    <x v="103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4"/>
    <n v="635"/>
    <n v="635"/>
    <s v="$0.01-$1,000"/>
    <n v="0"/>
    <n v="4.3"/>
    <n v="2901950"/>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4"/>
    <x v="103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4"/>
    <n v="717"/>
    <n v="1390"/>
    <s v="$0.01-$1,000"/>
    <n v="0.48"/>
    <n v="4"/>
    <n v="6765130"/>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5"/>
    <x v="103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4"/>
    <n v="27900"/>
    <n v="59900"/>
    <s v="$50.000.01-$100,000"/>
    <n v="0.53"/>
    <n v="4.4000000000000004"/>
    <n v="317350200"/>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6"/>
    <x v="103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4"/>
    <n v="649"/>
    <n v="670"/>
    <s v="$0.01-$1,000"/>
    <n v="0.03"/>
    <n v="4.0999999999999996"/>
    <n v="5216620"/>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7"/>
    <x v="103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4"/>
    <n v="193"/>
    <n v="399"/>
    <s v="$0.01-$1,000"/>
    <n v="0.52"/>
    <n v="3.6"/>
    <n v="14763"/>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8"/>
    <x v="103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4"/>
    <n v="1299"/>
    <n v="2495"/>
    <s v="$1,000.01-$25,000"/>
    <n v="0.48"/>
    <n v="2"/>
    <n v="4990"/>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9"/>
    <x v="103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4"/>
    <n v="2449"/>
    <n v="3390"/>
    <s v="$1,000.01-$25,000"/>
    <n v="0.28000000000000003"/>
    <n v="4"/>
    <n v="17648340"/>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40"/>
    <x v="103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4"/>
    <n v="1049"/>
    <n v="2499"/>
    <s v="$1,000.01-$25,000"/>
    <n v="0.57999999999999996"/>
    <n v="3.7"/>
    <n v="1594362"/>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1"/>
    <x v="104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4"/>
    <n v="2399"/>
    <n v="4200"/>
    <s v="$1,000.01-$25,000"/>
    <n v="0.43"/>
    <n v="3.8"/>
    <n v="1667400"/>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2"/>
    <x v="104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4"/>
    <n v="2286"/>
    <n v="4495"/>
    <s v="$1,000.01-$25,000"/>
    <n v="0.49"/>
    <n v="3.9"/>
    <n v="1465370"/>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3"/>
    <x v="104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4"/>
    <n v="499"/>
    <n v="2199"/>
    <s v="$0.01-$1,000"/>
    <n v="0.77"/>
    <n v="3.1"/>
    <n v="7755873"/>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4"/>
    <x v="104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4"/>
    <n v="429"/>
    <n v="999"/>
    <s v="$0.01-$1,000"/>
    <n v="0.56999999999999995"/>
    <n v="3"/>
    <n v="61638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5"/>
    <x v="104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4"/>
    <n v="299"/>
    <n v="595"/>
    <s v="$0.01-$1,000"/>
    <n v="0.5"/>
    <n v="4"/>
    <n v="186830"/>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6"/>
    <x v="104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4"/>
    <n v="5395"/>
    <n v="19990"/>
    <s v="$1,000.01-$25,000"/>
    <n v="0.73"/>
    <n v="4.4000000000000004"/>
    <n v="10694650"/>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7"/>
    <x v="104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4"/>
    <n v="559"/>
    <n v="1010"/>
    <s v="$0.01-$1,000"/>
    <n v="0.45"/>
    <n v="4.0999999999999996"/>
    <n v="17498250"/>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8"/>
    <x v="104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4"/>
    <n v="660"/>
    <n v="1100"/>
    <s v="$0.01-$1,000"/>
    <n v="0.4"/>
    <n v="3.6"/>
    <n v="100100"/>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9"/>
    <x v="104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4"/>
    <n v="419"/>
    <n v="999"/>
    <s v="$0.01-$1,000"/>
    <n v="0.57999999999999996"/>
    <n v="4.4000000000000004"/>
    <n v="226773"/>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50"/>
    <x v="104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4"/>
    <n v="7349"/>
    <n v="10900"/>
    <s v="$1,000.01-$25,000"/>
    <n v="0.33"/>
    <n v="4.2"/>
    <n v="130331300"/>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1"/>
    <x v="105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4"/>
    <n v="2899"/>
    <n v="4005"/>
    <s v="$1,000.01-$25,000"/>
    <n v="0.28000000000000003"/>
    <n v="4.3"/>
    <n v="28595700"/>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2"/>
    <x v="105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4"/>
    <n v="1799"/>
    <n v="3295"/>
    <s v="$1,000.01-$25,000"/>
    <n v="0.45"/>
    <n v="3.8"/>
    <n v="2263665"/>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3"/>
    <x v="105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4"/>
    <n v="1474"/>
    <n v="4650"/>
    <s v="$1,000.01-$25,000"/>
    <n v="0.68"/>
    <n v="4.0999999999999996"/>
    <n v="4859250"/>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4"/>
    <x v="105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4"/>
    <n v="15999"/>
    <n v="24500"/>
    <s v="$1,000.01-$25,000"/>
    <n v="0.35"/>
    <n v="4"/>
    <n v="274547000"/>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5"/>
    <x v="105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4"/>
    <n v="3645"/>
    <n v="6070"/>
    <s v="$1,000.01-$25,000"/>
    <n v="0.4"/>
    <n v="4.2"/>
    <n v="3405270"/>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6"/>
    <x v="105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4"/>
    <n v="375"/>
    <n v="999"/>
    <s v="$0.01-$1,000"/>
    <n v="0.62"/>
    <n v="3.6"/>
    <n v="1986012"/>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7"/>
    <x v="105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4"/>
    <n v="2976"/>
    <n v="3945"/>
    <s v="$1,000.01-$25,000"/>
    <n v="0.25"/>
    <n v="4.2"/>
    <n v="14754300"/>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8"/>
    <x v="105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4"/>
    <n v="1099"/>
    <n v="1499"/>
    <s v="$1,000.01-$25,000"/>
    <n v="0.27"/>
    <n v="4.0999999999999996"/>
    <n v="6597099"/>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9"/>
    <x v="105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4"/>
    <n v="2575"/>
    <n v="6700"/>
    <s v="$1,000.01-$25,000"/>
    <n v="0.62"/>
    <n v="4.2"/>
    <n v="4093700"/>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60"/>
    <x v="105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4"/>
    <n v="1649"/>
    <n v="2800"/>
    <s v="$1,000.01-$25,000"/>
    <n v="0.41"/>
    <n v="3.9"/>
    <n v="6053600"/>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1"/>
    <x v="106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4"/>
    <n v="799"/>
    <n v="1699"/>
    <s v="$0.01-$1,000"/>
    <n v="0.53"/>
    <n v="4"/>
    <n v="164803"/>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2"/>
    <x v="106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4"/>
    <n v="765"/>
    <n v="970"/>
    <s v="$0.01-$1,000"/>
    <n v="0.21"/>
    <n v="4.2"/>
    <n v="5873350"/>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3"/>
    <x v="106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4"/>
    <n v="999"/>
    <n v="1500"/>
    <s v="$0.01-$1,000"/>
    <n v="0.33"/>
    <n v="4.2"/>
    <n v="579000"/>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4"/>
    <x v="106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4"/>
    <n v="587"/>
    <n v="1295"/>
    <s v="$0.01-$1,000"/>
    <n v="0.55000000000000004"/>
    <n v="4.0999999999999996"/>
    <n v="721315"/>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5"/>
    <x v="106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4"/>
    <n v="12609"/>
    <n v="23999"/>
    <s v="$1,000.01-$25,000"/>
    <n v="0.47"/>
    <n v="4.4000000000000004"/>
    <n v="54909712"/>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6"/>
    <x v="106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4"/>
    <n v="699"/>
    <n v="850"/>
    <s v="$0.01-$1,000"/>
    <n v="0.18"/>
    <n v="4.0999999999999996"/>
    <n v="940100"/>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7"/>
    <x v="106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4"/>
    <n v="3799"/>
    <n v="6000"/>
    <s v="$1,000.01-$25,000"/>
    <n v="0.37"/>
    <n v="4.2"/>
    <n v="71610000"/>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8"/>
    <x v="106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4"/>
    <n v="640"/>
    <n v="1020"/>
    <s v="$0.01-$1,000"/>
    <n v="0.37"/>
    <n v="4.0999999999999996"/>
    <n v="5160180"/>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9"/>
    <x v="106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4"/>
    <n v="979"/>
    <n v="1999"/>
    <s v="$0.01-$1,000"/>
    <n v="0.51"/>
    <n v="3.9"/>
    <n v="313843"/>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70"/>
    <x v="106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4"/>
    <n v="5365"/>
    <n v="7445"/>
    <s v="$1,000.01-$25,000"/>
    <n v="0.28000000000000003"/>
    <n v="3.9"/>
    <n v="26682880"/>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1"/>
    <x v="107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4"/>
    <n v="3199"/>
    <n v="3500"/>
    <s v="$1,000.01-$25,000"/>
    <n v="0.09"/>
    <n v="4.2"/>
    <n v="6646500"/>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2"/>
    <x v="107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4"/>
    <n v="979"/>
    <n v="1395"/>
    <s v="$0.01-$1,000"/>
    <n v="0.3"/>
    <n v="4.2"/>
    <n v="21276540"/>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3"/>
    <x v="107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4"/>
    <n v="929"/>
    <n v="2199"/>
    <s v="$0.01-$1,000"/>
    <n v="0.57999999999999996"/>
    <n v="3.7"/>
    <n v="8796"/>
    <n v="1"/>
    <n v="4"/>
    <s v="Power Consumed: 800 W"/>
    <s v="AFVRAZD6HB5ALMMLJRZYAA45RKFQ,AGUO5ELH4U5ORQ4F4NYJQNZNTX3A,AEKTWPXEMR5QE53HL2AV2SVFK2SQ"/>
    <s v="Amit,Chahat Goyal,Gurpiyar Singh"/>
    <x v="1074"/>
    <x v="107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4"/>
    <n v="3710"/>
    <n v="4330"/>
    <s v="$1,000.01-$25,000"/>
    <n v="0.14000000000000001"/>
    <n v="3.7"/>
    <n v="7196460"/>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5"/>
    <x v="107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4"/>
    <n v="2033"/>
    <n v="4295"/>
    <s v="$1,000.01-$25,000"/>
    <n v="0.53"/>
    <n v="3.4"/>
    <n v="1812490"/>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6"/>
    <x v="107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4"/>
    <n v="9495"/>
    <n v="18990"/>
    <s v="$1,000.01-$25,000"/>
    <n v="0.5"/>
    <n v="4.2"/>
    <n v="1500210"/>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7"/>
    <x v="107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4"/>
    <n v="7799"/>
    <n v="12500"/>
    <s v="$1,000.01-$25,000"/>
    <n v="0.38"/>
    <n v="4"/>
    <n v="64500000"/>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8"/>
    <x v="107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4"/>
    <n v="949"/>
    <n v="2385"/>
    <s v="$0.01-$1,000"/>
    <n v="0.6"/>
    <n v="4.0999999999999996"/>
    <n v="5511735"/>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9"/>
    <x v="107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4"/>
    <n v="2790"/>
    <n v="4890"/>
    <s v="$1,000.01-$25,000"/>
    <n v="0.43"/>
    <n v="3.9"/>
    <n v="2875320"/>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80"/>
    <x v="107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4"/>
    <n v="645"/>
    <n v="1100"/>
    <s v="$0.01-$1,000"/>
    <n v="0.41"/>
    <n v="4"/>
    <n v="3598100"/>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1"/>
    <x v="108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4"/>
    <n v="2237.81"/>
    <n v="3899"/>
    <s v="$1,000.01-$25,000"/>
    <n v="0.43"/>
    <n v="3.9"/>
    <n v="42904596"/>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2"/>
    <x v="108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4"/>
    <n v="8699"/>
    <n v="16899"/>
    <s v="$1,000.01-$25,000"/>
    <n v="0.49"/>
    <n v="4.2"/>
    <n v="53992305"/>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3"/>
    <x v="108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4"/>
    <n v="42990"/>
    <n v="75990"/>
    <s v="$50.000.01-$100,000"/>
    <n v="0.43"/>
    <n v="4.3"/>
    <n v="245523690"/>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4"/>
    <x v="108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4"/>
    <n v="825"/>
    <n v="825"/>
    <s v="$0.01-$1,000"/>
    <n v="0"/>
    <n v="4"/>
    <n v="2677950"/>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5"/>
    <x v="108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4"/>
    <n v="161"/>
    <n v="300"/>
    <s v="$0.01-$1,000"/>
    <n v="0.46"/>
    <n v="2.6"/>
    <n v="7200"/>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6"/>
    <x v="108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4"/>
    <n v="697"/>
    <n v="1499"/>
    <s v="$0.01-$1,000"/>
    <n v="0.54"/>
    <n v="3.8"/>
    <n v="215856"/>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7"/>
    <x v="108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4"/>
    <n v="688"/>
    <n v="747"/>
    <s v="$0.01-$1,000"/>
    <n v="0.08"/>
    <n v="4.5"/>
    <n v="1703160"/>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8"/>
    <x v="108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4"/>
    <n v="2199"/>
    <n v="3999"/>
    <s v="$1,000.01-$25,000"/>
    <n v="0.45"/>
    <n v="3.5"/>
    <n v="1359660"/>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9"/>
    <x v="108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4"/>
    <n v="6850"/>
    <n v="11990"/>
    <s v="$1,000.01-$25,000"/>
    <n v="0.43"/>
    <n v="3.9"/>
    <n v="1726560"/>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90"/>
    <x v="108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4"/>
    <n v="2699"/>
    <n v="3799"/>
    <s v="$1,000.01-$25,000"/>
    <n v="0.28999999999999998"/>
    <n v="4"/>
    <n v="2761873"/>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1"/>
    <x v="109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4"/>
    <n v="899"/>
    <n v="1999"/>
    <s v="$0.01-$1,000"/>
    <n v="0.55000000000000004"/>
    <n v="4"/>
    <n v="1663168"/>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2"/>
    <x v="109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4"/>
    <n v="1090"/>
    <n v="2999"/>
    <s v="$1,000.01-$25,000"/>
    <n v="0.64"/>
    <n v="3.5"/>
    <n v="170943"/>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3"/>
    <x v="109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4"/>
    <n v="295"/>
    <n v="599"/>
    <s v="$0.01-$1,000"/>
    <n v="0.51"/>
    <n v="4"/>
    <n v="984756"/>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4"/>
    <x v="109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4"/>
    <n v="479"/>
    <n v="1999"/>
    <s v="$0.01-$1,000"/>
    <n v="0.76"/>
    <n v="3.4"/>
    <n v="21309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5"/>
    <x v="109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4"/>
    <n v="2949"/>
    <n v="4849"/>
    <s v="$1,000.01-$25,000"/>
    <n v="0.39"/>
    <n v="4.2"/>
    <n v="3863683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6"/>
    <x v="109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4"/>
    <n v="335"/>
    <n v="510"/>
    <s v="$0.01-$1,000"/>
    <n v="0.34"/>
    <n v="3.8"/>
    <n v="1629450"/>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7"/>
    <x v="109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4"/>
    <n v="293"/>
    <n v="499"/>
    <s v="$0.01-$1,000"/>
    <n v="0.41"/>
    <n v="4.0999999999999996"/>
    <n v="726544"/>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8"/>
    <x v="10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4"/>
    <n v="599"/>
    <n v="1299"/>
    <s v="$0.01-$1,000"/>
    <n v="0.54"/>
    <n v="4.2"/>
    <n v="766410"/>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9"/>
    <x v="109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4"/>
    <n v="499"/>
    <n v="999"/>
    <s v="$0.01-$1,000"/>
    <n v="0.5"/>
    <n v="4.3"/>
    <n v="1434564"/>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100"/>
    <x v="109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4"/>
    <n v="849"/>
    <n v="1190"/>
    <s v="$0.01-$1,000"/>
    <n v="0.28999999999999998"/>
    <n v="4.2"/>
    <n v="4978960"/>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1"/>
    <x v="110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4"/>
    <n v="249"/>
    <n v="400"/>
    <s v="$0.01-$1,000"/>
    <n v="0.38"/>
    <n v="4.0999999999999996"/>
    <n v="277200"/>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2"/>
    <x v="11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4"/>
    <n v="185"/>
    <n v="599"/>
    <s v="$0.01-$1,000"/>
    <n v="0.69"/>
    <n v="3.9"/>
    <n v="782294"/>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3"/>
    <x v="110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4"/>
    <n v="778"/>
    <n v="999"/>
    <s v="$0.01-$1,000"/>
    <n v="0.22"/>
    <n v="3.3"/>
    <n v="7992"/>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4"/>
    <x v="110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4"/>
    <n v="279"/>
    <n v="699"/>
    <s v="$0.01-$1,000"/>
    <n v="0.6"/>
    <n v="4.3"/>
    <n v="1625874"/>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5"/>
    <x v="110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4"/>
    <n v="215"/>
    <n v="1499"/>
    <s v="$0.01-$1,000"/>
    <n v="0.86"/>
    <n v="3.9"/>
    <n v="1504996"/>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6"/>
    <x v="110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4"/>
    <n v="889"/>
    <n v="1295"/>
    <s v="$0.01-$1,000"/>
    <n v="0.31"/>
    <n v="4.3"/>
    <n v="8288000"/>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7"/>
    <x v="110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4"/>
    <n v="1449"/>
    <n v="4999"/>
    <s v="$1,000.01-$25,000"/>
    <n v="0.71"/>
    <n v="3.6"/>
    <n v="314937"/>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8"/>
    <x v="110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4"/>
    <n v="1190"/>
    <n v="2550"/>
    <s v="$1,000.01-$25,000"/>
    <n v="0.53"/>
    <n v="3.8"/>
    <n v="3011550"/>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9"/>
    <x v="110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4"/>
    <n v="1799"/>
    <n v="1950"/>
    <s v="$1,000.01-$25,000"/>
    <n v="0.08"/>
    <n v="3.9"/>
    <n v="3681600"/>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10"/>
    <x v="110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4"/>
    <n v="6120"/>
    <n v="8478"/>
    <s v="$1,000.01-$25,000"/>
    <n v="0.28000000000000003"/>
    <n v="4.5999999999999996"/>
    <n v="55530900"/>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1"/>
    <x v="111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4"/>
    <n v="1799"/>
    <n v="3299"/>
    <s v="$1,000.01-$25,000"/>
    <n v="0.45"/>
    <n v="3.8"/>
    <n v="6089954"/>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2"/>
    <x v="111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4"/>
    <n v="2199"/>
    <n v="3895"/>
    <s v="$1,000.01-$25,000"/>
    <n v="0.44"/>
    <n v="3.9"/>
    <n v="4226075"/>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3"/>
    <x v="111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4"/>
    <n v="3685"/>
    <n v="5495"/>
    <s v="$1,000.01-$25,000"/>
    <n v="0.33"/>
    <n v="4.0999999999999996"/>
    <n v="1593550"/>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4"/>
    <x v="111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4"/>
    <n v="649"/>
    <n v="999"/>
    <s v="$0.01-$1,000"/>
    <n v="0.35"/>
    <n v="3.6"/>
    <n v="399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5"/>
    <x v="111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4"/>
    <n v="8599"/>
    <n v="8995"/>
    <s v="$1,000.01-$25,000"/>
    <n v="0.04"/>
    <n v="4.4000000000000004"/>
    <n v="87557330"/>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6"/>
    <x v="111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4"/>
    <n v="1110"/>
    <n v="1599"/>
    <s v="$1,000.01-$25,000"/>
    <n v="0.31"/>
    <n v="4.3"/>
    <n v="6431178"/>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7"/>
    <x v="111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4"/>
    <n v="1499"/>
    <n v="3500"/>
    <s v="$1,000.01-$25,000"/>
    <n v="0.56999999999999995"/>
    <n v="4.7"/>
    <n v="9068500"/>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8"/>
    <x v="111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4"/>
    <n v="759"/>
    <n v="1999"/>
    <s v="$0.01-$1,000"/>
    <n v="0.62"/>
    <n v="4.3"/>
    <n v="1063468"/>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9"/>
    <x v="111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4"/>
    <n v="2669"/>
    <n v="3199"/>
    <s v="$1,000.01-$25,000"/>
    <n v="0.17"/>
    <n v="3.9"/>
    <n v="831740"/>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20"/>
    <x v="111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4"/>
    <n v="929"/>
    <n v="1300"/>
    <s v="$0.01-$1,000"/>
    <n v="0.28999999999999998"/>
    <n v="3.9"/>
    <n v="2173600"/>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1"/>
    <x v="112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4"/>
    <n v="199"/>
    <n v="399"/>
    <s v="$0.01-$1,000"/>
    <n v="0.5"/>
    <n v="3.7"/>
    <n v="3170055"/>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2"/>
    <x v="112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4"/>
    <n v="279"/>
    <n v="599"/>
    <s v="$0.01-$1,000"/>
    <n v="0.53"/>
    <n v="3.5"/>
    <n v="818833"/>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3"/>
    <x v="112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4"/>
    <n v="549"/>
    <n v="999"/>
    <s v="$0.01-$1,000"/>
    <n v="0.45"/>
    <n v="4"/>
    <n v="1311687"/>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4"/>
    <x v="112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4"/>
    <n v="85"/>
    <n v="199"/>
    <s v="$0.01-$1,000"/>
    <n v="0.56999999999999995"/>
    <n v="4.0999999999999996"/>
    <n v="42188"/>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5"/>
    <x v="112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4"/>
    <n v="499"/>
    <n v="1299"/>
    <s v="$0.01-$1,000"/>
    <n v="0.62"/>
    <n v="3.9"/>
    <n v="84435"/>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6"/>
    <x v="112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4"/>
    <n v="5865"/>
    <n v="7776"/>
    <s v="$1,000.01-$25,000"/>
    <n v="0.25"/>
    <n v="4.4000000000000004"/>
    <n v="21282912"/>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7"/>
    <x v="112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4"/>
    <n v="1260"/>
    <n v="2299"/>
    <s v="$1,000.01-$25,000"/>
    <n v="0.45"/>
    <n v="4.3"/>
    <n v="126445"/>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8"/>
    <x v="112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4"/>
    <n v="1099"/>
    <n v="1500"/>
    <s v="$1,000.01-$25,000"/>
    <n v="0.27"/>
    <n v="4.5"/>
    <n v="1597500"/>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9"/>
    <x v="112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4"/>
    <n v="1928"/>
    <n v="2590"/>
    <s v="$1,000.01-$25,000"/>
    <n v="0.26"/>
    <n v="4"/>
    <n v="6156430"/>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30"/>
    <x v="112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4"/>
    <n v="3249"/>
    <n v="6299"/>
    <s v="$1,000.01-$25,000"/>
    <n v="0.48"/>
    <n v="3.9"/>
    <n v="16182131"/>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1"/>
    <x v="113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4"/>
    <n v="1199"/>
    <n v="1795"/>
    <s v="$1,000.01-$25,000"/>
    <n v="0.33"/>
    <n v="4.2"/>
    <n v="10710765"/>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2"/>
    <x v="113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4"/>
    <n v="1456"/>
    <n v="3190"/>
    <s v="$1,000.01-$25,000"/>
    <n v="0.54"/>
    <n v="4.0999999999999996"/>
    <n v="5665440"/>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3"/>
    <x v="113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4"/>
    <n v="3349"/>
    <n v="4799"/>
    <s v="$1,000.01-$25,000"/>
    <n v="0.3"/>
    <n v="3.7"/>
    <n v="20155800"/>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4"/>
    <x v="113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4"/>
    <n v="4899"/>
    <n v="8999"/>
    <s v="$1,000.01-$25,000"/>
    <n v="0.46"/>
    <n v="4.0999999999999996"/>
    <n v="2672703"/>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5"/>
    <x v="113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4"/>
    <n v="1199"/>
    <n v="1899"/>
    <s v="$1,000.01-$25,000"/>
    <n v="0.37"/>
    <n v="4.2"/>
    <n v="73263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6"/>
    <x v="113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4"/>
    <n v="3290"/>
    <n v="5799"/>
    <s v="$1,000.01-$25,000"/>
    <n v="0.43"/>
    <n v="4.3"/>
    <n v="974232"/>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7"/>
    <x v="113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4"/>
    <n v="179"/>
    <n v="799"/>
    <s v="$0.01-$1,000"/>
    <n v="0.78"/>
    <n v="3.6"/>
    <n v="80699"/>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8"/>
    <x v="113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4"/>
    <n v="149"/>
    <n v="300"/>
    <s v="$0.01-$1,000"/>
    <n v="0.5"/>
    <n v="4.0999999999999996"/>
    <n v="1222200"/>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9"/>
    <x v="113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4"/>
    <n v="5490"/>
    <n v="7200"/>
    <s v="$1,000.01-$25,000"/>
    <n v="0.24"/>
    <n v="4.5"/>
    <n v="10137600"/>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40"/>
    <x v="113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4"/>
    <n v="379"/>
    <n v="389"/>
    <s v="$0.01-$1,000"/>
    <n v="0.03"/>
    <n v="4.2"/>
    <n v="1454471"/>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1"/>
    <x v="114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4"/>
    <n v="8699"/>
    <n v="13049"/>
    <s v="$1,000.01-$25,000"/>
    <n v="0.33"/>
    <n v="4.3"/>
    <n v="76871659"/>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2"/>
    <x v="114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4"/>
    <n v="3041.67"/>
    <n v="5999"/>
    <s v="$1,000.01-$25,000"/>
    <n v="0.49"/>
    <n v="4"/>
    <n v="4661223"/>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3"/>
    <x v="114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4"/>
    <n v="1745"/>
    <n v="2400"/>
    <s v="$1,000.01-$25,000"/>
    <n v="0.27"/>
    <n v="4.2"/>
    <n v="33984000"/>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4"/>
    <x v="114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4"/>
    <n v="3180"/>
    <n v="5295"/>
    <s v="$1,000.01-$25,000"/>
    <n v="0.4"/>
    <n v="4.2"/>
    <n v="36636105"/>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5"/>
    <x v="114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4"/>
    <n v="4999"/>
    <n v="24999"/>
    <s v="$1,000.01-$25,000"/>
    <n v="0.8"/>
    <n v="4.5"/>
    <n v="7174713"/>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6"/>
    <x v="114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4"/>
    <n v="390"/>
    <n v="799"/>
    <s v="$0.01-$1,000"/>
    <n v="0.51"/>
    <n v="3.8"/>
    <n v="229313"/>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7"/>
    <x v="114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4"/>
    <n v="1999"/>
    <n v="2999"/>
    <s v="$1,000.01-$25,000"/>
    <n v="0.33"/>
    <n v="4.4000000000000004"/>
    <n v="1163612"/>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8"/>
    <x v="114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4"/>
    <n v="1624"/>
    <n v="2495"/>
    <s v="$1,000.01-$25,000"/>
    <n v="0.35"/>
    <n v="4.0999999999999996"/>
    <n v="2063365"/>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9"/>
    <x v="114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4"/>
    <n v="184"/>
    <n v="450"/>
    <s v="$0.01-$1,000"/>
    <n v="0.59"/>
    <n v="4.2"/>
    <n v="2236950"/>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50"/>
    <x v="114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4"/>
    <n v="445"/>
    <n v="999"/>
    <s v="$0.01-$1,000"/>
    <n v="0.55000000000000004"/>
    <n v="4.3"/>
    <n v="228771"/>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1"/>
    <x v="115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4"/>
    <n v="699"/>
    <n v="1690"/>
    <s v="$0.01-$1,000"/>
    <n v="0.59"/>
    <n v="4.0999999999999996"/>
    <n v="5955560"/>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2"/>
    <x v="115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4"/>
    <n v="1601"/>
    <n v="3890"/>
    <s v="$1,000.01-$25,000"/>
    <n v="0.59"/>
    <n v="4.2"/>
    <n v="606840"/>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3"/>
    <x v="115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4"/>
    <n v="231"/>
    <n v="260"/>
    <s v="$0.01-$1,000"/>
    <n v="0.11"/>
    <n v="4.0999999999999996"/>
    <n v="127400"/>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4"/>
    <x v="115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4"/>
    <n v="369"/>
    <n v="599"/>
    <s v="$0.01-$1,000"/>
    <n v="0.38"/>
    <n v="3.9"/>
    <n v="49118"/>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5"/>
    <x v="115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4"/>
    <n v="809"/>
    <n v="1950"/>
    <s v="$0.01-$1,000"/>
    <n v="0.59"/>
    <n v="3.9"/>
    <n v="1384500"/>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6"/>
    <x v="115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4"/>
    <n v="1199"/>
    <n v="2990"/>
    <s v="$1,000.01-$25,000"/>
    <n v="0.6"/>
    <n v="3.8"/>
    <n v="397670"/>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7"/>
    <x v="115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4"/>
    <n v="6120"/>
    <n v="8073"/>
    <s v="$1,000.01-$25,000"/>
    <n v="0.24"/>
    <n v="4.5999999999999996"/>
    <n v="22208823"/>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8"/>
    <x v="115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4"/>
    <n v="1799"/>
    <n v="2599"/>
    <s v="$1,000.01-$25,000"/>
    <n v="0.31"/>
    <n v="3.6"/>
    <n v="2003829"/>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9"/>
    <x v="115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4"/>
    <n v="18999"/>
    <n v="29999"/>
    <s v="$1,000.01-$25,000"/>
    <n v="0.37"/>
    <n v="4.0999999999999996"/>
    <n v="76077464"/>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60"/>
    <x v="115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4"/>
    <n v="1999"/>
    <n v="2360"/>
    <s v="$1,000.01-$25,000"/>
    <n v="0.15"/>
    <n v="4.2"/>
    <n v="18410360"/>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1"/>
    <x v="11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4"/>
    <n v="5999"/>
    <n v="11495"/>
    <s v="$1,000.01-$25,000"/>
    <n v="0.48"/>
    <n v="4.3"/>
    <n v="6138330"/>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2"/>
    <x v="116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4"/>
    <n v="2599"/>
    <n v="4780"/>
    <s v="$1,000.01-$25,000"/>
    <n v="0.46"/>
    <n v="3.9"/>
    <n v="4292440"/>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3"/>
    <x v="116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4"/>
    <n v="1199"/>
    <n v="2400"/>
    <s v="$1,000.01-$25,000"/>
    <n v="0.5"/>
    <n v="3.9"/>
    <n v="2884800"/>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4"/>
    <x v="116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4"/>
    <n v="219"/>
    <n v="249"/>
    <s v="$0.01-$1,000"/>
    <n v="0.12"/>
    <n v="4"/>
    <n v="275892"/>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5"/>
    <x v="116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4"/>
    <n v="799"/>
    <n v="1199"/>
    <s v="$0.01-$1,000"/>
    <n v="0.33"/>
    <n v="4.4000000000000004"/>
    <n v="20383"/>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6"/>
    <x v="116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4"/>
    <n v="6199"/>
    <n v="10999"/>
    <s v="$1,000.01-$25,000"/>
    <n v="0.44"/>
    <n v="4.2"/>
    <n v="114708571"/>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7"/>
    <x v="116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4"/>
    <n v="6790"/>
    <n v="10995"/>
    <s v="$1,000.01-$25,000"/>
    <n v="0.38"/>
    <n v="4.5"/>
    <n v="35096040"/>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8"/>
    <x v="116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4"/>
    <n v="1982.84"/>
    <n v="3300"/>
    <s v="$1,000.01-$25,000"/>
    <n v="0.4"/>
    <n v="4.0999999999999996"/>
    <n v="19380900"/>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9"/>
    <x v="116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4"/>
    <n v="199"/>
    <n v="400"/>
    <s v="$0.01-$1,000"/>
    <n v="0.5"/>
    <n v="4.0999999999999996"/>
    <n v="551600"/>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70"/>
    <x v="11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4"/>
    <n v="1180"/>
    <n v="1440"/>
    <s v="$1,000.01-$25,000"/>
    <n v="0.18"/>
    <n v="4.2"/>
    <n v="2198880"/>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1"/>
    <x v="117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4"/>
    <n v="2199"/>
    <n v="3045"/>
    <s v="$1,000.01-$25,000"/>
    <n v="0.28000000000000003"/>
    <n v="4.2"/>
    <n v="8178870"/>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2"/>
    <x v="117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4"/>
    <n v="2999"/>
    <n v="3595"/>
    <s v="$1,000.01-$25,000"/>
    <n v="0.17"/>
    <n v="4"/>
    <n v="639910"/>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3"/>
    <x v="117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4"/>
    <n v="253"/>
    <n v="500"/>
    <s v="$0.01-$1,000"/>
    <n v="0.49"/>
    <n v="4.3"/>
    <n v="1332000"/>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4"/>
    <x v="117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4"/>
    <n v="499"/>
    <n v="799"/>
    <s v="$0.01-$1,000"/>
    <n v="0.38"/>
    <n v="3.6"/>
    <n v="169388"/>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5"/>
    <x v="117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4"/>
    <n v="1149"/>
    <n v="1899"/>
    <s v="$1,000.01-$25,000"/>
    <n v="0.39"/>
    <n v="3.5"/>
    <n v="45576"/>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6"/>
    <x v="117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4"/>
    <n v="457"/>
    <n v="799"/>
    <s v="$0.01-$1,000"/>
    <n v="0.43"/>
    <n v="4.3"/>
    <n v="1492532"/>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7"/>
    <x v="117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4"/>
    <n v="229"/>
    <n v="399"/>
    <s v="$0.01-$1,000"/>
    <n v="0.43"/>
    <n v="3.6"/>
    <n v="179949"/>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8"/>
    <x v="117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4"/>
    <n v="199"/>
    <n v="699"/>
    <s v="$0.01-$1,000"/>
    <n v="0.72"/>
    <n v="2.9"/>
    <n v="111141"/>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9"/>
    <x v="117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4"/>
    <n v="899"/>
    <n v="1999"/>
    <s v="$0.01-$1,000"/>
    <n v="0.55000000000000004"/>
    <n v="4.2"/>
    <n v="77961"/>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80"/>
    <x v="117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4"/>
    <n v="1499"/>
    <n v="2199"/>
    <s v="$1,000.01-$25,000"/>
    <n v="0.32"/>
    <n v="4.4000000000000004"/>
    <n v="14361669"/>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1"/>
    <x v="118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4"/>
    <n v="426"/>
    <n v="999"/>
    <s v="$0.01-$1,000"/>
    <n v="0.56999999999999995"/>
    <n v="4.0999999999999996"/>
    <n v="221778"/>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2"/>
    <x v="118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4"/>
    <n v="2320"/>
    <n v="3290"/>
    <s v="$1,000.01-$25,000"/>
    <n v="0.28999999999999998"/>
    <n v="3.8"/>
    <n v="641550"/>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3"/>
    <x v="118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4"/>
    <n v="1563"/>
    <n v="3098"/>
    <s v="$1,000.01-$25,000"/>
    <n v="0.5"/>
    <n v="3.5"/>
    <n v="7072734"/>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4"/>
    <x v="118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4"/>
    <n v="3487.77"/>
    <n v="4990"/>
    <s v="$1,000.01-$25,000"/>
    <n v="0.3"/>
    <n v="4.0999999999999996"/>
    <n v="5623730"/>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5"/>
    <x v="118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4"/>
    <n v="498"/>
    <n v="1200"/>
    <s v="$0.01-$1,000"/>
    <n v="0.59"/>
    <n v="3.2"/>
    <n v="135600"/>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6"/>
    <x v="118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4"/>
    <n v="2695"/>
    <n v="2695"/>
    <s v="$1,000.01-$25,000"/>
    <n v="0"/>
    <n v="4.4000000000000004"/>
    <n v="6786010"/>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7"/>
    <x v="118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4"/>
    <n v="949"/>
    <n v="2299"/>
    <s v="$0.01-$1,000"/>
    <n v="0.59"/>
    <n v="3.6"/>
    <n v="1264450"/>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8"/>
    <x v="118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4"/>
    <n v="199"/>
    <n v="999"/>
    <s v="$0.01-$1,000"/>
    <n v="0.8"/>
    <n v="3.1"/>
    <n v="1998"/>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9"/>
    <x v="118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4"/>
    <n v="379"/>
    <n v="919"/>
    <s v="$0.01-$1,000"/>
    <n v="0.59"/>
    <n v="4"/>
    <n v="1001710"/>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90"/>
    <x v="118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4"/>
    <n v="2280"/>
    <n v="3045"/>
    <s v="$1,000.01-$25,000"/>
    <n v="0.25"/>
    <n v="4.0999999999999996"/>
    <n v="12539310"/>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1"/>
    <x v="119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4"/>
    <n v="2219"/>
    <n v="3080"/>
    <s v="$1,000.01-$25,000"/>
    <n v="0.28000000000000003"/>
    <n v="3.6"/>
    <n v="1441440"/>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2"/>
    <x v="119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4"/>
    <n v="1399"/>
    <n v="1890"/>
    <s v="$1,000.01-$25,000"/>
    <n v="0.26"/>
    <n v="4"/>
    <n v="15178590"/>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3"/>
    <x v="119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4"/>
    <n v="2863"/>
    <n v="3690"/>
    <s v="$1,000.01-$25,000"/>
    <n v="0.22"/>
    <n v="4.3"/>
    <n v="25782030"/>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4"/>
    <x v="119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x v="1337"/>
    <x v="9"/>
    <m/>
    <m/>
    <m/>
    <m/>
    <m/>
    <m/>
    <m/>
    <m/>
    <m/>
    <m/>
    <m/>
    <x v="0"/>
    <x v="119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Wayona Nylon Braided USB to Lightning Fast Charging and Data Sync Cable Compatible for iPhone 13, 12,11, X, 8, 7, 6, 5, iPad Air, Pro, Mini (3 FT Pack of 1, Grey)"/>
    <x v="0"/>
    <n v="399"/>
    <n v="1099"/>
    <x v="0"/>
    <n v="0.64"/>
    <n v="4.2"/>
    <n v="26671631"/>
    <n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n v="199"/>
    <n v="349"/>
    <x v="0"/>
    <n v="0.43"/>
    <n v="4"/>
    <n v="15353906"/>
    <n v="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n v="199"/>
    <n v="1899"/>
    <x v="0"/>
    <n v="0.9"/>
    <n v="3.9"/>
    <n v="15055272"/>
    <n v="8"/>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n v="329"/>
    <n v="699"/>
    <x v="0"/>
    <n v="0.53"/>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n v="154"/>
    <n v="399"/>
    <x v="0"/>
    <n v="0.61"/>
    <n v="4.2"/>
    <n v="6745095"/>
    <n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n v="149"/>
    <n v="1000"/>
    <x v="0"/>
    <n v="0.85"/>
    <n v="3.9"/>
    <n v="24871000"/>
    <n v="8"/>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n v="176.63"/>
    <n v="499"/>
    <x v="0"/>
    <n v="0.65"/>
    <n v="4.0999999999999996"/>
    <n v="7578812"/>
    <n v="8"/>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n v="229"/>
    <n v="299"/>
    <x v="0"/>
    <n v="0.23"/>
    <n v="4.3"/>
    <n v="9092889"/>
    <n v="8"/>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0"/>
    <n v="499"/>
    <n v="999"/>
    <x v="0"/>
    <n v="0.5"/>
    <n v="4.2"/>
    <n v="179511309"/>
    <n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n v="199"/>
    <n v="299"/>
    <x v="0"/>
    <n v="0.33"/>
    <n v="4"/>
    <n v="13154206"/>
    <n v="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n v="154"/>
    <n v="339"/>
    <x v="0"/>
    <n v="0.55000000000000004"/>
    <n v="4.3"/>
    <n v="4539549"/>
    <n v="8"/>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n v="299"/>
    <n v="799"/>
    <x v="0"/>
    <n v="0.63"/>
    <n v="4.2"/>
    <n v="75396037"/>
    <n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
    <n v="219"/>
    <n v="700"/>
    <x v="0"/>
    <n v="0.69"/>
    <n v="4.4000000000000004"/>
    <n v="298881100"/>
    <n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n v="350"/>
    <n v="899"/>
    <x v="0"/>
    <n v="0.61"/>
    <n v="4.2"/>
    <n v="2033538"/>
    <n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n v="159"/>
    <n v="399"/>
    <x v="0"/>
    <n v="0.6"/>
    <n v="4.0999999999999996"/>
    <n v="1902432"/>
    <n v="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n v="349"/>
    <n v="399"/>
    <x v="0"/>
    <n v="0.13"/>
    <n v="4.4000000000000004"/>
    <n v="7484043"/>
    <n v="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
    <n v="13999"/>
    <n v="24999"/>
    <x v="1"/>
    <n v="0.44"/>
    <n v="4.2"/>
    <n v="820967160"/>
    <n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n v="249"/>
    <n v="399"/>
    <x v="0"/>
    <n v="0.38"/>
    <n v="4"/>
    <n v="17553606"/>
    <n v="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n v="199"/>
    <n v="499"/>
    <x v="0"/>
    <n v="0.6"/>
    <n v="4.0999999999999996"/>
    <n v="6509455"/>
    <n v="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
    <n v="13490"/>
    <n v="21990"/>
    <x v="1"/>
    <n v="0.39"/>
    <n v="4.3"/>
    <n v="263352240"/>
    <n v="8"/>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n v="970"/>
    <n v="1799"/>
    <x v="0"/>
    <n v="0.46"/>
    <n v="4.5"/>
    <n v="1466185"/>
    <n v="8"/>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
    <n v="279"/>
    <n v="499"/>
    <x v="0"/>
    <n v="0.44"/>
    <n v="3.7"/>
    <n v="5470038"/>
    <n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1"/>
    <n v="13490"/>
    <n v="22900"/>
    <x v="1"/>
    <n v="0.41"/>
    <n v="4.3"/>
    <n v="373247100"/>
    <n v="8"/>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n v="59"/>
    <n v="199"/>
    <x v="0"/>
    <n v="0.7"/>
    <n v="4"/>
    <n v="1866222"/>
    <n v="8"/>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1"/>
    <n v="11499"/>
    <n v="19990"/>
    <x v="1"/>
    <n v="0.42"/>
    <n v="4.3"/>
    <n v="94012970"/>
    <n v="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1"/>
    <n v="199"/>
    <n v="699"/>
    <x v="0"/>
    <n v="0.72"/>
    <n v="4.2"/>
    <n v="8494947"/>
    <n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1"/>
    <n v="14999"/>
    <n v="19999"/>
    <x v="1"/>
    <n v="0.25"/>
    <n v="4.2"/>
    <n v="697945101"/>
    <n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n v="299"/>
    <n v="399"/>
    <x v="0"/>
    <n v="0.25"/>
    <n v="4"/>
    <n v="1103634"/>
    <n v="8"/>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n v="970"/>
    <n v="1999"/>
    <x v="0"/>
    <n v="0.51"/>
    <n v="4.4000000000000004"/>
    <n v="367816"/>
    <n v="8"/>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n v="299"/>
    <n v="999"/>
    <x v="0"/>
    <n v="0.7"/>
    <n v="4.3"/>
    <n v="20829150"/>
    <n v="8"/>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n v="199"/>
    <n v="750"/>
    <x v="0"/>
    <n v="0.73"/>
    <n v="4.5"/>
    <n v="56232000"/>
    <n v="8"/>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n v="179"/>
    <n v="499"/>
    <x v="0"/>
    <n v="0.64"/>
    <n v="4"/>
    <n v="965066"/>
    <n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n v="389"/>
    <n v="1099"/>
    <x v="0"/>
    <n v="0.65"/>
    <n v="4.3"/>
    <n v="1070426"/>
    <n v="8"/>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n v="599"/>
    <n v="599"/>
    <x v="0"/>
    <n v="0"/>
    <n v="4.3"/>
    <n v="212645"/>
    <n v="8"/>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n v="199"/>
    <n v="999"/>
    <x v="0"/>
    <n v="0.8"/>
    <n v="3.9"/>
    <n v="1073925"/>
    <n v="8"/>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n v="99"/>
    <n v="666.66"/>
    <x v="0"/>
    <n v="0.85"/>
    <n v="3.9"/>
    <n v="16580500.859999999"/>
    <n v="8"/>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n v="899"/>
    <n v="1900"/>
    <x v="0"/>
    <n v="0.53"/>
    <n v="4.4000000000000004"/>
    <n v="25748800"/>
    <n v="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n v="199"/>
    <n v="999"/>
    <x v="0"/>
    <n v="0.8"/>
    <n v="4"/>
    <n v="575424"/>
    <n v="8"/>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1"/>
    <n v="32999"/>
    <n v="45999"/>
    <x v="2"/>
    <n v="0.28000000000000003"/>
    <n v="4.2"/>
    <n v="335700702"/>
    <n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n v="970"/>
    <n v="1999"/>
    <x v="0"/>
    <n v="0.51"/>
    <n v="4.2"/>
    <n v="923538"/>
    <n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n v="209"/>
    <n v="695"/>
    <x v="0"/>
    <n v="0.7"/>
    <n v="4.5"/>
    <n v="74842465"/>
    <n v="8"/>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1"/>
    <n v="19999"/>
    <n v="34999"/>
    <x v="1"/>
    <n v="0.43"/>
    <n v="4.3"/>
    <n v="950257849"/>
    <n v="8"/>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n v="399"/>
    <n v="1099"/>
    <x v="0"/>
    <n v="0.64"/>
    <n v="4.2"/>
    <n v="26671631"/>
    <n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0"/>
    <n v="999"/>
    <n v="1599"/>
    <x v="0"/>
    <n v="0.38"/>
    <n v="4.3"/>
    <n v="19336707"/>
    <n v="8"/>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n v="59"/>
    <n v="199"/>
    <x v="0"/>
    <n v="0.7"/>
    <n v="4"/>
    <n v="1866222"/>
    <n v="8"/>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n v="333"/>
    <n v="999"/>
    <x v="0"/>
    <n v="0.67"/>
    <n v="3.3"/>
    <n v="9782208"/>
    <n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0"/>
    <n v="507"/>
    <n v="1208"/>
    <x v="0"/>
    <n v="0.57999999999999996"/>
    <n v="4.0999999999999996"/>
    <n v="9822248"/>
    <n v="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1"/>
    <n v="309"/>
    <n v="475"/>
    <x v="0"/>
    <n v="0.35"/>
    <n v="4.4000000000000004"/>
    <n v="202812175"/>
    <n v="8"/>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1"/>
    <n v="399"/>
    <n v="999"/>
    <x v="0"/>
    <n v="0.6"/>
    <n v="3.6"/>
    <n v="492507"/>
    <n v="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n v="199"/>
    <n v="395"/>
    <x v="0"/>
    <n v="0.5"/>
    <n v="4.2"/>
    <n v="36575025"/>
    <n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0"/>
    <n v="1199"/>
    <n v="2199"/>
    <x v="1"/>
    <n v="0.45"/>
    <n v="4.4000000000000004"/>
    <n v="54491220"/>
    <n v="8"/>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n v="179"/>
    <n v="500"/>
    <x v="0"/>
    <n v="0.64"/>
    <n v="4.2"/>
    <n v="46297500"/>
    <n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n v="799"/>
    <n v="2100"/>
    <x v="0"/>
    <n v="0.62"/>
    <n v="4.3"/>
    <n v="17194800"/>
    <n v="8"/>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1"/>
    <n v="6999"/>
    <n v="12999"/>
    <x v="1"/>
    <n v="0.46"/>
    <n v="4.2"/>
    <n v="52034997"/>
    <n v="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n v="199"/>
    <n v="349"/>
    <x v="0"/>
    <n v="0.43"/>
    <n v="4.0999999999999996"/>
    <n v="109586"/>
    <n v="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1"/>
    <n v="230"/>
    <n v="499"/>
    <x v="0"/>
    <n v="0.54"/>
    <n v="3.7"/>
    <n v="1477040"/>
    <n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0"/>
    <n v="649"/>
    <n v="1399"/>
    <x v="0"/>
    <n v="0.54"/>
    <n v="4.2"/>
    <n v="251387709"/>
    <n v="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1"/>
    <n v="15999"/>
    <n v="21999"/>
    <x v="1"/>
    <n v="0.27"/>
    <n v="4.2"/>
    <n v="767743101"/>
    <n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n v="348"/>
    <n v="1499"/>
    <x v="0"/>
    <n v="0.77"/>
    <n v="4.2"/>
    <n v="983344"/>
    <n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n v="154"/>
    <n v="349"/>
    <x v="0"/>
    <n v="0.56000000000000005"/>
    <n v="4.3"/>
    <n v="2465336"/>
    <n v="8"/>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1"/>
    <n v="179"/>
    <n v="799"/>
    <x v="0"/>
    <n v="0.78"/>
    <n v="3.7"/>
    <n v="1758599"/>
    <n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1"/>
    <n v="32990"/>
    <n v="47900"/>
    <x v="2"/>
    <n v="0.31"/>
    <n v="4.3"/>
    <n v="340521100"/>
    <n v="8"/>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n v="139"/>
    <n v="999"/>
    <x v="0"/>
    <n v="0.86"/>
    <n v="4"/>
    <n v="1311687"/>
    <n v="8"/>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n v="329"/>
    <n v="845"/>
    <x v="0"/>
    <n v="0.61"/>
    <n v="4.2"/>
    <n v="25135370"/>
    <n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1"/>
    <n v="13999"/>
    <n v="24999"/>
    <x v="1"/>
    <n v="0.44"/>
    <n v="4.2"/>
    <n v="1130904762"/>
    <n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1"/>
    <n v="309"/>
    <n v="1400"/>
    <x v="0"/>
    <n v="0.78"/>
    <n v="4.4000000000000004"/>
    <n v="597762200"/>
    <n v="8"/>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n v="263"/>
    <n v="699"/>
    <x v="0"/>
    <n v="0.62"/>
    <n v="4.0999999999999996"/>
    <n v="314550"/>
    <n v="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1"/>
    <n v="7999"/>
    <n v="14990"/>
    <x v="1"/>
    <n v="0.47"/>
    <n v="4.3"/>
    <n v="6850430"/>
    <n v="8"/>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1"/>
    <n v="1599"/>
    <n v="2999"/>
    <x v="1"/>
    <n v="0.47"/>
    <n v="4.2"/>
    <n v="8178273"/>
    <n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n v="219"/>
    <n v="700"/>
    <x v="0"/>
    <n v="0.69"/>
    <n v="4.3"/>
    <n v="14037100"/>
    <n v="8"/>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n v="349"/>
    <n v="899"/>
    <x v="0"/>
    <n v="0.61"/>
    <n v="4.5"/>
    <n v="133951"/>
    <n v="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n v="349"/>
    <n v="599"/>
    <x v="0"/>
    <n v="0.42"/>
    <n v="4.0999999999999996"/>
    <n v="125790"/>
    <n v="8"/>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1"/>
    <n v="26999"/>
    <n v="42999"/>
    <x v="2"/>
    <n v="0.37"/>
    <n v="4.2"/>
    <n v="1945188762"/>
    <n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n v="115"/>
    <n v="499"/>
    <x v="0"/>
    <n v="0.77"/>
    <n v="4"/>
    <n v="3858268"/>
    <n v="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n v="399"/>
    <n v="999"/>
    <x v="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n v="199"/>
    <n v="499"/>
    <x v="0"/>
    <n v="0.6"/>
    <n v="4.0999999999999996"/>
    <n v="300398"/>
    <n v="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n v="179"/>
    <n v="399"/>
    <x v="0"/>
    <n v="0.55000000000000004"/>
    <n v="4"/>
    <n v="567777"/>
    <n v="8"/>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1"/>
    <n v="10901"/>
    <n v="30990"/>
    <x v="1"/>
    <n v="0.65"/>
    <n v="4.0999999999999996"/>
    <n v="12334020"/>
    <n v="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n v="209"/>
    <n v="499"/>
    <x v="0"/>
    <n v="0.57999999999999996"/>
    <n v="3.9"/>
    <n v="267464"/>
    <n v="8"/>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1"/>
    <n v="1434"/>
    <n v="3999"/>
    <x v="1"/>
    <n v="0.64"/>
    <n v="4"/>
    <n v="127968"/>
    <n v="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n v="399"/>
    <n v="1099"/>
    <x v="0"/>
    <n v="0.64"/>
    <n v="4.2"/>
    <n v="26671631"/>
    <n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n v="139"/>
    <n v="249"/>
    <x v="0"/>
    <n v="0.44"/>
    <n v="4"/>
    <n v="2335122"/>
    <n v="8"/>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1"/>
    <n v="7299"/>
    <n v="19125"/>
    <x v="1"/>
    <n v="0.62"/>
    <n v="3.4"/>
    <n v="17250750"/>
    <n v="8"/>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n v="299"/>
    <n v="799"/>
    <x v="0"/>
    <n v="0.63"/>
    <n v="4.4000000000000004"/>
    <n v="23004009"/>
    <n v="8"/>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n v="325"/>
    <n v="1299"/>
    <x v="0"/>
    <n v="0.75"/>
    <n v="4.2"/>
    <n v="13738224"/>
    <n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1"/>
    <n v="29999"/>
    <n v="39999"/>
    <x v="2"/>
    <n v="0.25"/>
    <n v="4.2"/>
    <n v="291912702"/>
    <n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1"/>
    <n v="27999"/>
    <n v="40990"/>
    <x v="2"/>
    <n v="0.32"/>
    <n v="4.3"/>
    <n v="192775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1"/>
    <n v="30990"/>
    <n v="52900"/>
    <x v="2"/>
    <n v="0.41"/>
    <n v="4.3"/>
    <n v="376066100"/>
    <n v="8"/>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n v="199"/>
    <n v="999"/>
    <x v="0"/>
    <n v="0.8"/>
    <n v="4.5"/>
    <n v="126873"/>
    <n v="8"/>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n v="649"/>
    <n v="1999"/>
    <x v="0"/>
    <n v="0.68"/>
    <n v="4.2"/>
    <n v="48513731"/>
    <n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0"/>
    <n v="269"/>
    <n v="800"/>
    <x v="0"/>
    <n v="0.66"/>
    <n v="3.6"/>
    <n v="8107200"/>
    <n v="8"/>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1"/>
    <n v="24999"/>
    <n v="31999"/>
    <x v="1"/>
    <n v="0.22"/>
    <n v="4.2"/>
    <n v="1116733101"/>
    <n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n v="299"/>
    <n v="699"/>
    <x v="0"/>
    <n v="0.56999999999999995"/>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n v="199"/>
    <n v="999"/>
    <x v="0"/>
    <n v="0.8"/>
    <n v="4.0999999999999996"/>
    <n v="424575"/>
    <n v="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1"/>
    <n v="18990"/>
    <n v="40990"/>
    <x v="1"/>
    <n v="0.54"/>
    <n v="4.2"/>
    <n v="272952410"/>
    <n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0"/>
    <n v="290"/>
    <n v="349"/>
    <x v="0"/>
    <n v="0.17"/>
    <n v="3.7"/>
    <n v="689973"/>
    <n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1"/>
    <n v="249"/>
    <n v="799"/>
    <x v="0"/>
    <n v="0.69"/>
    <n v="3.8"/>
    <n v="862121"/>
    <n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n v="345"/>
    <n v="999"/>
    <x v="0"/>
    <n v="0.65"/>
    <n v="3.7"/>
    <n v="1095903"/>
    <n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0"/>
    <n v="1099"/>
    <n v="1899"/>
    <x v="1"/>
    <n v="0.42"/>
    <n v="4.5"/>
    <n v="42575580"/>
    <n v="8"/>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n v="719"/>
    <n v="1499"/>
    <x v="0"/>
    <n v="0.52"/>
    <n v="4.0999999999999996"/>
    <n v="1566455"/>
    <n v="8"/>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1"/>
    <n v="349"/>
    <n v="1499"/>
    <x v="0"/>
    <n v="0.77"/>
    <n v="4.3"/>
    <n v="6213355"/>
    <n v="8"/>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n v="849"/>
    <n v="1809"/>
    <x v="0"/>
    <n v="0.53"/>
    <n v="4.3"/>
    <n v="11843523"/>
    <n v="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1"/>
    <n v="299"/>
    <n v="899"/>
    <x v="0"/>
    <n v="0.67"/>
    <n v="4"/>
    <n v="1427612"/>
    <n v="8"/>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1"/>
    <n v="21999"/>
    <n v="29999"/>
    <x v="1"/>
    <n v="0.27"/>
    <n v="4.2"/>
    <n v="985167160"/>
    <n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n v="349"/>
    <n v="999"/>
    <x v="0"/>
    <n v="0.65"/>
    <n v="4.2"/>
    <n v="13106880"/>
    <n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n v="399"/>
    <n v="999"/>
    <x v="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n v="449"/>
    <n v="1299"/>
    <x v="0"/>
    <n v="0.65"/>
    <n v="4.2"/>
    <n v="31525431"/>
    <n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n v="299"/>
    <n v="999"/>
    <x v="0"/>
    <n v="0.7"/>
    <n v="4.3"/>
    <n v="765234"/>
    <n v="8"/>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
    <n v="37999"/>
    <n v="65000"/>
    <x v="2"/>
    <n v="0.42"/>
    <n v="4.3"/>
    <n v="233155000"/>
    <n v="8"/>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n v="99"/>
    <n v="800"/>
    <x v="0"/>
    <n v="0.88"/>
    <n v="3.9"/>
    <n v="19896800"/>
    <n v="8"/>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
    <n v="7390"/>
    <n v="20000"/>
    <x v="1"/>
    <n v="0.63"/>
    <n v="4.0999999999999996"/>
    <n v="51620000"/>
    <n v="8"/>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n v="273.10000000000002"/>
    <n v="999"/>
    <x v="0"/>
    <n v="0.73"/>
    <n v="4.3"/>
    <n v="20829150"/>
    <n v="8"/>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
    <n v="15990"/>
    <n v="23990"/>
    <x v="1"/>
    <n v="0.33"/>
    <n v="4.3"/>
    <n v="24829650"/>
    <n v="8"/>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n v="399"/>
    <n v="999"/>
    <x v="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
    <n v="399"/>
    <n v="1999"/>
    <x v="0"/>
    <n v="0.8"/>
    <n v="4.5"/>
    <n v="1009495"/>
    <n v="8"/>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n v="210"/>
    <n v="399"/>
    <x v="0"/>
    <n v="0.47"/>
    <n v="4.0999999999999996"/>
    <n v="685083"/>
    <n v="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
    <n v="1299"/>
    <n v="1999"/>
    <x v="1"/>
    <n v="0.35"/>
    <n v="3.6"/>
    <n v="1179410"/>
    <n v="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n v="347"/>
    <n v="999"/>
    <x v="0"/>
    <n v="0.65"/>
    <n v="3.5"/>
    <n v="1119879"/>
    <n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n v="149"/>
    <n v="999"/>
    <x v="0"/>
    <n v="0.85"/>
    <n v="4"/>
    <n v="1311687"/>
    <n v="8"/>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n v="228"/>
    <n v="899"/>
    <x v="0"/>
    <n v="0.75"/>
    <n v="3.8"/>
    <n v="118668"/>
    <n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n v="1599"/>
    <n v="1999"/>
    <x v="1"/>
    <n v="0.2"/>
    <n v="4.4000000000000004"/>
    <n v="3900049"/>
    <n v="8"/>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
    <n v="1499"/>
    <n v="3999"/>
    <x v="1"/>
    <n v="0.63"/>
    <n v="3.7"/>
    <n v="147963"/>
    <n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
    <n v="8499"/>
    <n v="15999"/>
    <x v="1"/>
    <n v="0.47"/>
    <n v="4.3"/>
    <n v="9471408"/>
    <n v="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
    <n v="20990"/>
    <n v="44990"/>
    <x v="1"/>
    <n v="0.53"/>
    <n v="4.0999999999999996"/>
    <n v="56642410"/>
    <n v="8"/>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
    <n v="32999"/>
    <n v="44999"/>
    <x v="2"/>
    <n v="0.27"/>
    <n v="4.2"/>
    <n v="2035664762"/>
    <n v="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
    <n v="799"/>
    <n v="1700"/>
    <x v="0"/>
    <n v="0.53"/>
    <n v="4.0999999999999996"/>
    <n v="48684600"/>
    <n v="8"/>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
    <n v="229"/>
    <n v="595"/>
    <x v="0"/>
    <n v="0.62"/>
    <n v="4.3"/>
    <n v="7636825"/>
    <n v="8"/>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
    <n v="9999"/>
    <n v="27990"/>
    <x v="1"/>
    <n v="0.64"/>
    <n v="4.2"/>
    <n v="35519310"/>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
    <n v="349"/>
    <n v="599"/>
    <x v="0"/>
    <n v="0.42"/>
    <n v="4.2"/>
    <n v="170116"/>
    <n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
    <n v="489"/>
    <n v="1200"/>
    <x v="0"/>
    <n v="0.59"/>
    <n v="4.4000000000000004"/>
    <n v="83445600"/>
    <n v="8"/>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
    <n v="23999"/>
    <n v="34990"/>
    <x v="1"/>
    <n v="0.31"/>
    <n v="4.3"/>
    <n v="164557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n v="399"/>
    <n v="999"/>
    <x v="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
    <n v="349"/>
    <n v="1299"/>
    <x v="0"/>
    <n v="0.73"/>
    <n v="4"/>
    <n v="4280205"/>
    <n v="8"/>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n v="179"/>
    <n v="299"/>
    <x v="0"/>
    <n v="0.4"/>
    <n v="3.9"/>
    <n v="2421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n v="689"/>
    <n v="1500"/>
    <x v="0"/>
    <n v="0.54"/>
    <n v="4.2"/>
    <n v="63451500"/>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
    <n v="30990"/>
    <n v="49990"/>
    <x v="2"/>
    <n v="0.38"/>
    <n v="4.3"/>
    <n v="6878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n v="249"/>
    <n v="931"/>
    <x v="0"/>
    <n v="0.73"/>
    <n v="3.9"/>
    <n v="1000825"/>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
    <n v="999"/>
    <n v="2399"/>
    <x v="0"/>
    <n v="0.57999999999999996"/>
    <n v="4.5999999999999996"/>
    <n v="878993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
    <n v="399"/>
    <n v="399"/>
    <x v="0"/>
    <n v="0"/>
    <n v="3.9"/>
    <n v="77844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n v="349"/>
    <n v="699"/>
    <x v="0"/>
    <n v="0.5"/>
    <n v="4.3"/>
    <n v="14574150"/>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n v="399"/>
    <n v="1099"/>
    <x v="0"/>
    <n v="0.64"/>
    <n v="4.0999999999999996"/>
    <n v="2950815"/>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0"/>
    <n v="1699"/>
    <n v="2999"/>
    <x v="1"/>
    <n v="0.43"/>
    <n v="4.4000000000000004"/>
    <n v="74315220"/>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
    <n v="655"/>
    <n v="1099"/>
    <x v="0"/>
    <n v="0.4"/>
    <n v="3.2"/>
    <n v="313215"/>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0"/>
    <n v="749"/>
    <n v="1339"/>
    <x v="0"/>
    <n v="0.44"/>
    <n v="4.2"/>
    <n v="240607588"/>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
    <n v="9999"/>
    <n v="12999"/>
    <x v="1"/>
    <n v="0.23"/>
    <n v="4.2"/>
    <n v="7913791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
    <n v="195"/>
    <n v="499"/>
    <x v="0"/>
    <n v="0.61"/>
    <n v="3.7"/>
    <n v="69011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n v="999"/>
    <n v="2100"/>
    <x v="0"/>
    <n v="0.52"/>
    <n v="4.5"/>
    <n v="11533200"/>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n v="499"/>
    <n v="899"/>
    <x v="0"/>
    <n v="0.44"/>
    <n v="4.2"/>
    <n v="826181"/>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
    <n v="416"/>
    <n v="599"/>
    <x v="0"/>
    <n v="0.31"/>
    <n v="4.2"/>
    <n v="179837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n v="368"/>
    <n v="699"/>
    <x v="0"/>
    <n v="0.47"/>
    <n v="4.2"/>
    <n v="270513"/>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
    <n v="29990"/>
    <n v="65000"/>
    <x v="2"/>
    <n v="0.54"/>
    <n v="4.0999999999999996"/>
    <n v="13715000"/>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n v="339"/>
    <n v="1099"/>
    <x v="0"/>
    <n v="0.69"/>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1"/>
    <n v="15490"/>
    <n v="20900"/>
    <x v="1"/>
    <n v="0.26"/>
    <n v="4.3"/>
    <n v="340649100"/>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n v="499"/>
    <n v="1299"/>
    <x v="0"/>
    <n v="0.62"/>
    <n v="4.3"/>
    <n v="39503889"/>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0"/>
    <n v="249"/>
    <n v="399"/>
    <x v="0"/>
    <n v="0.38"/>
    <n v="3.4"/>
    <n v="1852158"/>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
    <n v="399"/>
    <n v="799"/>
    <x v="0"/>
    <n v="0.5"/>
    <n v="4.3"/>
    <n v="9588"/>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n v="1499"/>
    <n v="1999"/>
    <x v="1"/>
    <n v="0.25"/>
    <n v="4.4000000000000004"/>
    <n v="3900049"/>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
    <n v="9490"/>
    <n v="15990"/>
    <x v="1"/>
    <n v="0.41"/>
    <n v="3.9"/>
    <n v="167575200"/>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
    <n v="637"/>
    <n v="1499"/>
    <x v="0"/>
    <n v="0.57999999999999996"/>
    <n v="4.0999999999999996"/>
    <n v="3597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
    <n v="399"/>
    <n v="899"/>
    <x v="0"/>
    <n v="0.56000000000000005"/>
    <n v="3.9"/>
    <n v="228346"/>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
    <n v="1089"/>
    <n v="1600"/>
    <x v="1"/>
    <n v="0.32"/>
    <n v="4"/>
    <n v="5704000"/>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n v="339"/>
    <n v="999"/>
    <x v="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n v="149"/>
    <n v="499"/>
    <x v="0"/>
    <n v="0.7"/>
    <n v="4"/>
    <n v="3858268"/>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n v="149"/>
    <n v="399"/>
    <x v="0"/>
    <n v="0.63"/>
    <n v="3.9"/>
    <n v="22743"/>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n v="599"/>
    <n v="849"/>
    <x v="0"/>
    <n v="0.28999999999999998"/>
    <n v="4.5"/>
    <n v="489873"/>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
    <n v="299"/>
    <n v="1199"/>
    <x v="0"/>
    <n v="0.75"/>
    <n v="3.9"/>
    <n v="1430407"/>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n v="399"/>
    <n v="1299"/>
    <x v="0"/>
    <n v="0.69"/>
    <n v="4.2"/>
    <n v="17042880"/>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
    <n v="339"/>
    <n v="1999"/>
    <x v="0"/>
    <n v="0.83"/>
    <n v="4"/>
    <n v="685657"/>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
    <n v="12499"/>
    <n v="22990"/>
    <x v="1"/>
    <n v="0.46"/>
    <n v="4.3"/>
    <n v="37036890"/>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n v="249"/>
    <n v="399"/>
    <x v="0"/>
    <n v="0.38"/>
    <n v="4"/>
    <n v="2616642"/>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0"/>
    <n v="1399"/>
    <n v="2499"/>
    <x v="1"/>
    <n v="0.44"/>
    <n v="4.4000000000000004"/>
    <n v="57899331"/>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
    <n v="32999"/>
    <n v="47990"/>
    <x v="2"/>
    <n v="0.31"/>
    <n v="4.3"/>
    <n v="225696970"/>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n v="149"/>
    <n v="399"/>
    <x v="0"/>
    <n v="0.63"/>
    <n v="4"/>
    <n v="567777"/>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n v="325"/>
    <n v="999"/>
    <x v="0"/>
    <n v="0.67"/>
    <n v="4.3"/>
    <n v="2648349"/>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n v="399"/>
    <n v="1999"/>
    <x v="0"/>
    <n v="0.8"/>
    <n v="5"/>
    <n v="999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0"/>
    <n v="199"/>
    <n v="499"/>
    <x v="0"/>
    <n v="0.6"/>
    <n v="3.7"/>
    <n v="305388"/>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n v="88"/>
    <n v="299"/>
    <x v="0"/>
    <n v="0.71"/>
    <n v="4"/>
    <n v="2804022"/>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n v="399"/>
    <n v="1099"/>
    <x v="0"/>
    <n v="0.64"/>
    <n v="4.0999999999999996"/>
    <n v="2950815"/>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n v="57.89"/>
    <n v="199"/>
    <x v="0"/>
    <n v="0.71"/>
    <n v="4"/>
    <n v="1866222"/>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
    <n v="799"/>
    <n v="1999"/>
    <x v="0"/>
    <n v="0.6"/>
    <n v="3.3"/>
    <n v="1151424"/>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
    <n v="205"/>
    <n v="499"/>
    <x v="0"/>
    <n v="0.59"/>
    <n v="3.8"/>
    <n v="156187"/>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n v="299"/>
    <n v="699"/>
    <x v="0"/>
    <n v="0.56999999999999995"/>
    <n v="4.0999999999999996"/>
    <n v="2066943"/>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n v="849"/>
    <n v="999"/>
    <x v="0"/>
    <n v="0.15"/>
    <n v="4.0999999999999996"/>
    <n v="6729264"/>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n v="949"/>
    <n v="1999"/>
    <x v="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n v="499"/>
    <n v="1200"/>
    <x v="0"/>
    <n v="0.57999999999999996"/>
    <n v="4.3"/>
    <n v="6541200"/>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n v="299"/>
    <n v="485"/>
    <x v="0"/>
    <n v="0.38"/>
    <n v="4.3"/>
    <n v="5291835"/>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n v="949"/>
    <n v="1999"/>
    <x v="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n v="379"/>
    <n v="1099"/>
    <x v="0"/>
    <n v="0.66"/>
    <n v="4.3"/>
    <n v="3083794"/>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
    <n v="8990"/>
    <n v="18990"/>
    <x v="1"/>
    <n v="0.53"/>
    <n v="3.9"/>
    <n v="6646500"/>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
    <n v="486"/>
    <n v="1999"/>
    <x v="0"/>
    <n v="0.76"/>
    <n v="4.2"/>
    <n v="600159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
    <n v="5699"/>
    <n v="11000"/>
    <x v="1"/>
    <n v="0.48"/>
    <n v="4.2"/>
    <n v="44033000"/>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n v="709"/>
    <n v="1999"/>
    <x v="0"/>
    <n v="0.65"/>
    <n v="4.0999999999999996"/>
    <n v="357455183"/>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
    <n v="47990"/>
    <n v="70900"/>
    <x v="2"/>
    <n v="0.32"/>
    <n v="4.3"/>
    <n v="504028100"/>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
    <n v="299"/>
    <n v="1199"/>
    <x v="0"/>
    <n v="0.75"/>
    <n v="3.7"/>
    <n v="587510"/>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n v="320"/>
    <n v="599"/>
    <x v="0"/>
    <n v="0.47"/>
    <n v="4.0999999999999996"/>
    <n v="294109"/>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n v="139"/>
    <n v="549"/>
    <x v="0"/>
    <n v="0.75"/>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n v="129"/>
    <n v="249"/>
    <x v="0"/>
    <n v="0.48"/>
    <n v="4"/>
    <n v="2335122"/>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
    <n v="24999"/>
    <n v="35999"/>
    <x v="1"/>
    <n v="0.31"/>
    <n v="4.2"/>
    <n v="1182207160"/>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n v="999"/>
    <n v="1699"/>
    <x v="0"/>
    <n v="0.41"/>
    <n v="4.4000000000000004"/>
    <n v="12433282"/>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n v="225"/>
    <n v="499"/>
    <x v="0"/>
    <n v="0.55000000000000004"/>
    <n v="4.0999999999999996"/>
    <n v="393711"/>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
    <n v="547"/>
    <n v="2999"/>
    <x v="0"/>
    <n v="0.82"/>
    <n v="4.3"/>
    <n v="122059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n v="259"/>
    <n v="699"/>
    <x v="0"/>
    <n v="0.63"/>
    <n v="3.8"/>
    <n v="1676901"/>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
    <n v="239"/>
    <n v="699"/>
    <x v="0"/>
    <n v="0.66"/>
    <n v="4.4000000000000004"/>
    <n v="1845360"/>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
    <n v="349"/>
    <n v="999"/>
    <x v="0"/>
    <n v="0.65"/>
    <n v="4"/>
    <n v="838161"/>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
    <n v="467"/>
    <n v="599"/>
    <x v="0"/>
    <n v="0.22"/>
    <n v="4.4000000000000004"/>
    <n v="26388346"/>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n v="449"/>
    <n v="599"/>
    <x v="0"/>
    <n v="0.25"/>
    <n v="4"/>
    <n v="1935369"/>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1"/>
    <n v="11990"/>
    <n v="31990"/>
    <x v="1"/>
    <n v="0.63"/>
    <n v="4.2"/>
    <n v="2047360"/>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n v="350"/>
    <n v="599"/>
    <x v="0"/>
    <n v="0.42"/>
    <n v="3.9"/>
    <n v="4980086"/>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n v="252"/>
    <n v="999"/>
    <x v="0"/>
    <n v="0.75"/>
    <n v="3.7"/>
    <n v="2246751"/>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
    <n v="204"/>
    <n v="599"/>
    <x v="0"/>
    <n v="0.66"/>
    <n v="3.6"/>
    <n v="203061"/>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
    <n v="6490"/>
    <n v="9990"/>
    <x v="1"/>
    <n v="0.35"/>
    <n v="4"/>
    <n v="269730"/>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
    <n v="235"/>
    <n v="599"/>
    <x v="0"/>
    <n v="0.61"/>
    <n v="3.5"/>
    <n v="118003"/>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n v="299"/>
    <n v="800"/>
    <x v="0"/>
    <n v="0.63"/>
    <n v="4.5"/>
    <n v="59981600"/>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n v="799"/>
    <n v="1999"/>
    <x v="0"/>
    <n v="0.6"/>
    <n v="4.2"/>
    <n v="17157417"/>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
    <n v="299"/>
    <n v="999"/>
    <x v="0"/>
    <n v="0.7"/>
    <n v="3.8"/>
    <n v="927072"/>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
    <n v="6999"/>
    <n v="16990"/>
    <x v="1"/>
    <n v="0.59"/>
    <n v="3.8"/>
    <n v="1868900"/>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
    <n v="42999"/>
    <n v="59999"/>
    <x v="2"/>
    <n v="0.28000000000000003"/>
    <n v="4.0999999999999996"/>
    <n v="40517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
    <n v="173"/>
    <n v="999"/>
    <x v="0"/>
    <n v="0.83"/>
    <n v="4.3"/>
    <n v="123576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
    <n v="209"/>
    <n v="600"/>
    <x v="0"/>
    <n v="0.65"/>
    <n v="4.4000000000000004"/>
    <n v="11323200"/>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n v="848.99"/>
    <n v="1490"/>
    <x v="0"/>
    <n v="0.43"/>
    <n v="3.9"/>
    <n v="530440"/>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n v="649"/>
    <n v="1999"/>
    <x v="0"/>
    <n v="0.68"/>
    <n v="4.2"/>
    <n v="48513731"/>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
    <n v="299"/>
    <n v="899"/>
    <x v="0"/>
    <n v="0.67"/>
    <n v="3.8"/>
    <n v="382075"/>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1"/>
    <n v="399"/>
    <n v="799"/>
    <x v="0"/>
    <n v="0.5"/>
    <n v="4.0999999999999996"/>
    <n v="927639"/>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n v="249"/>
    <n v="499"/>
    <x v="0"/>
    <n v="0.5"/>
    <n v="4.0999999999999996"/>
    <n v="752492"/>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
    <n v="1249"/>
    <n v="2299"/>
    <x v="1"/>
    <n v="0.46"/>
    <n v="4.3"/>
    <n v="17555164"/>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1"/>
    <n v="213"/>
    <n v="499"/>
    <x v="0"/>
    <n v="0.56999999999999995"/>
    <n v="3.7"/>
    <n v="122754"/>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1"/>
    <n v="209"/>
    <n v="499"/>
    <x v="0"/>
    <n v="0.57999999999999996"/>
    <n v="4"/>
    <n v="239021"/>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1"/>
    <n v="598"/>
    <n v="4999"/>
    <x v="0"/>
    <n v="0.88"/>
    <n v="4.2"/>
    <n v="4549090"/>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n v="799"/>
    <n v="1749"/>
    <x v="0"/>
    <n v="0.54"/>
    <n v="4.0999999999999996"/>
    <n v="9839874"/>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n v="159"/>
    <n v="595"/>
    <x v="0"/>
    <n v="0.73"/>
    <n v="4.3"/>
    <n v="8439480"/>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0"/>
    <n v="499"/>
    <n v="1100"/>
    <x v="0"/>
    <n v="0.55000000000000004"/>
    <n v="4.4000000000000004"/>
    <n v="27694700"/>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1"/>
    <n v="31999"/>
    <n v="49999"/>
    <x v="2"/>
    <n v="0.36"/>
    <n v="4.3"/>
    <n v="106257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1"/>
    <n v="32990"/>
    <n v="56790"/>
    <x v="2"/>
    <n v="0.42"/>
    <n v="4.3"/>
    <n v="32199930"/>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1"/>
    <n v="299"/>
    <n v="1199"/>
    <x v="0"/>
    <n v="0.75"/>
    <n v="3.5"/>
    <n v="558734"/>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n v="128.31"/>
    <n v="549"/>
    <x v="0"/>
    <n v="0.77"/>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n v="599"/>
    <n v="849"/>
    <x v="0"/>
    <n v="0.28999999999999998"/>
    <n v="4.5"/>
    <n v="402426"/>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1"/>
    <n v="399"/>
    <n v="899"/>
    <x v="0"/>
    <n v="0.56000000000000005"/>
    <n v="3.4"/>
    <n v="387469"/>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n v="449"/>
    <n v="1099"/>
    <x v="0"/>
    <n v="0.59"/>
    <n v="4"/>
    <n v="265958"/>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n v="254"/>
    <n v="799"/>
    <x v="0"/>
    <n v="0.68"/>
    <n v="4"/>
    <n v="2321095"/>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
    <n v="399"/>
    <n v="795"/>
    <x v="0"/>
    <n v="0.5"/>
    <n v="4.4000000000000004"/>
    <n v="9612345"/>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n v="339"/>
    <n v="999"/>
    <x v="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1"/>
    <n v="399"/>
    <n v="999"/>
    <x v="0"/>
    <n v="0.6"/>
    <n v="4"/>
    <n v="123476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1"/>
    <n v="199"/>
    <n v="399"/>
    <x v="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
    <n v="349"/>
    <n v="1999"/>
    <x v="0"/>
    <n v="0.83"/>
    <n v="3.8"/>
    <n v="393803"/>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n v="299"/>
    <n v="798"/>
    <x v="0"/>
    <n v="0.63"/>
    <n v="4.4000000000000004"/>
    <n v="22975218"/>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n v="89"/>
    <n v="800"/>
    <x v="0"/>
    <n v="0.89"/>
    <n v="3.9"/>
    <n v="860000"/>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n v="549"/>
    <n v="995"/>
    <x v="0"/>
    <n v="0.45"/>
    <n v="4.2"/>
    <n v="29597270"/>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n v="129"/>
    <n v="1000"/>
    <x v="0"/>
    <n v="0.87"/>
    <n v="3.9"/>
    <n v="295000"/>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1"/>
    <n v="77990"/>
    <n v="139900"/>
    <x v="3"/>
    <n v="0.44"/>
    <n v="4.7"/>
    <n v="830306500"/>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1"/>
    <n v="349"/>
    <n v="799"/>
    <x v="0"/>
    <n v="0.56000000000000005"/>
    <n v="3.6"/>
    <n v="258077"/>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1"/>
    <n v="499"/>
    <n v="899"/>
    <x v="0"/>
    <n v="0.44"/>
    <n v="3.7"/>
    <n v="166315"/>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n v="299"/>
    <n v="799"/>
    <x v="0"/>
    <n v="0.63"/>
    <n v="4.2"/>
    <n v="1691483"/>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n v="182"/>
    <n v="599"/>
    <x v="0"/>
    <n v="0.7"/>
    <n v="4"/>
    <n v="5617422"/>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1"/>
    <n v="96"/>
    <n v="399"/>
    <x v="0"/>
    <n v="0.76"/>
    <n v="3.6"/>
    <n v="716604"/>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1"/>
    <n v="54990"/>
    <n v="85000"/>
    <x v="3"/>
    <n v="0.35"/>
    <n v="4.3"/>
    <n v="304895000"/>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1"/>
    <n v="439"/>
    <n v="758"/>
    <x v="0"/>
    <n v="0.42"/>
    <n v="4.2"/>
    <n v="3256368"/>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n v="299"/>
    <n v="999"/>
    <x v="0"/>
    <n v="0.7"/>
    <n v="4.3"/>
    <n v="2648349"/>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n v="299"/>
    <n v="799"/>
    <x v="0"/>
    <n v="0.63"/>
    <n v="4.2"/>
    <n v="75396037"/>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n v="789"/>
    <n v="1999"/>
    <x v="0"/>
    <n v="0.61"/>
    <n v="4.2"/>
    <n v="69045460"/>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1"/>
    <n v="299"/>
    <n v="700"/>
    <x v="0"/>
    <n v="0.56999999999999995"/>
    <n v="4.4000000000000004"/>
    <n v="6099800"/>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n v="325"/>
    <n v="1099"/>
    <x v="0"/>
    <n v="0.7"/>
    <n v="4.2"/>
    <n v="11623024"/>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n v="1299"/>
    <n v="1999"/>
    <x v="1"/>
    <n v="0.35"/>
    <n v="4.4000000000000004"/>
    <n v="14628682"/>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1"/>
    <n v="790"/>
    <n v="1999"/>
    <x v="0"/>
    <n v="0.6"/>
    <n v="3"/>
    <n v="205897"/>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
    <n v="4699"/>
    <n v="4699"/>
    <x v="1"/>
    <n v="0"/>
    <n v="4.5"/>
    <n v="1052576"/>
    <n v="1"/>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1"/>
    <n v="18999"/>
    <n v="24990"/>
    <x v="1"/>
    <n v="0.24"/>
    <n v="4.3"/>
    <n v="117502980"/>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n v="199"/>
    <n v="999"/>
    <x v="0"/>
    <n v="0.8"/>
    <n v="4.2"/>
    <n v="84915"/>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1"/>
    <n v="269"/>
    <n v="650"/>
    <x v="0"/>
    <n v="0.59"/>
    <n v="4.4000000000000004"/>
    <n v="23320050"/>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
    <n v="1990"/>
    <n v="3100"/>
    <x v="1"/>
    <n v="0.36"/>
    <n v="4"/>
    <n v="2780700"/>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
    <n v="2299"/>
    <n v="3999"/>
    <x v="1"/>
    <n v="0.43"/>
    <n v="3.8"/>
    <n v="112771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1"/>
    <n v="35999"/>
    <n v="49990"/>
    <x v="2"/>
    <n v="0.28000000000000003"/>
    <n v="4.3"/>
    <n v="80533890"/>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1"/>
    <n v="349"/>
    <n v="999"/>
    <x v="0"/>
    <n v="0.65"/>
    <n v="4.2"/>
    <n v="512487"/>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n v="719"/>
    <n v="1499"/>
    <x v="0"/>
    <n v="0.52"/>
    <n v="4.0999999999999996"/>
    <n v="1566455"/>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1"/>
    <n v="8999"/>
    <n v="18999"/>
    <x v="1"/>
    <n v="0.53"/>
    <n v="4"/>
    <n v="120586653"/>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
    <n v="917"/>
    <n v="2299"/>
    <x v="0"/>
    <n v="0.6"/>
    <n v="4.2"/>
    <n v="7586700"/>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1"/>
    <n v="399"/>
    <n v="999"/>
    <x v="0"/>
    <n v="0.6"/>
    <n v="3.3"/>
    <n v="22977"/>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
    <n v="45999"/>
    <n v="69900"/>
    <x v="2"/>
    <n v="0.34"/>
    <n v="4.3"/>
    <n v="496919100"/>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n v="119"/>
    <n v="299"/>
    <x v="0"/>
    <n v="0.6"/>
    <n v="3.8"/>
    <n v="15249"/>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1"/>
    <n v="21999"/>
    <n v="29999"/>
    <x v="1"/>
    <n v="0.27"/>
    <n v="4.2"/>
    <n v="985167160"/>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1"/>
    <n v="299"/>
    <n v="599"/>
    <x v="0"/>
    <n v="0.5"/>
    <n v="3.7"/>
    <n v="424092"/>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1"/>
    <n v="21990"/>
    <n v="34990"/>
    <x v="1"/>
    <n v="0.37"/>
    <n v="4.3"/>
    <n v="57978430"/>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n v="417.44"/>
    <n v="670"/>
    <x v="0"/>
    <n v="0.38"/>
    <n v="3.9"/>
    <n v="350410"/>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n v="199"/>
    <n v="999"/>
    <x v="0"/>
    <n v="0.8"/>
    <n v="3"/>
    <n v="0"/>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1"/>
    <n v="47990"/>
    <n v="79990"/>
    <x v="2"/>
    <n v="0.4"/>
    <n v="4.3"/>
    <n v="11006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1"/>
    <n v="215"/>
    <n v="499"/>
    <x v="0"/>
    <n v="0.56999999999999995"/>
    <n v="3.5"/>
    <n v="60379"/>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n v="99"/>
    <n v="800"/>
    <x v="0"/>
    <n v="0.88"/>
    <n v="3.9"/>
    <n v="860000"/>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1"/>
    <n v="18999"/>
    <n v="35000"/>
    <x v="1"/>
    <n v="0.46"/>
    <n v="4"/>
    <n v="35035000"/>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n v="249"/>
    <n v="999"/>
    <x v="0"/>
    <n v="0.75"/>
    <n v="4.3"/>
    <n v="111888"/>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
    <n v="7999"/>
    <n v="15999"/>
    <x v="1"/>
    <n v="0.5"/>
    <n v="3.8"/>
    <n v="4834897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n v="649"/>
    <n v="1600"/>
    <x v="0"/>
    <n v="0.59"/>
    <n v="4.3"/>
    <n v="8721600"/>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1"/>
    <n v="1289"/>
    <n v="2499"/>
    <x v="1"/>
    <n v="0.48"/>
    <n v="3.3"/>
    <n v="182427"/>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1"/>
    <n v="609"/>
    <n v="1500"/>
    <x v="0"/>
    <n v="0.59"/>
    <n v="4.5"/>
    <n v="1543500"/>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1"/>
    <n v="32990"/>
    <n v="54990"/>
    <x v="2"/>
    <n v="0.4"/>
    <n v="4.0999999999999996"/>
    <n v="85509450"/>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1"/>
    <n v="599"/>
    <n v="1999"/>
    <x v="0"/>
    <n v="0.7"/>
    <n v="4.2"/>
    <n v="93953"/>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n v="349"/>
    <n v="899"/>
    <x v="0"/>
    <n v="0.61"/>
    <n v="4.0999999999999996"/>
    <n v="13391504"/>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1"/>
    <n v="29999"/>
    <n v="50999"/>
    <x v="2"/>
    <n v="0.41"/>
    <n v="4.4000000000000004"/>
    <n v="87310288"/>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1"/>
    <n v="199"/>
    <n v="399"/>
    <x v="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1"/>
    <n v="349"/>
    <n v="699"/>
    <x v="0"/>
    <n v="0.5"/>
    <n v="3.9"/>
    <n v="149586"/>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1"/>
    <n v="1850"/>
    <n v="4500"/>
    <x v="1"/>
    <n v="0.59"/>
    <n v="4"/>
    <n v="828000"/>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
    <n v="13990"/>
    <n v="28900"/>
    <x v="1"/>
    <n v="0.52"/>
    <n v="4.5"/>
    <n v="202300"/>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n v="129"/>
    <n v="449"/>
    <x v="0"/>
    <n v="0.71"/>
    <n v="3.7"/>
    <n v="18409"/>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1"/>
    <n v="379"/>
    <n v="999"/>
    <x v="0"/>
    <n v="0.62"/>
    <n v="4.2"/>
    <n v="12140847"/>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1"/>
    <n v="185"/>
    <n v="499"/>
    <x v="0"/>
    <n v="0.63"/>
    <n v="4.2"/>
    <n v="12475"/>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0"/>
    <n v="218"/>
    <n v="999"/>
    <x v="0"/>
    <n v="0.78"/>
    <n v="4.2"/>
    <n v="162837"/>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n v="199"/>
    <n v="999"/>
    <x v="0"/>
    <n v="0.8"/>
    <n v="4.3"/>
    <n v="8691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1"/>
    <n v="499"/>
    <n v="900"/>
    <x v="0"/>
    <n v="0.45"/>
    <n v="4.4000000000000004"/>
    <n v="1948500"/>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1"/>
    <n v="26999"/>
    <n v="42999"/>
    <x v="2"/>
    <n v="0.37"/>
    <n v="4.2"/>
    <n v="64928490"/>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1"/>
    <n v="893"/>
    <n v="1052"/>
    <x v="0"/>
    <n v="0.15"/>
    <n v="4.3"/>
    <n v="111512"/>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1"/>
    <n v="10990"/>
    <n v="19990"/>
    <x v="1"/>
    <n v="0.45"/>
    <n v="3.7"/>
    <n v="2578710"/>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n v="379"/>
    <n v="1099"/>
    <x v="0"/>
    <n v="0.66"/>
    <n v="4.3"/>
    <n v="3350851"/>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1"/>
    <n v="16999"/>
    <n v="25999"/>
    <x v="1"/>
    <n v="0.35"/>
    <n v="4.2"/>
    <n v="853807160"/>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1"/>
    <n v="699"/>
    <n v="1899"/>
    <x v="0"/>
    <n v="0.63"/>
    <n v="4.4000000000000004"/>
    <n v="740610"/>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
    <n v="2699"/>
    <n v="3500"/>
    <x v="1"/>
    <n v="0.23"/>
    <n v="3.5"/>
    <n v="2173500"/>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n v="129"/>
    <n v="599"/>
    <x v="0"/>
    <n v="0.78"/>
    <n v="4.0999999999999996"/>
    <n v="158735"/>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n v="389"/>
    <n v="999"/>
    <x v="0"/>
    <n v="0.61"/>
    <n v="4.3"/>
    <n v="837162"/>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1"/>
    <n v="246"/>
    <n v="600"/>
    <x v="0"/>
    <n v="0.59"/>
    <n v="4.2"/>
    <n v="85800"/>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n v="299"/>
    <n v="799"/>
    <x v="0"/>
    <n v="0.63"/>
    <n v="4"/>
    <n v="120649"/>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1"/>
    <n v="247"/>
    <n v="399"/>
    <x v="0"/>
    <n v="0.38"/>
    <n v="3.9"/>
    <n v="79800"/>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1"/>
    <n v="1369"/>
    <n v="2999"/>
    <x v="1"/>
    <n v="0.54"/>
    <n v="3.3"/>
    <n v="68077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1"/>
    <n v="199"/>
    <n v="499"/>
    <x v="0"/>
    <n v="0.6"/>
    <n v="3.8"/>
    <n v="268462"/>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1"/>
    <n v="299"/>
    <n v="599"/>
    <x v="0"/>
    <n v="0.5"/>
    <n v="4"/>
    <n v="102429"/>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1"/>
    <n v="14999"/>
    <n v="14999"/>
    <x v="1"/>
    <n v="0"/>
    <n v="4.3"/>
    <n v="412592492"/>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n v="299"/>
    <n v="699"/>
    <x v="0"/>
    <n v="0.56999999999999995"/>
    <n v="3.9"/>
    <n v="1016346"/>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1"/>
    <n v="24990"/>
    <n v="51990"/>
    <x v="1"/>
    <n v="0.52"/>
    <n v="4.2"/>
    <n v="153422490"/>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n v="249"/>
    <n v="999"/>
    <x v="0"/>
    <n v="0.75"/>
    <n v="5"/>
    <n v="0"/>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1"/>
    <n v="61999"/>
    <n v="69999"/>
    <x v="3"/>
    <n v="0.11"/>
    <n v="4.0999999999999996"/>
    <n v="47270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1"/>
    <n v="24499"/>
    <n v="50000"/>
    <x v="1"/>
    <n v="0.51"/>
    <n v="3.9"/>
    <n v="175900000"/>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
    <n v="10499"/>
    <n v="19499"/>
    <x v="1"/>
    <n v="0.46"/>
    <n v="4.2"/>
    <n v="29443490"/>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n v="349"/>
    <n v="999"/>
    <x v="0"/>
    <n v="0.65"/>
    <n v="4.3"/>
    <n v="837162"/>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1"/>
    <n v="197"/>
    <n v="499"/>
    <x v="0"/>
    <n v="0.61"/>
    <n v="3.8"/>
    <n v="67864"/>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
    <n v="1299"/>
    <n v="2499"/>
    <x v="1"/>
    <n v="0.48"/>
    <n v="4.3"/>
    <n v="752199"/>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n v="1519"/>
    <n v="1899"/>
    <x v="1"/>
    <n v="0.2"/>
    <n v="4.4000000000000004"/>
    <n v="37529937"/>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1"/>
    <n v="46999"/>
    <n v="69999"/>
    <x v="2"/>
    <n v="0.33"/>
    <n v="4.3"/>
    <n v="148761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n v="299"/>
    <n v="799"/>
    <x v="0"/>
    <n v="0.63"/>
    <n v="4.3"/>
    <n v="1519698"/>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
    <n v="1998"/>
    <n v="9999"/>
    <x v="1"/>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1"/>
    <n v="2049"/>
    <n v="2199"/>
    <x v="1"/>
    <n v="7.0000000000000007E-2"/>
    <n v="4.3"/>
    <n v="393427488"/>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1"/>
    <n v="28999"/>
    <n v="28999"/>
    <x v="2"/>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1"/>
    <n v="28999"/>
    <n v="28999"/>
    <x v="2"/>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1"/>
    <n v="569"/>
    <n v="1000"/>
    <x v="0"/>
    <n v="0.43"/>
    <n v="4.4000000000000004"/>
    <n v="672590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
    <n v="1898"/>
    <n v="4999"/>
    <x v="1"/>
    <n v="0.62"/>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1"/>
    <n v="1299"/>
    <n v="1599"/>
    <x v="1"/>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1"/>
    <n v="599"/>
    <n v="999"/>
    <x v="0"/>
    <n v="0.4"/>
    <n v="4.0999999999999996"/>
    <n v="192397410"/>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1"/>
    <n v="9499"/>
    <n v="11999"/>
    <x v="1"/>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1"/>
    <n v="599"/>
    <n v="2499"/>
    <x v="0"/>
    <n v="0.76"/>
    <n v="3.9"/>
    <n v="145346838"/>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1"/>
    <n v="349"/>
    <n v="1299"/>
    <x v="0"/>
    <n v="0.73"/>
    <n v="4"/>
    <n v="18552318"/>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1"/>
    <n v="349"/>
    <n v="999"/>
    <x v="0"/>
    <n v="0.65"/>
    <n v="4.0999999999999996"/>
    <n v="363349287"/>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1"/>
    <n v="959"/>
    <n v="1800"/>
    <x v="0"/>
    <n v="0.47"/>
    <n v="4.4000000000000004"/>
    <n v="1210662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1"/>
    <n v="9499"/>
    <n v="11999"/>
    <x v="1"/>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1"/>
    <n v="1499"/>
    <n v="2499"/>
    <x v="1"/>
    <n v="0.4"/>
    <n v="4.3"/>
    <n v="39909030"/>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1"/>
    <n v="1149"/>
    <n v="2199"/>
    <x v="1"/>
    <n v="0.48"/>
    <n v="4.3"/>
    <n v="393427488"/>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1"/>
    <n v="349"/>
    <n v="999"/>
    <x v="0"/>
    <n v="0.65"/>
    <n v="3.9"/>
    <n v="46352601"/>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1"/>
    <n v="1219"/>
    <n v="1699"/>
    <x v="1"/>
    <n v="0.28000000000000003"/>
    <n v="4.4000000000000004"/>
    <n v="15105809"/>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
    <n v="1599"/>
    <n v="3999"/>
    <x v="1"/>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
    <n v="1499"/>
    <n v="7999"/>
    <x v="1"/>
    <n v="0.81"/>
    <n v="4.2"/>
    <n v="181065364"/>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1"/>
    <n v="18499"/>
    <n v="25999"/>
    <x v="1"/>
    <n v="0.28999999999999998"/>
    <n v="4.0999999999999996"/>
    <n v="580245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1"/>
    <n v="369"/>
    <n v="700"/>
    <x v="0"/>
    <n v="0.47"/>
    <n v="4.4000000000000004"/>
    <n v="47081300"/>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1"/>
    <n v="12999"/>
    <n v="17999"/>
    <x v="1"/>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
    <n v="2199"/>
    <n v="9999"/>
    <x v="1"/>
    <n v="0.78"/>
    <n v="4.2"/>
    <n v="294680529"/>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1"/>
    <n v="16999"/>
    <n v="24999"/>
    <x v="1"/>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1"/>
    <n v="16499"/>
    <n v="20999"/>
    <x v="1"/>
    <n v="0.21"/>
    <n v="4"/>
    <n v="44832865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n v="399"/>
    <n v="1099"/>
    <x v="0"/>
    <n v="0.64"/>
    <n v="4.2"/>
    <n v="26672730"/>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1"/>
    <n v="8499"/>
    <n v="10999"/>
    <x v="1"/>
    <n v="0.23"/>
    <n v="4.0999999999999996"/>
    <n v="3451882164"/>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1"/>
    <n v="6499"/>
    <n v="8499"/>
    <x v="1"/>
    <n v="0.24"/>
    <n v="4.0999999999999996"/>
    <n v="2667292164"/>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1"/>
    <n v="139"/>
    <n v="495"/>
    <x v="0"/>
    <n v="0.72"/>
    <n v="4.3"/>
    <n v="7021575"/>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
    <n v="3999"/>
    <n v="16999"/>
    <x v="1"/>
    <n v="0.76"/>
    <n v="4.3"/>
    <n v="291685841"/>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
    <n v="2998"/>
    <n v="5999"/>
    <x v="1"/>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0"/>
    <n v="199"/>
    <n v="349"/>
    <x v="0"/>
    <n v="0.43"/>
    <n v="4"/>
    <n v="15353557"/>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1"/>
    <n v="15499"/>
    <n v="18999"/>
    <x v="1"/>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0"/>
    <n v="199"/>
    <n v="999"/>
    <x v="0"/>
    <n v="0.8"/>
    <n v="3.9"/>
    <n v="7920072"/>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1"/>
    <n v="873"/>
    <n v="1699"/>
    <x v="0"/>
    <n v="0.49"/>
    <n v="4.4000000000000004"/>
    <n v="2854320"/>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1"/>
    <n v="12999"/>
    <n v="15999"/>
    <x v="1"/>
    <n v="0.19"/>
    <n v="4.2"/>
    <n v="211922754"/>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1"/>
    <n v="539"/>
    <n v="1599"/>
    <x v="0"/>
    <n v="0.66"/>
    <n v="3.8"/>
    <n v="23422152"/>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
    <n v="1999"/>
    <n v="9999"/>
    <x v="1"/>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1"/>
    <n v="15490"/>
    <n v="20990"/>
    <x v="1"/>
    <n v="0.26"/>
    <n v="4.2"/>
    <n v="690906840"/>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1"/>
    <n v="19999"/>
    <n v="24999"/>
    <x v="1"/>
    <n v="0.2"/>
    <n v="3.9"/>
    <n v="645574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1"/>
    <n v="1075"/>
    <n v="1699"/>
    <x v="1"/>
    <n v="0.37"/>
    <n v="4.4000000000000004"/>
    <n v="12677938"/>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1"/>
    <n v="399"/>
    <n v="699"/>
    <x v="0"/>
    <n v="0.43"/>
    <n v="4"/>
    <n v="26434083"/>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
    <n v="1999"/>
    <n v="3990"/>
    <x v="1"/>
    <n v="0.5"/>
    <n v="4"/>
    <n v="120713460"/>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0"/>
    <n v="329"/>
    <n v="699"/>
    <x v="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0"/>
    <n v="154"/>
    <n v="399"/>
    <x v="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1"/>
    <n v="28999"/>
    <n v="34999"/>
    <x v="2"/>
    <n v="0.17"/>
    <n v="4.4000000000000004"/>
    <n v="710864689"/>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
    <n v="2299"/>
    <n v="7990"/>
    <x v="1"/>
    <n v="0.71"/>
    <n v="4.2"/>
    <n v="556279780"/>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1"/>
    <n v="399"/>
    <n v="1999"/>
    <x v="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1"/>
    <n v="1149"/>
    <n v="3999"/>
    <x v="1"/>
    <n v="0.71"/>
    <n v="4.3"/>
    <n v="5600039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1"/>
    <n v="529"/>
    <n v="1499"/>
    <x v="0"/>
    <n v="0.65"/>
    <n v="4.0999999999999996"/>
    <n v="12889901"/>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1"/>
    <n v="379"/>
    <n v="999"/>
    <x v="0"/>
    <n v="0.62"/>
    <n v="4.0999999999999996"/>
    <n v="363349287"/>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1"/>
    <n v="13999"/>
    <n v="19999"/>
    <x v="1"/>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
    <n v="3999"/>
    <n v="9999"/>
    <x v="1"/>
    <n v="0.6"/>
    <n v="4.4000000000000004"/>
    <n v="729927"/>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0"/>
    <n v="149"/>
    <n v="1000"/>
    <x v="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1"/>
    <n v="99"/>
    <n v="499"/>
    <x v="0"/>
    <n v="0.8"/>
    <n v="4.3"/>
    <n v="21277859"/>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1"/>
    <n v="4790"/>
    <n v="15990"/>
    <x v="1"/>
    <n v="0.7"/>
    <n v="4"/>
    <n v="70196100"/>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1"/>
    <n v="33999"/>
    <n v="33999"/>
    <x v="2"/>
    <n v="0"/>
    <n v="4.3"/>
    <n v="592092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0"/>
    <n v="99"/>
    <n v="999"/>
    <x v="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1"/>
    <n v="299"/>
    <n v="1900"/>
    <x v="0"/>
    <n v="0.84"/>
    <n v="3.6"/>
    <n v="34583800"/>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1"/>
    <n v="10999"/>
    <n v="14999"/>
    <x v="1"/>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1"/>
    <n v="34999"/>
    <n v="38999"/>
    <x v="2"/>
    <n v="0.1"/>
    <n v="4.2"/>
    <n v="430119971"/>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1"/>
    <n v="16999"/>
    <n v="24999"/>
    <x v="1"/>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1"/>
    <n v="199"/>
    <n v="499"/>
    <x v="0"/>
    <n v="0.6"/>
    <n v="4.0999999999999996"/>
    <n v="891214"/>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1"/>
    <n v="999"/>
    <n v="1599"/>
    <x v="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1"/>
    <n v="1299"/>
    <n v="1599"/>
    <x v="1"/>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1"/>
    <n v="599"/>
    <n v="1800"/>
    <x v="0"/>
    <n v="0.67"/>
    <n v="3.5"/>
    <n v="151192800"/>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1"/>
    <n v="599"/>
    <n v="1899"/>
    <x v="0"/>
    <n v="0.68"/>
    <n v="4.3"/>
    <n v="2659283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1"/>
    <n v="1799"/>
    <n v="2499"/>
    <x v="1"/>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0"/>
    <n v="176.63"/>
    <n v="499"/>
    <x v="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1"/>
    <n v="10999"/>
    <n v="14999"/>
    <x v="1"/>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
    <n v="2999"/>
    <n v="7990"/>
    <x v="1"/>
    <n v="0.62"/>
    <n v="4.0999999999999996"/>
    <n v="387107510"/>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0"/>
    <n v="229"/>
    <n v="299"/>
    <x v="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0"/>
    <n v="199"/>
    <n v="299"/>
    <x v="0"/>
    <n v="0.33"/>
    <n v="4"/>
    <n v="13154206"/>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1"/>
    <n v="649"/>
    <n v="999"/>
    <x v="0"/>
    <n v="0.35"/>
    <n v="4.2"/>
    <n v="1313685"/>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1"/>
    <n v="119"/>
    <n v="299"/>
    <x v="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1"/>
    <n v="12999"/>
    <n v="17999"/>
    <x v="1"/>
    <n v="0.28000000000000003"/>
    <n v="4.0999999999999996"/>
    <n v="913845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0"/>
    <n v="154"/>
    <n v="339"/>
    <x v="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1"/>
    <n v="20999"/>
    <n v="26999"/>
    <x v="1"/>
    <n v="0.22"/>
    <n v="3.9"/>
    <n v="697222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1"/>
    <n v="249"/>
    <n v="649"/>
    <x v="0"/>
    <n v="0.62"/>
    <n v="4"/>
    <n v="9348196"/>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1"/>
    <n v="99"/>
    <n v="171"/>
    <x v="0"/>
    <n v="0.42"/>
    <n v="4.5"/>
    <n v="1938969"/>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1"/>
    <n v="489"/>
    <n v="1999"/>
    <x v="0"/>
    <n v="0.76"/>
    <n v="4"/>
    <n v="724837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1"/>
    <n v="369"/>
    <n v="1600"/>
    <x v="0"/>
    <n v="0.77"/>
    <n v="4"/>
    <n v="52200000"/>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1"/>
    <n v="15499"/>
    <n v="20999"/>
    <x v="1"/>
    <n v="0.26"/>
    <n v="4.0999999999999996"/>
    <n v="404272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1"/>
    <n v="15499"/>
    <n v="18999"/>
    <x v="1"/>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1"/>
    <n v="22999"/>
    <n v="28999"/>
    <x v="1"/>
    <n v="0.21"/>
    <n v="3.9"/>
    <n v="748870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1"/>
    <n v="599"/>
    <n v="1490"/>
    <x v="0"/>
    <n v="0.6"/>
    <n v="4.0999999999999996"/>
    <n v="240901710"/>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1"/>
    <n v="134"/>
    <n v="699"/>
    <x v="0"/>
    <n v="0.81"/>
    <n v="4.0999999999999996"/>
    <n v="11662815"/>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1"/>
    <n v="7499"/>
    <n v="7999"/>
    <x v="1"/>
    <n v="0.06"/>
    <n v="4"/>
    <n v="247225093"/>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1"/>
    <n v="1149"/>
    <n v="2199"/>
    <x v="1"/>
    <n v="0.48"/>
    <n v="4.3"/>
    <n v="393427488"/>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1"/>
    <n v="1324"/>
    <n v="1699"/>
    <x v="1"/>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1"/>
    <n v="13999"/>
    <n v="19999"/>
    <x v="1"/>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0"/>
    <n v="299"/>
    <n v="799"/>
    <x v="0"/>
    <n v="0.63"/>
    <n v="4.2"/>
    <n v="75396836"/>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1"/>
    <n v="999"/>
    <n v="1599"/>
    <x v="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1"/>
    <n v="12999"/>
    <n v="17999"/>
    <x v="1"/>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1"/>
    <n v="15490"/>
    <n v="20990"/>
    <x v="1"/>
    <n v="0.26"/>
    <n v="4.2"/>
    <n v="690906840"/>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1"/>
    <n v="999"/>
    <n v="2899"/>
    <x v="0"/>
    <n v="0.66"/>
    <n v="4.5999999999999996"/>
    <n v="77122097"/>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
    <n v="1599"/>
    <n v="4999"/>
    <x v="1"/>
    <n v="0.68"/>
    <n v="4"/>
    <n v="339682050"/>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1"/>
    <n v="1324"/>
    <n v="1699"/>
    <x v="1"/>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1"/>
    <n v="20999"/>
    <n v="29990"/>
    <x v="1"/>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1"/>
    <n v="999"/>
    <n v="1999"/>
    <x v="0"/>
    <n v="0.5"/>
    <n v="4.3"/>
    <n v="355222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1"/>
    <n v="12490"/>
    <n v="15990"/>
    <x v="1"/>
    <n v="0.22"/>
    <n v="4.2"/>
    <n v="935510940"/>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1"/>
    <n v="17999"/>
    <n v="21990"/>
    <x v="1"/>
    <n v="0.18"/>
    <n v="4"/>
    <n v="46948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0"/>
    <n v="350"/>
    <n v="899"/>
    <x v="0"/>
    <n v="0.61"/>
    <n v="4.2"/>
    <n v="2034437"/>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1"/>
    <n v="1399"/>
    <n v="1630"/>
    <x v="1"/>
    <n v="0.14000000000000001"/>
    <n v="4"/>
    <n v="15286140"/>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0"/>
    <n v="159"/>
    <n v="399"/>
    <x v="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
    <n v="1999"/>
    <n v="7990"/>
    <x v="1"/>
    <n v="0.75"/>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1"/>
    <n v="999"/>
    <n v="2899"/>
    <x v="0"/>
    <n v="0.66"/>
    <n v="4.7"/>
    <n v="22551321"/>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1"/>
    <n v="2099"/>
    <n v="5999"/>
    <x v="1"/>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1"/>
    <n v="337"/>
    <n v="699"/>
    <x v="0"/>
    <n v="0.52"/>
    <n v="4.2"/>
    <n v="3473331"/>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
    <n v="2999"/>
    <n v="7990"/>
    <x v="1"/>
    <n v="0.62"/>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
    <n v="1299"/>
    <n v="5999"/>
    <x v="1"/>
    <n v="0.78"/>
    <n v="3.3"/>
    <n v="26485585"/>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0"/>
    <n v="349"/>
    <n v="399"/>
    <x v="0"/>
    <n v="0.13"/>
    <n v="4.4000000000000004"/>
    <n v="7484043"/>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1"/>
    <n v="16499"/>
    <n v="20990"/>
    <x v="1"/>
    <n v="0.21"/>
    <n v="4"/>
    <n v="44813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1"/>
    <n v="499"/>
    <n v="499"/>
    <x v="0"/>
    <n v="0"/>
    <n v="4.2"/>
    <n v="15737961"/>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0"/>
    <n v="970"/>
    <n v="1799"/>
    <x v="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1"/>
    <n v="999"/>
    <n v="2899"/>
    <x v="0"/>
    <n v="0.66"/>
    <n v="4.5999999999999996"/>
    <n v="17767971"/>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1"/>
    <n v="10499"/>
    <n v="13499"/>
    <x v="1"/>
    <n v="0.22"/>
    <n v="4.2"/>
    <n v="3833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0"/>
    <n v="249"/>
    <n v="399"/>
    <x v="0"/>
    <n v="0.38"/>
    <n v="4"/>
    <n v="17553606"/>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1"/>
    <n v="251"/>
    <n v="999"/>
    <x v="0"/>
    <n v="0.75"/>
    <n v="3.7"/>
    <n v="3230766"/>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0"/>
    <n v="199"/>
    <n v="499"/>
    <x v="0"/>
    <n v="0.6"/>
    <n v="4.0999999999999996"/>
    <n v="6509455"/>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1"/>
    <n v="6499"/>
    <n v="7999"/>
    <x v="1"/>
    <n v="0.19"/>
    <n v="4.0999999999999996"/>
    <n v="2510342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
    <n v="2999"/>
    <n v="9999"/>
    <x v="1"/>
    <n v="0.7"/>
    <n v="4.2"/>
    <n v="208769121"/>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1"/>
    <n v="279"/>
    <n v="1499"/>
    <x v="0"/>
    <n v="0.81"/>
    <n v="4.2"/>
    <n v="3966354"/>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1"/>
    <n v="269"/>
    <n v="1499"/>
    <x v="0"/>
    <n v="0.82"/>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1"/>
    <n v="8999"/>
    <n v="13499"/>
    <x v="1"/>
    <n v="0.33"/>
    <n v="3.8"/>
    <n v="42454355"/>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0"/>
    <n v="59"/>
    <n v="199"/>
    <x v="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1"/>
    <n v="599"/>
    <n v="1299"/>
    <x v="0"/>
    <n v="0.54"/>
    <n v="4.0999999999999996"/>
    <n v="250173111"/>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1"/>
    <n v="499"/>
    <n v="599"/>
    <x v="0"/>
    <n v="0.17"/>
    <n v="4.2"/>
    <n v="13127684"/>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
    <n v="2199"/>
    <n v="9999"/>
    <x v="1"/>
    <n v="0.78"/>
    <n v="4.2"/>
    <n v="294690528"/>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1"/>
    <n v="95"/>
    <n v="499"/>
    <x v="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n v="139"/>
    <n v="249"/>
    <x v="0"/>
    <n v="0.44"/>
    <n v="4"/>
    <n v="2334873"/>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
    <n v="4499"/>
    <n v="7999"/>
    <x v="1"/>
    <n v="0.44"/>
    <n v="3.5"/>
    <n v="295963"/>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1"/>
    <n v="89"/>
    <n v="599"/>
    <x v="0"/>
    <n v="0.85"/>
    <n v="4.3"/>
    <n v="1408249"/>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1"/>
    <n v="15499"/>
    <n v="20999"/>
    <x v="1"/>
    <n v="0.26"/>
    <n v="4.0999999999999996"/>
    <n v="404293747"/>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1"/>
    <n v="13999"/>
    <n v="15999"/>
    <x v="1"/>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
    <n v="1999"/>
    <n v="4999"/>
    <x v="1"/>
    <n v="0.6"/>
    <n v="3.9"/>
    <n v="3784742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
    <n v="1399"/>
    <n v="5999"/>
    <x v="1"/>
    <n v="0.77"/>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1"/>
    <n v="599"/>
    <n v="999"/>
    <x v="0"/>
    <n v="0.4"/>
    <n v="4"/>
    <n v="18635346"/>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1"/>
    <n v="199"/>
    <n v="1099"/>
    <x v="0"/>
    <n v="0.82"/>
    <n v="4"/>
    <n v="3513503"/>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
    <n v="1799"/>
    <n v="6990"/>
    <x v="1"/>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1"/>
    <n v="20999"/>
    <n v="29990"/>
    <x v="1"/>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1"/>
    <n v="12999"/>
    <n v="13499"/>
    <x v="1"/>
    <n v="0.04"/>
    <n v="4.0999999999999996"/>
    <n v="757266902"/>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1"/>
    <n v="19999"/>
    <n v="27990"/>
    <x v="1"/>
    <n v="0.28999999999999998"/>
    <n v="4.3"/>
    <n v="265877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
    <n v="2999"/>
    <n v="5999"/>
    <x v="1"/>
    <n v="0.5"/>
    <n v="4.0999999999999996"/>
    <n v="42880852"/>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0"/>
    <n v="299"/>
    <n v="999"/>
    <x v="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0"/>
    <n v="970"/>
    <n v="1999"/>
    <x v="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1"/>
    <n v="329"/>
    <n v="999"/>
    <x v="0"/>
    <n v="0.67"/>
    <n v="4.2"/>
    <n v="3488508"/>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
    <n v="1299"/>
    <n v="5999"/>
    <x v="1"/>
    <n v="0.78"/>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1"/>
    <n v="1989"/>
    <n v="3500"/>
    <x v="1"/>
    <n v="0.43"/>
    <n v="4.4000000000000004"/>
    <n v="235410000"/>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
    <n v="1999"/>
    <n v="9999"/>
    <x v="1"/>
    <n v="0.8"/>
    <n v="4.3"/>
    <n v="277012296"/>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
    <n v="1499"/>
    <n v="4999"/>
    <x v="1"/>
    <n v="0.7"/>
    <n v="4"/>
    <n v="462847412"/>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
    <n v="1999"/>
    <n v="8499"/>
    <x v="1"/>
    <n v="0.76"/>
    <n v="4.3"/>
    <n v="2039760"/>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
    <n v="4999"/>
    <n v="6999"/>
    <x v="1"/>
    <n v="0.28999999999999998"/>
    <n v="3.8"/>
    <n v="5305242"/>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0"/>
    <n v="99"/>
    <n v="666.66"/>
    <x v="0"/>
    <n v="0.85"/>
    <n v="3.9"/>
    <n v="16579834.19999999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1"/>
    <n v="2499"/>
    <n v="5999"/>
    <x v="1"/>
    <n v="0.57999999999999996"/>
    <n v="3.7"/>
    <n v="4967172"/>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1"/>
    <n v="1399"/>
    <n v="1630"/>
    <x v="1"/>
    <n v="0.14000000000000001"/>
    <n v="4"/>
    <n v="15286140"/>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
    <n v="1499"/>
    <n v="9999"/>
    <x v="1"/>
    <n v="0.85"/>
    <n v="4.2"/>
    <n v="226357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0"/>
    <n v="899"/>
    <n v="1900"/>
    <x v="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1"/>
    <n v="249"/>
    <n v="599"/>
    <x v="0"/>
    <n v="0.57999999999999996"/>
    <n v="3.9"/>
    <n v="1286053"/>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1"/>
    <n v="299"/>
    <n v="1199"/>
    <x v="0"/>
    <n v="0.75"/>
    <n v="4.5"/>
    <n v="714604"/>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1"/>
    <n v="79"/>
    <n v="499"/>
    <x v="0"/>
    <n v="0.84"/>
    <n v="4.2"/>
    <n v="972551"/>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1"/>
    <n v="13999"/>
    <n v="15999"/>
    <x v="1"/>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1"/>
    <n v="949"/>
    <n v="999"/>
    <x v="0"/>
    <n v="0.05"/>
    <n v="4.2"/>
    <n v="31507461"/>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1"/>
    <n v="99"/>
    <n v="499"/>
    <x v="0"/>
    <n v="0.8"/>
    <n v="4.0999999999999996"/>
    <n v="1223049"/>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
    <n v="2499"/>
    <n v="7990"/>
    <x v="1"/>
    <n v="0.69"/>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1"/>
    <n v="689"/>
    <n v="1999"/>
    <x v="0"/>
    <n v="0.66"/>
    <n v="4.3"/>
    <n v="2384807"/>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1"/>
    <n v="499"/>
    <n v="1899"/>
    <x v="0"/>
    <n v="0.74"/>
    <n v="4.0999999999999996"/>
    <n v="2801025"/>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1"/>
    <n v="299"/>
    <n v="999"/>
    <x v="0"/>
    <n v="0.7"/>
    <n v="4.3"/>
    <n v="8882109"/>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1"/>
    <n v="209"/>
    <n v="499"/>
    <x v="0"/>
    <n v="0.57999999999999996"/>
    <n v="3.6"/>
    <n v="5189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1"/>
    <n v="8499"/>
    <n v="12999"/>
    <x v="1"/>
    <n v="0.35"/>
    <n v="4.0999999999999996"/>
    <n v="86599338"/>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1"/>
    <n v="2179"/>
    <n v="3999"/>
    <x v="1"/>
    <n v="0.46"/>
    <n v="4"/>
    <n v="33511620"/>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1"/>
    <n v="44999"/>
    <n v="49999"/>
    <x v="2"/>
    <n v="0.1"/>
    <n v="4.3"/>
    <n v="153746925"/>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1"/>
    <n v="2599"/>
    <n v="2999"/>
    <x v="1"/>
    <n v="0.13"/>
    <n v="3.9"/>
    <n v="42783734"/>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
    <n v="2799"/>
    <n v="6499"/>
    <x v="1"/>
    <n v="0.56999999999999995"/>
    <n v="4.0999999999999996"/>
    <n v="252674621"/>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1"/>
    <n v="1399"/>
    <n v="2990"/>
    <x v="1"/>
    <n v="0.53"/>
    <n v="4.0999999999999996"/>
    <n v="290553250"/>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1"/>
    <n v="649"/>
    <n v="2400"/>
    <x v="0"/>
    <n v="0.73"/>
    <n v="4.4000000000000004"/>
    <n v="161424000"/>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1"/>
    <n v="799"/>
    <n v="3990"/>
    <x v="0"/>
    <n v="0.8"/>
    <n v="3.8"/>
    <n v="474810"/>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0"/>
    <n v="149"/>
    <n v="149"/>
    <x v="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0"/>
    <n v="799"/>
    <n v="2100"/>
    <x v="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1"/>
    <n v="3799"/>
    <n v="5299"/>
    <x v="1"/>
    <n v="0.28000000000000003"/>
    <n v="3.5"/>
    <n v="8695659"/>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1"/>
    <n v="199"/>
    <n v="1899"/>
    <x v="0"/>
    <n v="0.9"/>
    <n v="4"/>
    <n v="9001260"/>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1"/>
    <n v="23999"/>
    <n v="32999"/>
    <x v="1"/>
    <n v="0.27"/>
    <n v="3.9"/>
    <n v="292569134"/>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1"/>
    <n v="29990"/>
    <n v="39990"/>
    <x v="2"/>
    <n v="0.25"/>
    <n v="4.3"/>
    <n v="335876010"/>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
    <n v="281"/>
    <n v="1999"/>
    <x v="0"/>
    <n v="0.86"/>
    <n v="2.8"/>
    <n v="173913"/>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1"/>
    <n v="7998"/>
    <n v="11999"/>
    <x v="1"/>
    <n v="0.33"/>
    <n v="3.8"/>
    <n v="1499875"/>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
    <n v="249"/>
    <n v="999"/>
    <x v="0"/>
    <n v="0.75"/>
    <n v="4.5"/>
    <n v="37962"/>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1"/>
    <n v="299"/>
    <n v="599"/>
    <x v="0"/>
    <n v="0.5"/>
    <n v="4.3"/>
    <n v="2799726"/>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
    <n v="499"/>
    <n v="1899"/>
    <x v="0"/>
    <n v="0.74"/>
    <n v="4.0999999999999996"/>
    <n v="782388"/>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
    <n v="899"/>
    <n v="3499"/>
    <x v="0"/>
    <n v="0.74"/>
    <n v="3"/>
    <n v="2382819"/>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1"/>
    <n v="1599"/>
    <n v="3499"/>
    <x v="1"/>
    <n v="0.54"/>
    <n v="4"/>
    <n v="127307616"/>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1"/>
    <n v="120"/>
    <n v="999"/>
    <x v="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
    <n v="3999"/>
    <n v="6999"/>
    <x v="1"/>
    <n v="0.43"/>
    <n v="4.0999999999999996"/>
    <n v="71592771"/>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1"/>
    <n v="1599"/>
    <n v="2599"/>
    <x v="1"/>
    <n v="0.38"/>
    <n v="4.3"/>
    <n v="4680799"/>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1"/>
    <n v="699"/>
    <n v="1199"/>
    <x v="0"/>
    <n v="0.42"/>
    <n v="4"/>
    <n v="17270396"/>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1"/>
    <n v="99"/>
    <n v="999"/>
    <x v="0"/>
    <n v="0.9"/>
    <n v="4.4000000000000004"/>
    <n v="304695"/>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1"/>
    <n v="7915"/>
    <n v="9999"/>
    <x v="1"/>
    <n v="0.21"/>
    <n v="4.3"/>
    <n v="13758624"/>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
    <n v="1499"/>
    <n v="7999"/>
    <x v="1"/>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1"/>
    <n v="1055"/>
    <n v="1249"/>
    <x v="1"/>
    <n v="0.16"/>
    <n v="3.8"/>
    <n v="293764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1"/>
    <n v="150"/>
    <n v="599"/>
    <x v="0"/>
    <n v="0.75"/>
    <n v="4.3"/>
    <n v="427686"/>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0"/>
    <n v="219"/>
    <n v="700"/>
    <x v="0"/>
    <n v="0.69"/>
    <n v="4.3"/>
    <n v="14036400"/>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1"/>
    <n v="474"/>
    <n v="1799"/>
    <x v="0"/>
    <n v="0.74"/>
    <n v="4.3"/>
    <n v="2615746"/>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0"/>
    <n v="115"/>
    <n v="499"/>
    <x v="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1"/>
    <n v="239"/>
    <n v="599"/>
    <x v="0"/>
    <n v="0.6"/>
    <n v="3.9"/>
    <n v="1286053"/>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1"/>
    <n v="7499"/>
    <n v="9499"/>
    <x v="1"/>
    <n v="0.21"/>
    <n v="4.0999999999999996"/>
    <n v="2981090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
    <n v="265"/>
    <n v="999"/>
    <x v="0"/>
    <n v="0.73"/>
    <n v="3.7"/>
    <n v="464535"/>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1"/>
    <n v="37990"/>
    <n v="74999"/>
    <x v="2"/>
    <n v="0.49"/>
    <n v="4.2"/>
    <n v="2084222210"/>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0"/>
    <n v="199"/>
    <n v="499"/>
    <x v="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1"/>
    <n v="1799"/>
    <n v="3999"/>
    <x v="1"/>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1"/>
    <n v="8499"/>
    <n v="11999"/>
    <x v="1"/>
    <n v="0.28999999999999998"/>
    <n v="3.9"/>
    <n v="3311724"/>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
    <n v="1999"/>
    <n v="3999"/>
    <x v="1"/>
    <n v="0.5"/>
    <n v="4"/>
    <n v="120985746"/>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
    <n v="3999"/>
    <n v="17999"/>
    <x v="1"/>
    <n v="0.78"/>
    <n v="4.3"/>
    <n v="308880839"/>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1"/>
    <n v="219"/>
    <n v="499"/>
    <x v="0"/>
    <n v="0.56000000000000005"/>
    <n v="4.4000000000000004"/>
    <n v="6986"/>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1"/>
    <n v="599"/>
    <n v="1399"/>
    <x v="0"/>
    <n v="0.56999999999999995"/>
    <n v="4.0999999999999996"/>
    <n v="20369440"/>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1"/>
    <n v="2499"/>
    <n v="2999"/>
    <x v="1"/>
    <n v="0.17"/>
    <n v="4.0999999999999996"/>
    <n v="9464844"/>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1"/>
    <n v="89"/>
    <n v="499"/>
    <x v="0"/>
    <n v="0.82"/>
    <n v="4.0999999999999996"/>
    <n v="4660660"/>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
    <n v="2999"/>
    <n v="11999"/>
    <x v="1"/>
    <n v="0.75"/>
    <n v="4.4000000000000004"/>
    <n v="9215232"/>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1"/>
    <n v="314"/>
    <n v="1499"/>
    <x v="0"/>
    <n v="0.79"/>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1"/>
    <n v="139"/>
    <n v="499"/>
    <x v="0"/>
    <n v="0.72"/>
    <n v="4.2"/>
    <n v="2480529"/>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1"/>
    <n v="2599"/>
    <n v="6999"/>
    <x v="1"/>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1"/>
    <n v="365"/>
    <n v="999"/>
    <x v="0"/>
    <n v="0.63"/>
    <n v="4.0999999999999996"/>
    <n v="363347289"/>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1"/>
    <n v="1499"/>
    <n v="4490"/>
    <x v="1"/>
    <n v="0.67"/>
    <n v="3.9"/>
    <n v="614923460"/>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1"/>
    <n v="1998"/>
    <n v="9999"/>
    <x v="1"/>
    <n v="0.8"/>
    <n v="4.3"/>
    <n v="277062291"/>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1"/>
    <n v="1799"/>
    <n v="7990"/>
    <x v="1"/>
    <n v="0.77"/>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0"/>
    <n v="289"/>
    <n v="650"/>
    <x v="0"/>
    <n v="0.56000000000000005"/>
    <n v="4.3"/>
    <n v="164518250"/>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0"/>
    <n v="599"/>
    <n v="895"/>
    <x v="0"/>
    <n v="0.33"/>
    <n v="4.4000000000000004"/>
    <n v="54876030"/>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0"/>
    <n v="217"/>
    <n v="237"/>
    <x v="0"/>
    <n v="0.08"/>
    <n v="3.8"/>
    <n v="174289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1"/>
    <n v="1299"/>
    <n v="2990"/>
    <x v="1"/>
    <n v="0.56999999999999995"/>
    <n v="3.8"/>
    <n v="541184020"/>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0"/>
    <n v="263"/>
    <n v="699"/>
    <x v="0"/>
    <n v="0.62"/>
    <n v="3.5"/>
    <n v="482310"/>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1"/>
    <n v="569"/>
    <n v="1000"/>
    <x v="0"/>
    <n v="0.43"/>
    <n v="4.4000000000000004"/>
    <n v="67262000"/>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1"/>
    <n v="1999"/>
    <n v="4999"/>
    <x v="1"/>
    <n v="0.6"/>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1"/>
    <n v="1399"/>
    <n v="3990"/>
    <x v="1"/>
    <n v="0.65"/>
    <n v="4.0999999999999996"/>
    <n v="565945590"/>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0"/>
    <n v="349"/>
    <n v="1499"/>
    <x v="0"/>
    <n v="0.77"/>
    <n v="4.3"/>
    <n v="37161709"/>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1"/>
    <n v="149"/>
    <n v="399"/>
    <x v="0"/>
    <n v="0.63"/>
    <n v="3.5"/>
    <n v="8683836"/>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1"/>
    <n v="599"/>
    <n v="999"/>
    <x v="0"/>
    <n v="0.4"/>
    <n v="4.0999999999999996"/>
    <n v="192394413"/>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1"/>
    <n v="1220"/>
    <n v="3990"/>
    <x v="1"/>
    <n v="0.69"/>
    <n v="4.0999999999999996"/>
    <n v="427532490"/>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1"/>
    <n v="1499"/>
    <n v="6990"/>
    <x v="1"/>
    <n v="0.79"/>
    <n v="3.9"/>
    <n v="152361030"/>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1"/>
    <n v="499"/>
    <n v="999"/>
    <x v="0"/>
    <n v="0.5"/>
    <n v="3.9"/>
    <n v="92902005"/>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0"/>
    <n v="99"/>
    <n v="999"/>
    <x v="0"/>
    <n v="0.9"/>
    <n v="4.0999999999999996"/>
    <n v="8742249"/>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1"/>
    <n v="349"/>
    <n v="1299"/>
    <x v="0"/>
    <n v="0.73"/>
    <n v="4"/>
    <n v="18553617"/>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0"/>
    <n v="475"/>
    <n v="1500"/>
    <x v="0"/>
    <n v="0.68"/>
    <n v="4.2"/>
    <n v="96409500"/>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0"/>
    <n v="269"/>
    <n v="649"/>
    <x v="0"/>
    <n v="0.59"/>
    <n v="4.3"/>
    <n v="35250435"/>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0"/>
    <n v="299"/>
    <n v="599"/>
    <x v="0"/>
    <n v="0.5"/>
    <n v="4.0999999999999996"/>
    <n v="956603"/>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1"/>
    <n v="1599"/>
    <n v="3999"/>
    <x v="1"/>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1"/>
    <n v="1499"/>
    <n v="7999"/>
    <x v="1"/>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1"/>
    <n v="329"/>
    <n v="999"/>
    <x v="0"/>
    <n v="0.67"/>
    <n v="3.9"/>
    <n v="76949973"/>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0"/>
    <n v="549"/>
    <n v="1799"/>
    <x v="0"/>
    <n v="0.69"/>
    <n v="4.3"/>
    <n v="51863371"/>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1"/>
    <n v="2199"/>
    <n v="9999"/>
    <x v="1"/>
    <n v="0.78"/>
    <n v="4.2"/>
    <n v="29475052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0"/>
    <n v="299"/>
    <n v="650"/>
    <x v="0"/>
    <n v="0.54"/>
    <n v="4.5"/>
    <n v="21564400"/>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2"/>
    <n v="798"/>
    <n v="1995"/>
    <x v="0"/>
    <n v="0.6"/>
    <n v="4"/>
    <n v="136984680"/>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n v="399"/>
    <n v="1099"/>
    <x v="0"/>
    <n v="0.64"/>
    <n v="4.2"/>
    <n v="26671631"/>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1"/>
    <n v="266"/>
    <n v="315"/>
    <x v="0"/>
    <n v="0.16"/>
    <n v="4.5"/>
    <n v="8829450"/>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3"/>
    <n v="50"/>
    <n v="50"/>
    <x v="0"/>
    <n v="0"/>
    <n v="4.3"/>
    <n v="289600"/>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
    <n v="130"/>
    <n v="165"/>
    <x v="0"/>
    <n v="0.21"/>
    <n v="3.9"/>
    <n v="2438370"/>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1"/>
    <n v="449"/>
    <n v="1290"/>
    <x v="0"/>
    <n v="0.65"/>
    <n v="4.0999999999999996"/>
    <n v="118383300"/>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1"/>
    <n v="3999"/>
    <n v="16999"/>
    <x v="1"/>
    <n v="0.76"/>
    <n v="4.3"/>
    <n v="291736838"/>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1"/>
    <n v="399"/>
    <n v="1290"/>
    <x v="0"/>
    <n v="0.69"/>
    <n v="4.2"/>
    <n v="265740"/>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0"/>
    <n v="1399"/>
    <n v="2498"/>
    <x v="1"/>
    <n v="0.44"/>
    <n v="4.2"/>
    <n v="84225066"/>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0"/>
    <n v="199"/>
    <n v="349"/>
    <x v="0"/>
    <n v="0.43"/>
    <n v="4"/>
    <n v="15353906"/>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0"/>
    <n v="199"/>
    <n v="999"/>
    <x v="0"/>
    <n v="0.8"/>
    <n v="3.9"/>
    <n v="7920072"/>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1"/>
    <n v="2998"/>
    <n v="5999"/>
    <x v="1"/>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0"/>
    <n v="4098"/>
    <n v="4999"/>
    <x v="1"/>
    <n v="0.18"/>
    <n v="4.5"/>
    <n v="253999190"/>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1"/>
    <n v="499"/>
    <n v="1999"/>
    <x v="0"/>
    <n v="0.75"/>
    <n v="3.7"/>
    <n v="6734631"/>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0"/>
    <n v="299"/>
    <n v="449"/>
    <x v="0"/>
    <n v="0.33"/>
    <n v="3.5"/>
    <n v="5310323"/>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0"/>
    <n v="329"/>
    <n v="699"/>
    <x v="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0"/>
    <n v="699"/>
    <n v="999"/>
    <x v="0"/>
    <n v="0.3"/>
    <n v="3.5"/>
    <n v="1527970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1"/>
    <n v="799"/>
    <n v="3990"/>
    <x v="0"/>
    <n v="0.8"/>
    <n v="4.3"/>
    <n v="108284610"/>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1"/>
    <n v="1399"/>
    <n v="5499"/>
    <x v="1"/>
    <n v="0.75"/>
    <n v="3.9"/>
    <n v="52262496"/>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0"/>
    <n v="154"/>
    <n v="399"/>
    <x v="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0"/>
    <n v="519"/>
    <n v="1350"/>
    <x v="0"/>
    <n v="0.62"/>
    <n v="4.3"/>
    <n v="40578300"/>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1"/>
    <n v="2299"/>
    <n v="7990"/>
    <x v="1"/>
    <n v="0.71"/>
    <n v="4.2"/>
    <n v="556255810"/>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1"/>
    <n v="399"/>
    <n v="1999"/>
    <x v="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1"/>
    <n v="1499"/>
    <n v="3990"/>
    <x v="1"/>
    <n v="0.62"/>
    <n v="4.0999999999999996"/>
    <n v="438357360"/>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3"/>
    <n v="1295"/>
    <n v="1295"/>
    <x v="1"/>
    <n v="0"/>
    <n v="4.5"/>
    <n v="7459200"/>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0"/>
    <n v="1889"/>
    <n v="5499"/>
    <x v="1"/>
    <n v="0.66"/>
    <n v="4.2"/>
    <n v="272480949"/>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1"/>
    <n v="455"/>
    <n v="1490"/>
    <x v="0"/>
    <n v="0.69"/>
    <n v="4.0999999999999996"/>
    <n v="240898730"/>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1"/>
    <n v="399"/>
    <n v="995"/>
    <x v="0"/>
    <n v="0.6"/>
    <n v="3.9"/>
    <n v="21265140"/>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1"/>
    <n v="1059"/>
    <n v="3999"/>
    <x v="1"/>
    <n v="0.74"/>
    <n v="4.3"/>
    <n v="559999965"/>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0"/>
    <n v="149"/>
    <n v="1000"/>
    <x v="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0"/>
    <n v="717"/>
    <n v="761"/>
    <x v="0"/>
    <n v="0.06"/>
    <n v="4"/>
    <n v="5478439"/>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0"/>
    <n v="99"/>
    <n v="999"/>
    <x v="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0"/>
    <n v="39"/>
    <n v="299"/>
    <x v="0"/>
    <n v="0.87"/>
    <n v="3.5"/>
    <n v="4554667"/>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0"/>
    <n v="889"/>
    <n v="2500"/>
    <x v="0"/>
    <n v="0.64"/>
    <n v="4.3"/>
    <n v="139367500"/>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1"/>
    <n v="1199"/>
    <n v="4999"/>
    <x v="1"/>
    <n v="0.76"/>
    <n v="3.8"/>
    <n v="74790039"/>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0"/>
    <n v="569"/>
    <n v="1299"/>
    <x v="0"/>
    <n v="0.56000000000000005"/>
    <n v="4.4000000000000004"/>
    <n v="12048225"/>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1"/>
    <n v="1499"/>
    <n v="8999"/>
    <x v="1"/>
    <n v="0.83"/>
    <n v="3.7"/>
    <n v="254887676"/>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1"/>
    <n v="149"/>
    <n v="180"/>
    <x v="0"/>
    <n v="0.17"/>
    <n v="4.4000000000000004"/>
    <n v="115920"/>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0"/>
    <n v="399"/>
    <n v="549"/>
    <x v="0"/>
    <n v="0.27"/>
    <n v="4.4000000000000004"/>
    <n v="9958311"/>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4"/>
    <n v="191"/>
    <n v="225"/>
    <x v="0"/>
    <n v="0.15"/>
    <n v="4.4000000000000004"/>
    <n v="1620675"/>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0"/>
    <n v="129"/>
    <n v="999"/>
    <x v="0"/>
    <n v="0.87"/>
    <n v="4.2"/>
    <n v="490509"/>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0"/>
    <n v="199"/>
    <n v="599"/>
    <x v="0"/>
    <n v="0.67"/>
    <n v="4.5"/>
    <n v="8127232"/>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1"/>
    <n v="999"/>
    <n v="4499"/>
    <x v="0"/>
    <n v="0.78"/>
    <n v="3.8"/>
    <n v="15251610"/>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1"/>
    <n v="899"/>
    <n v="4499"/>
    <x v="0"/>
    <n v="0.8"/>
    <n v="3.8"/>
    <n v="46363094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1"/>
    <n v="1799"/>
    <n v="2499"/>
    <x v="1"/>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0"/>
    <n v="176.63"/>
    <n v="499"/>
    <x v="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3"/>
    <n v="522"/>
    <n v="550"/>
    <x v="0"/>
    <n v="0.05"/>
    <n v="4.4000000000000004"/>
    <n v="6698450"/>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1"/>
    <n v="799"/>
    <n v="1999"/>
    <x v="0"/>
    <n v="0.6"/>
    <n v="3.8"/>
    <n v="25903042"/>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0"/>
    <n v="681"/>
    <n v="1199"/>
    <x v="0"/>
    <n v="0.43"/>
    <n v="4.2"/>
    <n v="99013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0"/>
    <n v="1199"/>
    <n v="3490"/>
    <x v="1"/>
    <n v="0.66"/>
    <n v="4.0999999999999996"/>
    <n v="40888840"/>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0"/>
    <n v="2499"/>
    <n v="4999"/>
    <x v="1"/>
    <n v="0.5"/>
    <n v="4.4000000000000004"/>
    <n v="175084976"/>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1"/>
    <n v="1799"/>
    <n v="4999"/>
    <x v="1"/>
    <n v="0.64"/>
    <n v="4.0999999999999996"/>
    <n v="275904808"/>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1"/>
    <n v="429"/>
    <n v="599"/>
    <x v="0"/>
    <n v="0.28000000000000003"/>
    <n v="4.0999999999999996"/>
    <n v="71560134"/>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0"/>
    <n v="100"/>
    <n v="499"/>
    <x v="0"/>
    <n v="0.8"/>
    <n v="3.5"/>
    <n v="4809362"/>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0"/>
    <n v="329"/>
    <n v="399"/>
    <x v="0"/>
    <n v="0.18"/>
    <n v="3.6"/>
    <n v="13460265"/>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0"/>
    <n v="229"/>
    <n v="299"/>
    <x v="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0"/>
    <n v="139"/>
    <n v="299"/>
    <x v="0"/>
    <n v="0.54"/>
    <n v="3.8"/>
    <n v="910156"/>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1"/>
    <n v="1199"/>
    <n v="2499"/>
    <x v="1"/>
    <n v="0.52"/>
    <n v="4"/>
    <n v="83926416"/>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1"/>
    <n v="1049"/>
    <n v="2299"/>
    <x v="1"/>
    <n v="0.54"/>
    <n v="3.9"/>
    <n v="4089921"/>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1"/>
    <n v="119"/>
    <n v="299"/>
    <x v="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0"/>
    <n v="154"/>
    <n v="339"/>
    <x v="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1"/>
    <n v="225"/>
    <n v="250"/>
    <x v="0"/>
    <n v="0.1"/>
    <n v="4.4000000000000004"/>
    <n v="6639000"/>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0"/>
    <n v="656"/>
    <n v="1499"/>
    <x v="0"/>
    <n v="0.56000000000000005"/>
    <n v="4.3"/>
    <n v="38828597"/>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0"/>
    <n v="1109"/>
    <n v="2800"/>
    <x v="1"/>
    <n v="0.6"/>
    <n v="4.3"/>
    <n v="149699200"/>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1"/>
    <n v="2999"/>
    <n v="7990"/>
    <x v="1"/>
    <n v="0.62"/>
    <n v="4.0999999999999996"/>
    <n v="387099520"/>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0"/>
    <n v="169"/>
    <n v="299"/>
    <x v="0"/>
    <n v="0.43"/>
    <n v="4.4000000000000004"/>
    <n v="154762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0"/>
    <n v="309"/>
    <n v="404"/>
    <x v="0"/>
    <n v="0.24"/>
    <n v="4.4000000000000004"/>
    <n v="3480056"/>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1"/>
    <n v="599"/>
    <n v="1399"/>
    <x v="0"/>
    <n v="0.56999999999999995"/>
    <n v="3.8"/>
    <n v="83976374"/>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0"/>
    <n v="299"/>
    <n v="599"/>
    <x v="0"/>
    <n v="0.5"/>
    <n v="3.8"/>
    <n v="1836534"/>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0"/>
    <n v="449"/>
    <n v="999"/>
    <x v="0"/>
    <n v="0.55000000000000004"/>
    <n v="4"/>
    <n v="2099898"/>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0"/>
    <n v="799"/>
    <n v="1295"/>
    <x v="0"/>
    <n v="0.38"/>
    <n v="4.4000000000000004"/>
    <n v="45133340"/>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1"/>
    <n v="219"/>
    <n v="700"/>
    <x v="0"/>
    <n v="0.69"/>
    <n v="4.4000000000000004"/>
    <n v="298880400"/>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3"/>
    <n v="157"/>
    <n v="160"/>
    <x v="0"/>
    <n v="0.02"/>
    <n v="4.5"/>
    <n v="1378880"/>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1"/>
    <n v="369"/>
    <n v="1600"/>
    <x v="0"/>
    <n v="0.77"/>
    <n v="4"/>
    <n v="52200000"/>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0"/>
    <n v="599"/>
    <n v="899"/>
    <x v="0"/>
    <n v="0.33"/>
    <n v="4"/>
    <n v="3612182"/>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1"/>
    <n v="479"/>
    <n v="599"/>
    <x v="0"/>
    <n v="0.2"/>
    <n v="4.3"/>
    <n v="700051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0"/>
    <n v="350"/>
    <n v="899"/>
    <x v="0"/>
    <n v="0.61"/>
    <n v="4.2"/>
    <n v="2033538"/>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1"/>
    <n v="1598"/>
    <n v="2990"/>
    <x v="1"/>
    <n v="0.47"/>
    <n v="3.8"/>
    <n v="32934850"/>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0"/>
    <n v="599"/>
    <n v="899"/>
    <x v="0"/>
    <n v="0.33"/>
    <n v="4.3"/>
    <n v="85509284"/>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0"/>
    <n v="159"/>
    <n v="399"/>
    <x v="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0"/>
    <n v="1299"/>
    <n v="3000"/>
    <x v="1"/>
    <n v="0.56999999999999995"/>
    <n v="4.3"/>
    <n v="69066000"/>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1"/>
    <n v="1599"/>
    <n v="4999"/>
    <x v="1"/>
    <n v="0.68"/>
    <n v="4"/>
    <n v="339687049"/>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0"/>
    <n v="294"/>
    <n v="4999"/>
    <x v="0"/>
    <n v="0.94"/>
    <n v="4.3"/>
    <n v="22125574"/>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0"/>
    <n v="828"/>
    <n v="861"/>
    <x v="0"/>
    <n v="0.04"/>
    <n v="4.2"/>
    <n v="3932187"/>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1"/>
    <n v="745"/>
    <n v="795"/>
    <x v="0"/>
    <n v="0.06"/>
    <n v="4"/>
    <n v="10968615"/>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1"/>
    <n v="1549"/>
    <n v="2495"/>
    <x v="1"/>
    <n v="0.38"/>
    <n v="4.4000000000000004"/>
    <n v="37766815"/>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0"/>
    <n v="349"/>
    <n v="399"/>
    <x v="0"/>
    <n v="0.13"/>
    <n v="4.4000000000000004"/>
    <n v="7484043"/>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0"/>
    <n v="970"/>
    <n v="1799"/>
    <x v="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0"/>
    <n v="1469"/>
    <n v="2499"/>
    <x v="1"/>
    <n v="0.41"/>
    <n v="4.2"/>
    <n v="39143836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3"/>
    <n v="198"/>
    <n v="800"/>
    <x v="0"/>
    <n v="0.75"/>
    <n v="4.0999999999999996"/>
    <n v="7475200"/>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1"/>
    <n v="549"/>
    <n v="549"/>
    <x v="0"/>
    <n v="0"/>
    <n v="4.5"/>
    <n v="267637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1"/>
    <n v="2999"/>
    <n v="9999"/>
    <x v="1"/>
    <n v="0.7"/>
    <n v="4.2"/>
    <n v="208789119"/>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1"/>
    <n v="12000"/>
    <n v="29999"/>
    <x v="1"/>
    <n v="0.6"/>
    <n v="4.3"/>
    <n v="142315256"/>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1"/>
    <n v="1299"/>
    <n v="3499"/>
    <x v="1"/>
    <n v="0.63"/>
    <n v="3.9"/>
    <n v="43569548"/>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1"/>
    <n v="269"/>
    <n v="315"/>
    <x v="0"/>
    <n v="0.15"/>
    <n v="4.5"/>
    <n v="5610150"/>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1"/>
    <n v="799"/>
    <n v="1499"/>
    <x v="0"/>
    <n v="0.47"/>
    <n v="4.0999999999999996"/>
    <n v="80418352"/>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0"/>
    <n v="6299"/>
    <n v="13750"/>
    <x v="1"/>
    <n v="0.54"/>
    <n v="4.2"/>
    <n v="27692500"/>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0"/>
    <n v="59"/>
    <n v="59"/>
    <x v="0"/>
    <n v="0"/>
    <n v="3.8"/>
    <n v="351522"/>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1"/>
    <n v="571"/>
    <n v="999"/>
    <x v="0"/>
    <n v="0.43"/>
    <n v="4.3"/>
    <n v="38182779"/>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1"/>
    <n v="549"/>
    <n v="999"/>
    <x v="0"/>
    <n v="0.45"/>
    <n v="3.9"/>
    <n v="64640295"/>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1"/>
    <n v="2099"/>
    <n v="5999"/>
    <x v="1"/>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1"/>
    <n v="13490"/>
    <n v="21990"/>
    <x v="1"/>
    <n v="0.39"/>
    <n v="4.3"/>
    <n v="263352240"/>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0"/>
    <n v="448"/>
    <n v="699"/>
    <x v="0"/>
    <n v="0.36"/>
    <n v="3.9"/>
    <n v="12126252"/>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1"/>
    <n v="1499"/>
    <n v="2999"/>
    <x v="1"/>
    <n v="0.5"/>
    <n v="3.7"/>
    <n v="263306202"/>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1"/>
    <n v="299"/>
    <n v="499"/>
    <x v="0"/>
    <n v="0.4"/>
    <n v="4.2"/>
    <n v="12191568"/>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0"/>
    <n v="579"/>
    <n v="1400"/>
    <x v="0"/>
    <n v="0.59"/>
    <n v="4.3"/>
    <n v="264745600"/>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1"/>
    <n v="2499"/>
    <n v="3299"/>
    <x v="1"/>
    <n v="0.24"/>
    <n v="4.2"/>
    <n v="307176488"/>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1"/>
    <n v="1199"/>
    <n v="5999"/>
    <x v="1"/>
    <n v="0.8"/>
    <n v="3.9"/>
    <n v="28507847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1"/>
    <n v="399"/>
    <n v="499"/>
    <x v="0"/>
    <n v="0.2"/>
    <n v="4.3"/>
    <n v="13573299"/>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
    <n v="279"/>
    <n v="499"/>
    <x v="0"/>
    <n v="0.44"/>
    <n v="3.7"/>
    <n v="5470038"/>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1"/>
    <n v="13490"/>
    <n v="22900"/>
    <x v="1"/>
    <n v="0.41"/>
    <n v="4.3"/>
    <n v="373247100"/>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0"/>
    <n v="279"/>
    <n v="375"/>
    <x v="0"/>
    <n v="0.26"/>
    <n v="4.3"/>
    <n v="11825250"/>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
    <n v="2499"/>
    <n v="4999"/>
    <x v="1"/>
    <n v="0.5"/>
    <n v="3.9"/>
    <n v="3784742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3"/>
    <n v="137"/>
    <n v="160"/>
    <x v="0"/>
    <n v="0.14000000000000001"/>
    <n v="4.4000000000000004"/>
    <n v="1045920"/>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0"/>
    <n v="59"/>
    <n v="199"/>
    <x v="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0"/>
    <n v="299"/>
    <n v="499"/>
    <x v="0"/>
    <n v="0.4"/>
    <n v="4.5"/>
    <n v="10483990"/>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1"/>
    <n v="1799"/>
    <n v="3999"/>
    <x v="1"/>
    <n v="0.55000000000000004"/>
    <n v="3.9"/>
    <n v="14064483"/>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1"/>
    <n v="1999"/>
    <n v="2999"/>
    <x v="1"/>
    <n v="0.33"/>
    <n v="4.3"/>
    <n v="191633101"/>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1"/>
    <n v="199"/>
    <n v="699"/>
    <x v="0"/>
    <n v="0.72"/>
    <n v="4.2"/>
    <n v="8494947"/>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0"/>
    <n v="399"/>
    <n v="1499"/>
    <x v="0"/>
    <n v="0.73"/>
    <n v="4.0999999999999996"/>
    <n v="8589270"/>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0"/>
    <n v="1699"/>
    <n v="3999"/>
    <x v="1"/>
    <n v="0.57999999999999996"/>
    <n v="4.2"/>
    <n v="10192651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0"/>
    <n v="699"/>
    <n v="995"/>
    <x v="0"/>
    <n v="0.3"/>
    <n v="4.5"/>
    <n v="5413297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1"/>
    <n v="95"/>
    <n v="499"/>
    <x v="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0"/>
    <n v="1149"/>
    <n v="1699"/>
    <x v="1"/>
    <n v="0.32"/>
    <n v="4.2"/>
    <n v="20809012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0"/>
    <n v="1495"/>
    <n v="1995"/>
    <x v="1"/>
    <n v="0.25"/>
    <n v="4.3"/>
    <n v="14445795"/>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0"/>
    <n v="849"/>
    <n v="4999"/>
    <x v="0"/>
    <n v="0.83"/>
    <n v="4"/>
    <n v="102264543"/>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3"/>
    <n v="440"/>
    <n v="440"/>
    <x v="0"/>
    <n v="0"/>
    <n v="4.5"/>
    <n v="3788400"/>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0"/>
    <n v="599"/>
    <n v="3999"/>
    <x v="0"/>
    <n v="0.85"/>
    <n v="3.9"/>
    <n v="4346913"/>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0"/>
    <n v="149"/>
    <n v="399"/>
    <x v="0"/>
    <n v="0.63"/>
    <n v="4"/>
    <n v="614460"/>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0"/>
    <n v="289"/>
    <n v="999"/>
    <x v="0"/>
    <n v="0.71"/>
    <n v="4.0999999999999996"/>
    <n v="400599"/>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0"/>
    <n v="179"/>
    <n v="499"/>
    <x v="0"/>
    <n v="0.64"/>
    <n v="3.4"/>
    <n v="4683115"/>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
    <n v="1499"/>
    <n v="4999"/>
    <x v="1"/>
    <n v="0.7"/>
    <n v="4"/>
    <n v="462847412"/>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1"/>
    <n v="399"/>
    <n v="699"/>
    <x v="0"/>
    <n v="0.43"/>
    <n v="3.4"/>
    <n v="2414346"/>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0"/>
    <n v="599"/>
    <n v="799"/>
    <x v="0"/>
    <n v="0.25"/>
    <n v="4.3"/>
    <n v="12616210"/>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0"/>
    <n v="949"/>
    <n v="2000"/>
    <x v="0"/>
    <n v="0.53"/>
    <n v="3.9"/>
    <n v="29938000"/>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
    <n v="2499"/>
    <n v="9999"/>
    <x v="1"/>
    <n v="0.75"/>
    <n v="4.0999999999999996"/>
    <n v="421347861"/>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1"/>
    <n v="159"/>
    <n v="180"/>
    <x v="0"/>
    <n v="0.12"/>
    <n v="4.3"/>
    <n v="178020"/>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1"/>
    <n v="1329"/>
    <n v="2900"/>
    <x v="1"/>
    <n v="0.54"/>
    <n v="4.5"/>
    <n v="56909600"/>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0"/>
    <n v="570"/>
    <n v="999"/>
    <x v="0"/>
    <n v="0.43"/>
    <n v="4.2"/>
    <n v="3197799"/>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1"/>
    <n v="899"/>
    <n v="1999"/>
    <x v="0"/>
    <n v="0.55000000000000004"/>
    <n v="4.0999999999999996"/>
    <n v="60907531"/>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0"/>
    <n v="449"/>
    <n v="999"/>
    <x v="0"/>
    <n v="0.55000000000000004"/>
    <n v="4.4000000000000004"/>
    <n v="9930060"/>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0"/>
    <n v="549"/>
    <n v="999"/>
    <x v="0"/>
    <n v="0.45"/>
    <n v="4.3"/>
    <n v="7750242"/>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0"/>
    <n v="1529"/>
    <n v="2399"/>
    <x v="1"/>
    <n v="0.36"/>
    <n v="4.3"/>
    <n v="164113191"/>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3"/>
    <n v="100"/>
    <n v="100"/>
    <x v="0"/>
    <n v="0"/>
    <n v="4.3"/>
    <n v="309500"/>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0"/>
    <n v="299"/>
    <n v="1499"/>
    <x v="0"/>
    <n v="0.8"/>
    <n v="4.2"/>
    <n v="1353597"/>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0"/>
    <n v="1295"/>
    <n v="1795"/>
    <x v="1"/>
    <n v="0.28000000000000003"/>
    <n v="4.0999999999999996"/>
    <n v="46258945"/>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1"/>
    <n v="699"/>
    <n v="999"/>
    <x v="0"/>
    <n v="0.3"/>
    <n v="4.0999999999999996"/>
    <n v="272915811"/>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3"/>
    <n v="252"/>
    <n v="315"/>
    <x v="0"/>
    <n v="0.2"/>
    <n v="4.5"/>
    <n v="119227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1"/>
    <n v="190"/>
    <n v="220"/>
    <x v="0"/>
    <n v="0.14000000000000001"/>
    <n v="4.4000000000000004"/>
    <n v="630520"/>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0"/>
    <n v="1299"/>
    <n v="1599"/>
    <x v="1"/>
    <n v="0.19"/>
    <n v="4.3"/>
    <n v="43529577"/>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0"/>
    <n v="729"/>
    <n v="1650"/>
    <x v="0"/>
    <n v="0.56000000000000005"/>
    <n v="4.3"/>
    <n v="135887400"/>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3"/>
    <n v="480"/>
    <n v="600"/>
    <x v="0"/>
    <n v="0.2"/>
    <n v="4.3"/>
    <n v="3431400"/>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1"/>
    <n v="1799"/>
    <n v="6990"/>
    <x v="1"/>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0"/>
    <n v="999"/>
    <n v="2499"/>
    <x v="0"/>
    <n v="0.6"/>
    <n v="4.3"/>
    <n v="4223310"/>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0"/>
    <n v="299"/>
    <n v="399"/>
    <x v="0"/>
    <n v="0.25"/>
    <n v="4"/>
    <n v="110363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0"/>
    <n v="238"/>
    <n v="699"/>
    <x v="0"/>
    <n v="0.66"/>
    <n v="4.4000000000000004"/>
    <n v="5852028"/>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0"/>
    <n v="1349"/>
    <n v="2198"/>
    <x v="1"/>
    <n v="0.39"/>
    <n v="4"/>
    <n v="1563437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0"/>
    <n v="299"/>
    <n v="999"/>
    <x v="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0"/>
    <n v="199"/>
    <n v="499"/>
    <x v="0"/>
    <n v="0.6"/>
    <n v="3.3"/>
    <n v="1399196"/>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1"/>
    <n v="1999"/>
    <n v="9999"/>
    <x v="1"/>
    <n v="0.8"/>
    <n v="3.7"/>
    <n v="19858014"/>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1"/>
    <n v="99"/>
    <n v="499"/>
    <x v="0"/>
    <n v="0.8"/>
    <n v="4.0999999999999996"/>
    <n v="1223049"/>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0"/>
    <n v="499"/>
    <n v="1000"/>
    <x v="0"/>
    <n v="0.5"/>
    <n v="5"/>
    <n v="23000"/>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0"/>
    <n v="1792"/>
    <n v="3500"/>
    <x v="1"/>
    <n v="0.49"/>
    <n v="4.5"/>
    <n v="91679000"/>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0"/>
    <n v="3299"/>
    <n v="4100"/>
    <x v="1"/>
    <n v="0.2"/>
    <n v="3.9"/>
    <n v="64710300"/>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3"/>
    <n v="125"/>
    <n v="180"/>
    <x v="0"/>
    <n v="0.31"/>
    <n v="4.4000000000000004"/>
    <n v="1449540"/>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0"/>
    <n v="399"/>
    <n v="1190"/>
    <x v="0"/>
    <n v="0.66"/>
    <n v="4.0999999999999996"/>
    <n v="3342710"/>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1"/>
    <n v="1199"/>
    <n v="7999"/>
    <x v="1"/>
    <n v="0.85"/>
    <n v="3.6"/>
    <n v="207254090"/>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0"/>
    <n v="235"/>
    <n v="1599"/>
    <x v="0"/>
    <n v="0.85"/>
    <n v="3.8"/>
    <n v="1875627"/>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0"/>
    <n v="549"/>
    <n v="1999"/>
    <x v="0"/>
    <n v="0.73"/>
    <n v="3.6"/>
    <n v="12837578"/>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0"/>
    <n v="89"/>
    <n v="99"/>
    <x v="0"/>
    <n v="0.1"/>
    <n v="4.2"/>
    <n v="23859"/>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0"/>
    <n v="970"/>
    <n v="1999"/>
    <x v="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1"/>
    <n v="1299"/>
    <n v="2999"/>
    <x v="1"/>
    <n v="0.56999999999999995"/>
    <n v="3.8"/>
    <n v="43872371"/>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0"/>
    <n v="230"/>
    <n v="999"/>
    <x v="0"/>
    <n v="0.77"/>
    <n v="4.2"/>
    <n v="152647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1"/>
    <n v="119"/>
    <n v="499"/>
    <x v="0"/>
    <n v="0.76"/>
    <n v="4.3"/>
    <n v="7500968"/>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1"/>
    <n v="449"/>
    <n v="800"/>
    <x v="0"/>
    <n v="0.44"/>
    <n v="4.4000000000000004"/>
    <n v="55668000"/>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
    <n v="1699"/>
    <n v="3495"/>
    <x v="1"/>
    <n v="0.51"/>
    <n v="4.0999999999999996"/>
    <n v="50226645"/>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3"/>
    <n v="561"/>
    <n v="720"/>
    <x v="0"/>
    <n v="0.22"/>
    <n v="4.4000000000000004"/>
    <n v="2291040"/>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0"/>
    <n v="289"/>
    <n v="590"/>
    <x v="0"/>
    <n v="0.51"/>
    <n v="4.4000000000000004"/>
    <n v="15272740"/>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0"/>
    <n v="599"/>
    <n v="1999"/>
    <x v="0"/>
    <n v="0.7"/>
    <n v="4.4000000000000004"/>
    <n v="946726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0"/>
    <n v="5599"/>
    <n v="7350"/>
    <x v="1"/>
    <n v="0.24"/>
    <n v="4.4000000000000004"/>
    <n v="536586750"/>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0"/>
    <n v="1990"/>
    <n v="2595"/>
    <x v="1"/>
    <n v="0.23"/>
    <n v="4.3"/>
    <n v="52932810"/>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0"/>
    <n v="499"/>
    <n v="799"/>
    <x v="0"/>
    <n v="0.38"/>
    <n v="4.3"/>
    <n v="1697875"/>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0"/>
    <n v="449"/>
    <n v="999"/>
    <x v="0"/>
    <n v="0.55000000000000004"/>
    <n v="4.3"/>
    <n v="11318670"/>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0"/>
    <n v="999"/>
    <n v="1999"/>
    <x v="0"/>
    <n v="0.5"/>
    <n v="4.2"/>
    <n v="54854559"/>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0"/>
    <n v="69"/>
    <n v="299"/>
    <x v="0"/>
    <n v="0.77"/>
    <n v="4.3"/>
    <n v="76245"/>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0"/>
    <n v="899"/>
    <n v="1499"/>
    <x v="0"/>
    <n v="0.4"/>
    <n v="4.2"/>
    <n v="34737826"/>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2"/>
    <n v="478"/>
    <n v="699"/>
    <x v="0"/>
    <n v="0.32"/>
    <n v="3.8"/>
    <n v="14132382"/>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0"/>
    <n v="1399"/>
    <n v="2490"/>
    <x v="1"/>
    <n v="0.44"/>
    <n v="4.3"/>
    <n v="27574260"/>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0"/>
    <n v="199"/>
    <n v="750"/>
    <x v="0"/>
    <n v="0.73"/>
    <n v="4.5"/>
    <n v="56232000"/>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0"/>
    <n v="149"/>
    <n v="499"/>
    <x v="0"/>
    <n v="0.7"/>
    <n v="4.0999999999999996"/>
    <n v="12777893"/>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1"/>
    <n v="1799"/>
    <n v="4990"/>
    <x v="1"/>
    <n v="0.64"/>
    <n v="4.2"/>
    <n v="205717740"/>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5"/>
    <n v="425"/>
    <n v="999"/>
    <x v="0"/>
    <n v="0.56999999999999995"/>
    <n v="4"/>
    <n v="2578419"/>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1"/>
    <n v="999"/>
    <n v="2490"/>
    <x v="0"/>
    <n v="0.6"/>
    <n v="4.0999999999999996"/>
    <n v="45644190"/>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0"/>
    <n v="378"/>
    <n v="999"/>
    <x v="0"/>
    <n v="0.62"/>
    <n v="4.0999999999999996"/>
    <n v="1777221"/>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3"/>
    <n v="99"/>
    <n v="99"/>
    <x v="0"/>
    <n v="0"/>
    <n v="4.3"/>
    <n v="38412"/>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0"/>
    <n v="1499"/>
    <n v="2999"/>
    <x v="1"/>
    <n v="0.5"/>
    <n v="4.5"/>
    <n v="25959344"/>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0"/>
    <n v="1815"/>
    <n v="3100"/>
    <x v="1"/>
    <n v="0.41"/>
    <n v="4.5"/>
    <n v="288067500"/>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3"/>
    <n v="67"/>
    <n v="75"/>
    <x v="0"/>
    <n v="0.11"/>
    <n v="4.0999999999999996"/>
    <n v="95175"/>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0"/>
    <n v="1889"/>
    <n v="2699"/>
    <x v="1"/>
    <n v="0.3"/>
    <n v="4.3"/>
    <n v="46946406"/>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1"/>
    <n v="499"/>
    <n v="1499"/>
    <x v="0"/>
    <n v="0.67"/>
    <n v="3.6"/>
    <n v="13744331"/>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0"/>
    <n v="499"/>
    <n v="999"/>
    <x v="0"/>
    <n v="0.5"/>
    <n v="4.4000000000000004"/>
    <n v="1028970"/>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0"/>
    <n v="5799"/>
    <n v="7999"/>
    <x v="1"/>
    <n v="0.28000000000000003"/>
    <n v="4.5"/>
    <n v="402133727"/>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
    <n v="499"/>
    <n v="799"/>
    <x v="0"/>
    <n v="0.38"/>
    <n v="3.9"/>
    <n v="5386858"/>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0"/>
    <n v="249"/>
    <n v="600"/>
    <x v="0"/>
    <n v="0.59"/>
    <n v="4"/>
    <n v="724800"/>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0"/>
    <n v="179"/>
    <n v="499"/>
    <x v="0"/>
    <n v="0.64"/>
    <n v="4"/>
    <n v="964567"/>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0"/>
    <n v="4449"/>
    <n v="5734"/>
    <x v="1"/>
    <n v="0.22"/>
    <n v="4.4000000000000004"/>
    <n v="1433844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0"/>
    <n v="299"/>
    <n v="550"/>
    <x v="0"/>
    <n v="0.46"/>
    <n v="4.5999999999999996"/>
    <n v="18388700"/>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0"/>
    <n v="629"/>
    <n v="1390"/>
    <x v="0"/>
    <n v="0.55000000000000004"/>
    <n v="4.4000000000000004"/>
    <n v="8758390"/>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0"/>
    <n v="2595"/>
    <n v="3295"/>
    <x v="1"/>
    <n v="0.21"/>
    <n v="4.4000000000000004"/>
    <n v="74526310"/>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0"/>
    <n v="389"/>
    <n v="1099"/>
    <x v="0"/>
    <n v="0.65"/>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0"/>
    <n v="1799"/>
    <n v="2911"/>
    <x v="1"/>
    <n v="0.38"/>
    <n v="4.3"/>
    <n v="59215562"/>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3"/>
    <n v="90"/>
    <n v="175"/>
    <x v="0"/>
    <n v="0.49"/>
    <n v="4.4000000000000004"/>
    <n v="1300075"/>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0"/>
    <n v="599"/>
    <n v="599"/>
    <x v="0"/>
    <n v="0"/>
    <n v="4"/>
    <n v="15827377"/>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
    <n v="1999"/>
    <n v="7999"/>
    <x v="1"/>
    <n v="0.75"/>
    <n v="4.2"/>
    <n v="250408695"/>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0"/>
    <n v="2099"/>
    <n v="3250"/>
    <x v="1"/>
    <n v="0.35"/>
    <n v="3.8"/>
    <n v="36442250"/>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0"/>
    <n v="179"/>
    <n v="499"/>
    <x v="0"/>
    <n v="0.64"/>
    <n v="4.0999999999999996"/>
    <n v="507682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0"/>
    <n v="1345"/>
    <n v="2295"/>
    <x v="1"/>
    <n v="0.41"/>
    <n v="4.2"/>
    <n v="39962835"/>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1"/>
    <n v="349"/>
    <n v="995"/>
    <x v="0"/>
    <n v="0.65"/>
    <n v="4.2"/>
    <n v="6642620"/>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0"/>
    <n v="287"/>
    <n v="499"/>
    <x v="0"/>
    <n v="0.42"/>
    <n v="4.4000000000000004"/>
    <n v="402992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0"/>
    <n v="599"/>
    <n v="599"/>
    <x v="0"/>
    <n v="0"/>
    <n v="4.3"/>
    <n v="212645"/>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0"/>
    <n v="349"/>
    <n v="450"/>
    <x v="0"/>
    <n v="0.22"/>
    <n v="4.0999999999999996"/>
    <n v="8395200"/>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1"/>
    <n v="879"/>
    <n v="1109"/>
    <x v="0"/>
    <n v="0.21"/>
    <n v="4.4000000000000004"/>
    <n v="35043291"/>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0"/>
    <n v="199"/>
    <n v="999"/>
    <x v="0"/>
    <n v="0.8"/>
    <n v="3.9"/>
    <n v="1073925"/>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1"/>
    <n v="250"/>
    <n v="250"/>
    <x v="0"/>
    <n v="0"/>
    <n v="3.9"/>
    <n v="3492750"/>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1"/>
    <n v="199"/>
    <n v="499"/>
    <x v="0"/>
    <n v="0.6"/>
    <n v="3.6"/>
    <n v="1243508"/>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0"/>
    <n v="899"/>
    <n v="1900"/>
    <x v="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0"/>
    <n v="199"/>
    <n v="999"/>
    <x v="0"/>
    <n v="0.8"/>
    <n v="4"/>
    <n v="574425"/>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0"/>
    <n v="149"/>
    <n v="999"/>
    <x v="0"/>
    <n v="0.85"/>
    <n v="3.5"/>
    <n v="2520477"/>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0"/>
    <n v="469"/>
    <n v="1499"/>
    <x v="0"/>
    <n v="0.69"/>
    <n v="4.0999999999999996"/>
    <n v="527648"/>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0"/>
    <n v="1187"/>
    <n v="1929"/>
    <x v="1"/>
    <n v="0.38"/>
    <n v="4.0999999999999996"/>
    <n v="3205998"/>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0"/>
    <n v="849"/>
    <n v="1499"/>
    <x v="0"/>
    <n v="0.43"/>
    <n v="4"/>
    <n v="11020648"/>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0"/>
    <n v="328"/>
    <n v="399"/>
    <x v="0"/>
    <n v="0.18"/>
    <n v="4.0999999999999996"/>
    <n v="1372959"/>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0"/>
    <n v="269"/>
    <n v="699"/>
    <x v="0"/>
    <n v="0.62"/>
    <n v="4"/>
    <n v="65007"/>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
    <n v="299"/>
    <n v="400"/>
    <x v="0"/>
    <n v="0.25"/>
    <n v="3.8"/>
    <n v="16358000"/>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0"/>
    <n v="549"/>
    <n v="1499"/>
    <x v="0"/>
    <n v="0.63"/>
    <n v="4.3"/>
    <n v="16497994"/>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3"/>
    <n v="114"/>
    <n v="120"/>
    <x v="0"/>
    <n v="0.05"/>
    <n v="4.2"/>
    <n v="1072560"/>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3"/>
    <n v="120"/>
    <n v="120"/>
    <x v="0"/>
    <n v="0"/>
    <n v="4.0999999999999996"/>
    <n v="516960"/>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0"/>
    <n v="970"/>
    <n v="1999"/>
    <x v="0"/>
    <n v="0.51"/>
    <n v="4.2"/>
    <n v="923538"/>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0"/>
    <n v="209"/>
    <n v="695"/>
    <x v="0"/>
    <n v="0.7"/>
    <n v="4.5"/>
    <n v="74841770"/>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0"/>
    <n v="1490"/>
    <n v="2295"/>
    <x v="1"/>
    <n v="0.35"/>
    <n v="4.5999999999999996"/>
    <n v="24446340"/>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4"/>
    <n v="99"/>
    <n v="99"/>
    <x v="0"/>
    <n v="0"/>
    <n v="4.3"/>
    <n v="498564"/>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0"/>
    <n v="149"/>
    <n v="249"/>
    <x v="0"/>
    <n v="0.4"/>
    <n v="4"/>
    <n v="1259193"/>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0"/>
    <n v="575"/>
    <n v="2799"/>
    <x v="0"/>
    <n v="0.79"/>
    <n v="4.2"/>
    <n v="23895063"/>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0"/>
    <n v="333"/>
    <n v="999"/>
    <x v="0"/>
    <n v="0.67"/>
    <n v="3.3"/>
    <n v="9782208"/>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3"/>
    <n v="178"/>
    <n v="210"/>
    <x v="0"/>
    <n v="0.15"/>
    <n v="4.3"/>
    <n v="514500"/>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1"/>
    <n v="1599"/>
    <n v="3490"/>
    <x v="1"/>
    <n v="0.54"/>
    <n v="3.7"/>
    <n v="2359240"/>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1"/>
    <n v="499"/>
    <n v="1299"/>
    <x v="0"/>
    <n v="0.62"/>
    <n v="3.9"/>
    <n v="1523727"/>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0"/>
    <n v="199"/>
    <n v="499"/>
    <x v="0"/>
    <n v="0.6"/>
    <n v="4.3"/>
    <n v="4989002"/>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
    <n v="2499"/>
    <n v="5999"/>
    <x v="1"/>
    <n v="0.57999999999999996"/>
    <n v="4.0999999999999996"/>
    <n v="35106148"/>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0"/>
    <n v="199"/>
    <n v="999"/>
    <x v="0"/>
    <n v="0.8"/>
    <n v="4.2"/>
    <n v="361638"/>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1"/>
    <n v="939"/>
    <n v="1800"/>
    <x v="0"/>
    <n v="0.48"/>
    <n v="4.5"/>
    <n v="369093600"/>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
    <n v="2499"/>
    <n v="9999"/>
    <x v="1"/>
    <n v="0.75"/>
    <n v="4"/>
    <n v="90890910"/>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0"/>
    <n v="1439"/>
    <n v="2890"/>
    <x v="1"/>
    <n v="0.5"/>
    <n v="4.5"/>
    <n v="11846110"/>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1"/>
    <n v="1099"/>
    <n v="5999"/>
    <x v="1"/>
    <n v="0.82"/>
    <n v="3.5"/>
    <n v="77783034"/>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3"/>
    <n v="157"/>
    <n v="160"/>
    <x v="0"/>
    <n v="0.02"/>
    <n v="4.5"/>
    <n v="708480"/>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0"/>
    <n v="999"/>
    <n v="1599"/>
    <x v="0"/>
    <n v="0.38"/>
    <n v="4.3"/>
    <n v="19336707"/>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0"/>
    <n v="115"/>
    <n v="999"/>
    <x v="0"/>
    <n v="0.88"/>
    <n v="3.3"/>
    <n v="5686308"/>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0"/>
    <n v="175"/>
    <n v="499"/>
    <x v="0"/>
    <n v="0.65"/>
    <n v="4.0999999999999996"/>
    <n v="10479"/>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1"/>
    <n v="1999"/>
    <n v="4700"/>
    <x v="1"/>
    <n v="0.56999999999999995"/>
    <n v="3.8"/>
    <n v="8836000"/>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0"/>
    <n v="3999"/>
    <n v="4332.96"/>
    <x v="1"/>
    <n v="0.08"/>
    <n v="3.5"/>
    <n v="94293875.519999996"/>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0"/>
    <n v="899"/>
    <n v="1800"/>
    <x v="0"/>
    <n v="0.5"/>
    <n v="4.0999999999999996"/>
    <n v="40275000"/>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0"/>
    <n v="299"/>
    <n v="990"/>
    <x v="0"/>
    <n v="0.7"/>
    <n v="4.5"/>
    <n v="2428470"/>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0"/>
    <n v="3303"/>
    <n v="4699"/>
    <x v="1"/>
    <n v="0.3"/>
    <n v="4.4000000000000004"/>
    <n v="63643256"/>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0"/>
    <n v="1890"/>
    <n v="5490"/>
    <x v="1"/>
    <n v="0.66"/>
    <n v="4.0999999999999996"/>
    <n v="60258240"/>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3"/>
    <n v="90"/>
    <n v="100"/>
    <x v="0"/>
    <n v="0.1"/>
    <n v="4.3"/>
    <n v="306100"/>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1"/>
    <n v="1599"/>
    <n v="2790"/>
    <x v="1"/>
    <n v="0.43"/>
    <n v="3.6"/>
    <n v="6338880"/>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0"/>
    <n v="599"/>
    <n v="999"/>
    <x v="0"/>
    <n v="0.4"/>
    <n v="4"/>
    <n v="7593399"/>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s v="Tukzer Gel Mouse Pad Wrist Rest Memory-Foam Ergonomic Mousepad| Cushion Wrist Support &amp; Pain Relief| Suitable for Gaming, Computer, Laptop, Home &amp; Office Non-Slip Rubber Base (Blue)"/>
    <x v="0"/>
    <n v="425"/>
    <n v="899"/>
    <x v="0"/>
    <n v="0.53"/>
    <n v="4.5"/>
    <n v="3792881"/>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1"/>
    <n v="1499"/>
    <n v="3999"/>
    <x v="1"/>
    <n v="0.63"/>
    <n v="4.2"/>
    <n v="171057225"/>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0"/>
    <n v="549"/>
    <n v="2499"/>
    <x v="0"/>
    <n v="0.78"/>
    <n v="4.3"/>
    <n v="13884444"/>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0"/>
    <n v="199"/>
    <n v="395"/>
    <x v="0"/>
    <n v="0.5"/>
    <n v="4.2"/>
    <n v="36575025"/>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0"/>
    <n v="1295"/>
    <n v="1645"/>
    <x v="1"/>
    <n v="0.21"/>
    <n v="4.5999999999999996"/>
    <n v="20356875"/>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4"/>
    <n v="310"/>
    <n v="310"/>
    <x v="0"/>
    <n v="0"/>
    <n v="4.5"/>
    <n v="1823420"/>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0"/>
    <n v="149"/>
    <n v="149"/>
    <x v="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0"/>
    <n v="1149"/>
    <n v="1499"/>
    <x v="1"/>
    <n v="0.23"/>
    <n v="4.0999999999999996"/>
    <n v="15654057"/>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0"/>
    <n v="499"/>
    <n v="1299"/>
    <x v="0"/>
    <n v="0.62"/>
    <n v="4.5"/>
    <n v="563766"/>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1"/>
    <n v="999"/>
    <n v="4199"/>
    <x v="0"/>
    <n v="0.76"/>
    <n v="3.5"/>
    <n v="8032687"/>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0"/>
    <n v="1709"/>
    <n v="4000"/>
    <x v="1"/>
    <n v="0.56999999999999995"/>
    <n v="4.4000000000000004"/>
    <n v="12116000"/>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3"/>
    <n v="250"/>
    <n v="250"/>
    <x v="0"/>
    <n v="0"/>
    <n v="4.2"/>
    <n v="657000"/>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0"/>
    <n v="1199"/>
    <n v="2199"/>
    <x v="1"/>
    <n v="0.45"/>
    <n v="4.4000000000000004"/>
    <n v="54491220"/>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4"/>
    <n v="90"/>
    <n v="100"/>
    <x v="0"/>
    <n v="0.1"/>
    <n v="4.4000000000000004"/>
    <n v="1071800"/>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1"/>
    <n v="2025"/>
    <n v="5999"/>
    <x v="1"/>
    <n v="0.66"/>
    <n v="4.2"/>
    <n v="37391767"/>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0"/>
    <n v="1495"/>
    <n v="1995"/>
    <x v="1"/>
    <n v="0.25"/>
    <n v="4.5"/>
    <n v="2102929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0"/>
    <n v="799"/>
    <n v="2100"/>
    <x v="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1"/>
    <n v="899"/>
    <n v="1199"/>
    <x v="0"/>
    <n v="0.25"/>
    <n v="3.8"/>
    <n v="12890449"/>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0"/>
    <n v="349"/>
    <n v="999"/>
    <x v="0"/>
    <n v="0.65"/>
    <n v="3.9"/>
    <n v="816183"/>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1"/>
    <n v="900"/>
    <n v="2499"/>
    <x v="0"/>
    <n v="0.64"/>
    <n v="4"/>
    <n v="90923616"/>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1"/>
    <n v="2490"/>
    <n v="3990"/>
    <x v="1"/>
    <n v="0.38"/>
    <n v="4.0999999999999996"/>
    <n v="14387940"/>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1"/>
    <n v="116"/>
    <n v="200"/>
    <x v="0"/>
    <n v="0.42"/>
    <n v="4.4000000000000004"/>
    <n v="71400"/>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4"/>
    <n v="200"/>
    <n v="230"/>
    <x v="0"/>
    <n v="0.13"/>
    <n v="4.4000000000000004"/>
    <n v="2339100"/>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0"/>
    <n v="1249"/>
    <n v="2796"/>
    <x v="1"/>
    <n v="0.55000000000000004"/>
    <n v="4.4000000000000004"/>
    <n v="12856008"/>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0"/>
    <n v="649"/>
    <n v="999"/>
    <x v="0"/>
    <n v="0.35"/>
    <n v="3.5"/>
    <n v="7214778"/>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0"/>
    <n v="2649"/>
    <n v="3499"/>
    <x v="1"/>
    <n v="0.24"/>
    <n v="4.5"/>
    <n v="4447229"/>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0"/>
    <n v="199"/>
    <n v="349"/>
    <x v="0"/>
    <n v="0.43"/>
    <n v="4.0999999999999996"/>
    <n v="10958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0"/>
    <n v="596"/>
    <n v="723"/>
    <x v="0"/>
    <n v="0.18"/>
    <n v="4.4000000000000004"/>
    <n v="2327337"/>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
    <n v="2499"/>
    <n v="5999"/>
    <x v="1"/>
    <n v="0.57999999999999996"/>
    <n v="4.0999999999999996"/>
    <n v="233235121"/>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
    <n v="4999"/>
    <n v="12499"/>
    <x v="1"/>
    <n v="0.6"/>
    <n v="4.2"/>
    <n v="56757959"/>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1"/>
    <n v="399"/>
    <n v="1290"/>
    <x v="0"/>
    <n v="0.69"/>
    <n v="4.2"/>
    <n v="98094180"/>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1"/>
    <n v="116"/>
    <n v="200"/>
    <x v="0"/>
    <n v="0.42"/>
    <n v="4.3"/>
    <n v="97000"/>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1"/>
    <n v="4499"/>
    <n v="5999"/>
    <x v="1"/>
    <n v="0.25"/>
    <n v="4.3"/>
    <n v="268131304"/>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0"/>
    <n v="330"/>
    <n v="499"/>
    <x v="0"/>
    <n v="0.34"/>
    <n v="3.7"/>
    <n v="4274434"/>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1"/>
    <n v="649"/>
    <n v="2499"/>
    <x v="0"/>
    <n v="0.74"/>
    <n v="3.9"/>
    <n v="32609451"/>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0"/>
    <n v="1234"/>
    <n v="1599"/>
    <x v="1"/>
    <n v="0.23"/>
    <n v="4.5"/>
    <n v="26671320"/>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1"/>
    <n v="1399"/>
    <n v="2990"/>
    <x v="1"/>
    <n v="0.53"/>
    <n v="4.0999999999999996"/>
    <n v="290550260"/>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3"/>
    <n v="272"/>
    <n v="320"/>
    <x v="0"/>
    <n v="0.15"/>
    <n v="4"/>
    <n v="1179520"/>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
    <n v="99"/>
    <n v="999"/>
    <x v="0"/>
    <n v="0.9"/>
    <n v="3.8"/>
    <n v="593406"/>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0"/>
    <n v="3498"/>
    <n v="3875"/>
    <x v="1"/>
    <n v="0.1"/>
    <n v="3.4"/>
    <n v="47216875"/>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0"/>
    <n v="10099"/>
    <n v="19110"/>
    <x v="1"/>
    <n v="0.47"/>
    <n v="4.3"/>
    <n v="50125530"/>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0"/>
    <n v="449"/>
    <n v="999"/>
    <x v="0"/>
    <n v="0.55000000000000004"/>
    <n v="4.3"/>
    <n v="9691299"/>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6"/>
    <n v="150"/>
    <n v="150"/>
    <x v="0"/>
    <n v="0"/>
    <n v="4.3"/>
    <n v="2380050"/>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0"/>
    <n v="348"/>
    <n v="1499"/>
    <x v="0"/>
    <n v="0.77"/>
    <n v="4.2"/>
    <n v="983344"/>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0"/>
    <n v="1199"/>
    <n v="2999"/>
    <x v="1"/>
    <n v="0.6"/>
    <n v="4.0999999999999996"/>
    <n v="32164275"/>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0"/>
    <n v="397"/>
    <n v="899"/>
    <x v="0"/>
    <n v="0.56000000000000005"/>
    <n v="4"/>
    <n v="2719475"/>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0"/>
    <n v="154"/>
    <n v="349"/>
    <x v="0"/>
    <n v="0.56000000000000005"/>
    <n v="4.3"/>
    <n v="2465336"/>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0"/>
    <n v="699"/>
    <n v="1490"/>
    <x v="0"/>
    <n v="0.53"/>
    <n v="4"/>
    <n v="8546640"/>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1"/>
    <n v="1679"/>
    <n v="1999"/>
    <x v="1"/>
    <n v="0.16"/>
    <n v="4.0999999999999996"/>
    <n v="145053437"/>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0"/>
    <n v="354"/>
    <n v="1500"/>
    <x v="0"/>
    <n v="0.76"/>
    <n v="4"/>
    <n v="1539000"/>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0"/>
    <n v="1199"/>
    <n v="5499"/>
    <x v="1"/>
    <n v="0.78"/>
    <n v="3.8"/>
    <n v="11234457"/>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0"/>
    <n v="379"/>
    <n v="1499"/>
    <x v="0"/>
    <n v="0.75"/>
    <n v="4.2"/>
    <n v="6219351"/>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0"/>
    <n v="499"/>
    <n v="775"/>
    <x v="0"/>
    <n v="0.36"/>
    <n v="4.3"/>
    <n v="57350"/>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0"/>
    <n v="10389"/>
    <n v="32000"/>
    <x v="1"/>
    <n v="0.68"/>
    <n v="4.4000000000000004"/>
    <n v="1324736000"/>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0"/>
    <n v="649"/>
    <n v="1300"/>
    <x v="0"/>
    <n v="0.5"/>
    <n v="4.0999999999999996"/>
    <n v="6753500"/>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0"/>
    <n v="1199"/>
    <n v="1999"/>
    <x v="1"/>
    <n v="0.4"/>
    <n v="4.5"/>
    <n v="44817580"/>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0"/>
    <n v="139"/>
    <n v="999"/>
    <x v="0"/>
    <n v="0.86"/>
    <n v="4"/>
    <n v="1311687"/>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1"/>
    <n v="889"/>
    <n v="1999"/>
    <x v="0"/>
    <n v="0.56000000000000005"/>
    <n v="4.2"/>
    <n v="4565716"/>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0"/>
    <n v="1409"/>
    <n v="2199"/>
    <x v="1"/>
    <n v="0.36"/>
    <n v="3.9"/>
    <n v="938973"/>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0"/>
    <n v="549"/>
    <n v="1999"/>
    <x v="0"/>
    <n v="0.73"/>
    <n v="4.3"/>
    <n v="273263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0"/>
    <n v="749"/>
    <n v="1799"/>
    <x v="0"/>
    <n v="0.57999999999999996"/>
    <n v="4"/>
    <n v="23745001"/>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0"/>
    <n v="329"/>
    <n v="845"/>
    <x v="0"/>
    <n v="0.61"/>
    <n v="4.2"/>
    <n v="25135370"/>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0"/>
    <n v="379"/>
    <n v="1099"/>
    <x v="0"/>
    <n v="0.66"/>
    <n v="4.3"/>
    <n v="3083794"/>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
    <n v="5998"/>
    <n v="7999"/>
    <x v="1"/>
    <n v="0.25"/>
    <n v="4.2"/>
    <n v="242809645"/>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0"/>
    <n v="299"/>
    <n v="1499"/>
    <x v="0"/>
    <n v="0.8"/>
    <n v="4.2"/>
    <n v="429913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0"/>
    <n v="379"/>
    <n v="1499"/>
    <x v="0"/>
    <n v="0.75"/>
    <n v="4.0999999999999996"/>
    <n v="1004330"/>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3"/>
    <n v="1399"/>
    <n v="2999"/>
    <x v="1"/>
    <n v="0.53"/>
    <n v="4.3"/>
    <n v="10586470"/>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
    <n v="699"/>
    <n v="1299"/>
    <x v="0"/>
    <n v="0.46"/>
    <n v="4.3"/>
    <n v="8031717"/>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3"/>
    <n v="300"/>
    <n v="300"/>
    <x v="0"/>
    <n v="0"/>
    <n v="4.2"/>
    <n v="125700"/>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0"/>
    <n v="999"/>
    <n v="1995"/>
    <x v="0"/>
    <n v="0.5"/>
    <n v="4.5"/>
    <n v="1459741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3"/>
    <n v="535"/>
    <n v="535"/>
    <x v="0"/>
    <n v="0"/>
    <n v="4.4000000000000004"/>
    <n v="2367910"/>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1"/>
    <n v="13999"/>
    <n v="24999"/>
    <x v="1"/>
    <n v="0.44"/>
    <n v="4.2"/>
    <n v="1130879763"/>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0"/>
    <n v="269"/>
    <n v="1099"/>
    <x v="0"/>
    <n v="0.76"/>
    <n v="4.0999999999999996"/>
    <n v="1200108"/>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3"/>
    <n v="341"/>
    <n v="450"/>
    <x v="0"/>
    <n v="0.24"/>
    <n v="4.3"/>
    <n v="1121850"/>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0"/>
    <n v="2499"/>
    <n v="3999"/>
    <x v="1"/>
    <n v="0.38"/>
    <n v="4.4000000000000004"/>
    <n v="50703321"/>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0"/>
    <n v="349"/>
    <n v="599"/>
    <x v="0"/>
    <n v="0.42"/>
    <n v="4.0999999999999996"/>
    <n v="125790"/>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0"/>
    <n v="5899"/>
    <n v="7005"/>
    <x v="1"/>
    <n v="0.16"/>
    <n v="3.6"/>
    <n v="29413995"/>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1"/>
    <n v="699"/>
    <n v="1199"/>
    <x v="0"/>
    <n v="0.42"/>
    <n v="4"/>
    <n v="17269197"/>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0"/>
    <n v="1565"/>
    <n v="2999"/>
    <x v="1"/>
    <n v="0.48"/>
    <n v="4"/>
    <n v="33327887"/>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1"/>
    <n v="326"/>
    <n v="799"/>
    <x v="0"/>
    <n v="0.59"/>
    <n v="4.4000000000000004"/>
    <n v="8607627"/>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1"/>
    <n v="120"/>
    <n v="999"/>
    <x v="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0"/>
    <n v="657"/>
    <n v="999"/>
    <x v="0"/>
    <n v="0.34"/>
    <n v="4.3"/>
    <n v="13930056"/>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0"/>
    <n v="1995"/>
    <n v="2895"/>
    <x v="1"/>
    <n v="0.31"/>
    <n v="4.5999999999999996"/>
    <n v="31150200"/>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1"/>
    <n v="1500"/>
    <n v="1500"/>
    <x v="1"/>
    <n v="0"/>
    <n v="4.4000000000000004"/>
    <n v="38994000"/>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0"/>
    <n v="2640"/>
    <n v="3195"/>
    <x v="1"/>
    <n v="0.17"/>
    <n v="4.5"/>
    <n v="51586470"/>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0"/>
    <n v="5299"/>
    <n v="6355"/>
    <x v="1"/>
    <n v="0.17"/>
    <n v="3.9"/>
    <n v="52619400"/>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0"/>
    <n v="263"/>
    <n v="699"/>
    <x v="0"/>
    <n v="0.62"/>
    <n v="4.0999999999999996"/>
    <n v="314550"/>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0"/>
    <n v="1990"/>
    <n v="2999"/>
    <x v="1"/>
    <n v="0.34"/>
    <n v="4.3"/>
    <n v="4269676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
    <n v="1289"/>
    <n v="1499"/>
    <x v="1"/>
    <n v="0.14000000000000001"/>
    <n v="4.5"/>
    <n v="30981332"/>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3"/>
    <n v="165"/>
    <n v="165"/>
    <x v="0"/>
    <n v="0"/>
    <n v="4.5"/>
    <n v="276210"/>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0"/>
    <n v="1699"/>
    <n v="3499"/>
    <x v="1"/>
    <n v="0.51"/>
    <n v="3.6"/>
    <n v="26903811"/>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1"/>
    <n v="2299"/>
    <n v="7500"/>
    <x v="1"/>
    <n v="0.69"/>
    <n v="4.0999999999999996"/>
    <n v="41655000"/>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0"/>
    <n v="219"/>
    <n v="700"/>
    <x v="0"/>
    <n v="0.69"/>
    <n v="4.3"/>
    <n v="14037100"/>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0"/>
    <n v="39"/>
    <n v="39"/>
    <x v="0"/>
    <n v="0"/>
    <n v="3.8"/>
    <n v="130416"/>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0"/>
    <n v="26999"/>
    <n v="37999"/>
    <x v="2"/>
    <n v="0.28999999999999998"/>
    <n v="4.5999999999999996"/>
    <n v="109665114"/>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1"/>
    <n v="1490"/>
    <n v="1990"/>
    <x v="1"/>
    <n v="0.25"/>
    <n v="4.0999999999999996"/>
    <n v="195517500"/>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0"/>
    <n v="398"/>
    <n v="1949"/>
    <x v="0"/>
    <n v="0.8"/>
    <n v="4"/>
    <n v="146175"/>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0"/>
    <n v="349"/>
    <n v="899"/>
    <x v="0"/>
    <n v="0.61"/>
    <n v="4.5"/>
    <n v="133951"/>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0"/>
    <n v="770"/>
    <n v="1547"/>
    <x v="0"/>
    <n v="0.5"/>
    <n v="4.3"/>
    <n v="3998995"/>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1"/>
    <n v="279"/>
    <n v="1299"/>
    <x v="0"/>
    <n v="0.79"/>
    <n v="4"/>
    <n v="6588528"/>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5"/>
    <n v="249"/>
    <n v="599"/>
    <x v="0"/>
    <n v="0.57999999999999996"/>
    <n v="4.5"/>
    <n v="358501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0"/>
    <n v="115"/>
    <n v="499"/>
    <x v="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4"/>
    <n v="230"/>
    <n v="230"/>
    <x v="0"/>
    <n v="0"/>
    <n v="4.5"/>
    <n v="2168210"/>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0"/>
    <n v="399"/>
    <n v="999"/>
    <x v="0"/>
    <n v="0.6"/>
    <n v="4.0999999999999996"/>
    <n v="1778220"/>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0"/>
    <n v="599"/>
    <n v="700"/>
    <x v="0"/>
    <n v="0.14000000000000001"/>
    <n v="4.3"/>
    <n v="1610700"/>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0"/>
    <n v="598"/>
    <n v="1150"/>
    <x v="0"/>
    <n v="0.48"/>
    <n v="4.0999999999999996"/>
    <n v="2915250"/>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0"/>
    <n v="399"/>
    <n v="1499"/>
    <x v="0"/>
    <n v="0.73"/>
    <n v="4"/>
    <n v="1035809"/>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0"/>
    <n v="499"/>
    <n v="1299"/>
    <x v="0"/>
    <n v="0.62"/>
    <n v="4.0999999999999996"/>
    <n v="3559260"/>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0"/>
    <n v="199"/>
    <n v="499"/>
    <x v="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0"/>
    <n v="579"/>
    <n v="1090"/>
    <x v="0"/>
    <n v="0.47"/>
    <n v="4.4000000000000004"/>
    <n v="3795380"/>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3"/>
    <n v="90"/>
    <n v="100"/>
    <x v="0"/>
    <n v="0.1"/>
    <n v="4.0999999999999996"/>
    <n v="619900"/>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0"/>
    <n v="899"/>
    <n v="1999"/>
    <x v="0"/>
    <n v="0.55000000000000004"/>
    <n v="4.4000000000000004"/>
    <n v="3332333"/>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0"/>
    <n v="1149"/>
    <n v="1800"/>
    <x v="1"/>
    <n v="0.36"/>
    <n v="4.3"/>
    <n v="8501400"/>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0"/>
    <n v="249"/>
    <n v="499"/>
    <x v="0"/>
    <n v="0.5"/>
    <n v="4.2"/>
    <n v="11407140"/>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0"/>
    <n v="39"/>
    <n v="39"/>
    <x v="0"/>
    <n v="0"/>
    <n v="3.6"/>
    <n v="529308"/>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0"/>
    <n v="1599"/>
    <n v="3599"/>
    <x v="1"/>
    <n v="0.56000000000000005"/>
    <n v="4.2"/>
    <n v="58239018"/>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1"/>
    <n v="1199"/>
    <n v="3990"/>
    <x v="1"/>
    <n v="0.7"/>
    <n v="4.2"/>
    <n v="11602920"/>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0"/>
    <n v="209"/>
    <n v="499"/>
    <x v="0"/>
    <n v="0.57999999999999996"/>
    <n v="3.9"/>
    <n v="267464"/>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0"/>
    <n v="1099"/>
    <n v="1499"/>
    <x v="1"/>
    <n v="0.27"/>
    <n v="4.2"/>
    <n v="3560125"/>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3"/>
    <n v="120"/>
    <n v="120"/>
    <x v="0"/>
    <n v="0"/>
    <n v="4.5"/>
    <n v="594120"/>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0"/>
    <n v="1519"/>
    <n v="3499"/>
    <x v="1"/>
    <n v="0.56999999999999995"/>
    <n v="4.3"/>
    <n v="1427592"/>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3"/>
    <n v="420"/>
    <n v="420"/>
    <x v="0"/>
    <n v="0"/>
    <n v="4.2"/>
    <n v="808920"/>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3"/>
    <n v="225"/>
    <n v="225"/>
    <x v="0"/>
    <n v="0"/>
    <n v="4.0999999999999996"/>
    <n v="1079550"/>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0"/>
    <n v="199"/>
    <n v="799"/>
    <x v="0"/>
    <n v="0.75"/>
    <n v="4.0999999999999996"/>
    <n v="5859067"/>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1"/>
    <n v="1799"/>
    <n v="3999"/>
    <x v="1"/>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0"/>
    <n v="8349"/>
    <n v="9625"/>
    <x v="1"/>
    <n v="0.13"/>
    <n v="3.8"/>
    <n v="35150500"/>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0"/>
    <n v="3307"/>
    <n v="6100"/>
    <x v="1"/>
    <n v="0.46"/>
    <n v="4.3"/>
    <n v="15341500"/>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0"/>
    <n v="325"/>
    <n v="1299"/>
    <x v="0"/>
    <n v="0.75"/>
    <n v="4.2"/>
    <n v="13738224"/>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0"/>
    <n v="449"/>
    <n v="1300"/>
    <x v="0"/>
    <n v="0.65"/>
    <n v="4.2"/>
    <n v="6446700"/>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1"/>
    <n v="380"/>
    <n v="400"/>
    <x v="0"/>
    <n v="0.05"/>
    <n v="4.4000000000000004"/>
    <n v="844400"/>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0"/>
    <n v="499"/>
    <n v="1399"/>
    <x v="0"/>
    <n v="0.64"/>
    <n v="3.9"/>
    <n v="2045338"/>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0"/>
    <n v="37247"/>
    <n v="59890"/>
    <x v="2"/>
    <n v="0.38"/>
    <n v="4"/>
    <n v="19344470"/>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1"/>
    <n v="849"/>
    <n v="2490"/>
    <x v="0"/>
    <n v="0.66"/>
    <n v="4.2"/>
    <n v="227058120"/>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1"/>
    <n v="799"/>
    <n v="1999"/>
    <x v="0"/>
    <n v="0.6"/>
    <n v="3.7"/>
    <n v="835582"/>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1"/>
    <n v="2599"/>
    <n v="6999"/>
    <x v="1"/>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0"/>
    <n v="199"/>
    <n v="999"/>
    <x v="0"/>
    <n v="0.8"/>
    <n v="4.5"/>
    <n v="126873"/>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0"/>
    <n v="269"/>
    <n v="800"/>
    <x v="0"/>
    <n v="0.66"/>
    <n v="3.6"/>
    <n v="8107200"/>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0"/>
    <n v="298"/>
    <n v="999"/>
    <x v="0"/>
    <n v="0.7"/>
    <n v="4.3"/>
    <n v="1550448"/>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1"/>
    <n v="1499"/>
    <n v="2999"/>
    <x v="1"/>
    <n v="0.5"/>
    <n v="4.0999999999999996"/>
    <n v="75760738"/>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4"/>
    <n v="649"/>
    <n v="1245"/>
    <x v="0"/>
    <n v="0.48"/>
    <n v="3.9"/>
    <n v="153589425"/>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4"/>
    <n v="1199"/>
    <n v="1695"/>
    <x v="1"/>
    <n v="0.28999999999999998"/>
    <n v="3.6"/>
    <n v="22543500"/>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4"/>
    <n v="1199"/>
    <n v="2000"/>
    <x v="1"/>
    <n v="0.4"/>
    <n v="4"/>
    <n v="37086000"/>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4"/>
    <n v="455"/>
    <n v="999"/>
    <x v="0"/>
    <n v="0.54"/>
    <n v="4.0999999999999996"/>
    <n v="3574422"/>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4"/>
    <n v="199"/>
    <n v="1999"/>
    <x v="0"/>
    <n v="0.9"/>
    <n v="3.7"/>
    <n v="4059969"/>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4"/>
    <n v="293"/>
    <n v="499"/>
    <x v="0"/>
    <n v="0.41"/>
    <n v="3.9"/>
    <n v="22452006"/>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4"/>
    <n v="199"/>
    <n v="495"/>
    <x v="0"/>
    <n v="0.6"/>
    <n v="4.0999999999999996"/>
    <n v="133928685"/>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4"/>
    <n v="749"/>
    <n v="1245"/>
    <x v="0"/>
    <n v="0.4"/>
    <n v="3.9"/>
    <n v="39569835"/>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4"/>
    <n v="1399"/>
    <n v="1549"/>
    <x v="1"/>
    <n v="0.1"/>
    <n v="3.9"/>
    <n v="4030498"/>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4"/>
    <n v="749"/>
    <n v="1445"/>
    <x v="0"/>
    <n v="0.48"/>
    <n v="3.9"/>
    <n v="91540750"/>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4"/>
    <n v="1699"/>
    <n v="3193"/>
    <x v="1"/>
    <n v="0.47"/>
    <n v="3.8"/>
    <n v="172524176"/>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4"/>
    <n v="1043"/>
    <n v="1345"/>
    <x v="1"/>
    <n v="0.22"/>
    <n v="3.8"/>
    <n v="20971240"/>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4"/>
    <n v="499"/>
    <n v="999"/>
    <x v="0"/>
    <n v="0.5"/>
    <n v="4.0999999999999996"/>
    <n v="4854141"/>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4"/>
    <n v="1464"/>
    <n v="1650"/>
    <x v="1"/>
    <n v="0.11"/>
    <n v="4.0999999999999996"/>
    <n v="23298000"/>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4"/>
    <n v="249"/>
    <n v="499"/>
    <x v="0"/>
    <n v="0.5"/>
    <n v="3.3"/>
    <n v="420507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4"/>
    <n v="625"/>
    <n v="1400"/>
    <x v="0"/>
    <n v="0.55000000000000004"/>
    <n v="4.2"/>
    <n v="32642400"/>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4"/>
    <n v="1290"/>
    <n v="2500"/>
    <x v="1"/>
    <n v="0.48"/>
    <n v="4"/>
    <n v="16325000"/>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4"/>
    <n v="3600"/>
    <n v="6190"/>
    <x v="1"/>
    <n v="0.42"/>
    <n v="4.3"/>
    <n v="73809560"/>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4"/>
    <n v="6549"/>
    <n v="13999"/>
    <x v="1"/>
    <n v="0.53"/>
    <n v="4"/>
    <n v="41451039"/>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4"/>
    <n v="1625"/>
    <n v="2995"/>
    <x v="1"/>
    <n v="0.46"/>
    <n v="4.5"/>
    <n v="70334580"/>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4"/>
    <n v="2599"/>
    <n v="5890"/>
    <x v="1"/>
    <n v="0.56000000000000005"/>
    <n v="4.0999999999999996"/>
    <n v="128301870"/>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4"/>
    <n v="1199"/>
    <n v="2000"/>
    <x v="1"/>
    <n v="0.4"/>
    <n v="4"/>
    <n v="28060000"/>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4"/>
    <n v="5499"/>
    <n v="13150"/>
    <x v="1"/>
    <n v="0.57999999999999996"/>
    <n v="4.2"/>
    <n v="84133700"/>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4"/>
    <n v="1299"/>
    <n v="3500"/>
    <x v="1"/>
    <n v="0.63"/>
    <n v="3.8"/>
    <n v="154175000"/>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4"/>
    <n v="599"/>
    <n v="785"/>
    <x v="0"/>
    <n v="0.24"/>
    <n v="4.2"/>
    <n v="19033895"/>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4"/>
    <n v="1999"/>
    <n v="3210"/>
    <x v="1"/>
    <n v="0.38"/>
    <n v="4.2"/>
    <n v="132730290"/>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4"/>
    <n v="549"/>
    <n v="1000"/>
    <x v="0"/>
    <n v="0.45"/>
    <n v="3.6"/>
    <n v="1074000"/>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4"/>
    <n v="999"/>
    <n v="2000"/>
    <x v="0"/>
    <n v="0.5"/>
    <n v="3.8"/>
    <n v="2326000"/>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4"/>
    <n v="398"/>
    <n v="1999"/>
    <x v="0"/>
    <n v="0.8"/>
    <n v="4.0999999999999996"/>
    <n v="513743"/>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4"/>
    <n v="539"/>
    <n v="720"/>
    <x v="0"/>
    <n v="0.25"/>
    <n v="4.0999999999999996"/>
    <n v="25932240"/>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4"/>
    <n v="699"/>
    <n v="1595"/>
    <x v="0"/>
    <n v="0.56000000000000005"/>
    <n v="4.0999999999999996"/>
    <n v="12903550"/>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4"/>
    <n v="2148"/>
    <n v="3645"/>
    <x v="1"/>
    <n v="0.41"/>
    <n v="4.0999999999999996"/>
    <n v="114409260"/>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4"/>
    <n v="3599"/>
    <n v="7950"/>
    <x v="1"/>
    <n v="0.55000000000000004"/>
    <n v="4.2"/>
    <n v="1081200"/>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4"/>
    <n v="351"/>
    <n v="999"/>
    <x v="0"/>
    <n v="0.65"/>
    <n v="4"/>
    <n v="5374620"/>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4"/>
    <n v="1614"/>
    <n v="1745"/>
    <x v="1"/>
    <n v="0.08"/>
    <n v="4.3"/>
    <n v="66264630"/>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4"/>
    <n v="719"/>
    <n v="1295"/>
    <x v="0"/>
    <n v="0.44"/>
    <n v="4.2"/>
    <n v="22297310"/>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4"/>
    <n v="678"/>
    <n v="1499"/>
    <x v="0"/>
    <n v="0.55000000000000004"/>
    <n v="4.2"/>
    <n v="1349100"/>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4"/>
    <n v="809"/>
    <n v="1545"/>
    <x v="0"/>
    <n v="0.48"/>
    <n v="3.7"/>
    <n v="1507920"/>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4"/>
    <n v="1969"/>
    <n v="5000"/>
    <x v="1"/>
    <n v="0.61"/>
    <n v="4.0999999999999996"/>
    <n v="24635000"/>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4"/>
    <n v="1490"/>
    <n v="1695"/>
    <x v="1"/>
    <n v="0.12"/>
    <n v="4.4000000000000004"/>
    <n v="6005385"/>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4"/>
    <n v="2499"/>
    <n v="3945"/>
    <x v="1"/>
    <n v="0.37"/>
    <n v="3.8"/>
    <n v="10777740"/>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4"/>
    <n v="1665"/>
    <n v="2099"/>
    <x v="1"/>
    <n v="0.21"/>
    <n v="4"/>
    <n v="30158432"/>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4"/>
    <n v="3229"/>
    <n v="5295"/>
    <x v="1"/>
    <n v="0.39"/>
    <n v="4.2"/>
    <n v="210338580"/>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4"/>
    <n v="1799"/>
    <n v="3595"/>
    <x v="1"/>
    <n v="0.5"/>
    <n v="3.8"/>
    <n v="35198645"/>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4"/>
    <n v="1260"/>
    <n v="1699"/>
    <x v="1"/>
    <n v="0.26"/>
    <n v="4.2"/>
    <n v="4911809"/>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4"/>
    <n v="749"/>
    <n v="1129"/>
    <x v="0"/>
    <n v="0.34"/>
    <n v="4"/>
    <n v="276153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4"/>
    <n v="3499"/>
    <n v="5795"/>
    <x v="1"/>
    <n v="0.4"/>
    <n v="3.9"/>
    <n v="146845300"/>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4"/>
    <n v="379"/>
    <n v="999"/>
    <x v="0"/>
    <n v="0.62"/>
    <n v="4.3"/>
    <n v="3092904"/>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4"/>
    <n v="1099"/>
    <n v="2400"/>
    <x v="1"/>
    <n v="0.54"/>
    <n v="3.8"/>
    <n v="9600"/>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4"/>
    <n v="749"/>
    <n v="1299"/>
    <x v="0"/>
    <n v="0.42"/>
    <n v="4"/>
    <n v="154581"/>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4"/>
    <n v="1299"/>
    <n v="1299"/>
    <x v="1"/>
    <n v="0"/>
    <n v="4.2"/>
    <n v="52097694"/>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4"/>
    <n v="549"/>
    <n v="1090"/>
    <x v="0"/>
    <n v="0.5"/>
    <n v="4.2"/>
    <n v="14201610"/>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4"/>
    <n v="899"/>
    <n v="2000"/>
    <x v="0"/>
    <n v="0.55000000000000004"/>
    <n v="3.6"/>
    <n v="582000"/>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4"/>
    <n v="1321"/>
    <n v="1545"/>
    <x v="1"/>
    <n v="0.14000000000000001"/>
    <n v="4.3"/>
    <n v="23874885"/>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4"/>
    <n v="1099"/>
    <n v="1999"/>
    <x v="1"/>
    <n v="0.45"/>
    <n v="4"/>
    <n v="1207396"/>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4"/>
    <n v="775"/>
    <n v="875"/>
    <x v="0"/>
    <n v="0.11"/>
    <n v="4.2"/>
    <n v="40816125"/>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4"/>
    <n v="6299"/>
    <n v="15270"/>
    <x v="1"/>
    <n v="0.59"/>
    <n v="4.0999999999999996"/>
    <n v="49367910"/>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4"/>
    <n v="3190"/>
    <n v="4195"/>
    <x v="1"/>
    <n v="0.24"/>
    <n v="4"/>
    <n v="5377990"/>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4"/>
    <n v="799"/>
    <n v="1989"/>
    <x v="0"/>
    <n v="0.6"/>
    <n v="4.3"/>
    <n v="139230"/>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4"/>
    <n v="2699"/>
    <n v="5000"/>
    <x v="1"/>
    <n v="0.46"/>
    <n v="4"/>
    <n v="130820000"/>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4"/>
    <n v="599"/>
    <n v="990"/>
    <x v="0"/>
    <n v="0.39"/>
    <n v="3.9"/>
    <n v="16004340"/>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4"/>
    <n v="749"/>
    <n v="1111"/>
    <x v="0"/>
    <n v="0.33"/>
    <n v="4.2"/>
    <n v="39654923"/>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4"/>
    <n v="6199"/>
    <n v="10400"/>
    <x v="1"/>
    <n v="0.4"/>
    <n v="4.0999999999999996"/>
    <n v="149666400"/>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4"/>
    <n v="1819"/>
    <n v="2490"/>
    <x v="1"/>
    <n v="0.27"/>
    <n v="4.4000000000000004"/>
    <n v="19785540"/>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4"/>
    <n v="1199"/>
    <n v="1900"/>
    <x v="1"/>
    <n v="0.37"/>
    <n v="4"/>
    <n v="3353500"/>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4"/>
    <n v="3249"/>
    <n v="6295"/>
    <x v="1"/>
    <n v="0.48"/>
    <n v="3.8"/>
    <n v="88520290"/>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4"/>
    <n v="349"/>
    <n v="999"/>
    <x v="0"/>
    <n v="0.65"/>
    <n v="4"/>
    <n v="1563035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4"/>
    <n v="1049"/>
    <n v="1699"/>
    <x v="1"/>
    <n v="0.38"/>
    <n v="3.1"/>
    <n v="188589"/>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4"/>
    <n v="799"/>
    <n v="1500"/>
    <x v="0"/>
    <n v="0.47"/>
    <n v="4.3"/>
    <n v="14542500"/>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4"/>
    <n v="4999"/>
    <n v="9650"/>
    <x v="1"/>
    <n v="0.48"/>
    <n v="4.2"/>
    <n v="17099800"/>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4"/>
    <n v="6999"/>
    <n v="10590"/>
    <x v="1"/>
    <n v="0.34"/>
    <n v="4.4000000000000004"/>
    <n v="121774410"/>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4"/>
    <n v="799"/>
    <n v="1999"/>
    <x v="0"/>
    <n v="0.6"/>
    <n v="4.0999999999999996"/>
    <n v="4321838"/>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4"/>
    <n v="89"/>
    <n v="89"/>
    <x v="0"/>
    <n v="0"/>
    <n v="4.2"/>
    <n v="1746269"/>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4"/>
    <n v="1400"/>
    <n v="2485"/>
    <x v="1"/>
    <n v="0.44"/>
    <n v="4.0999999999999996"/>
    <n v="49695030"/>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4"/>
    <n v="355"/>
    <n v="899"/>
    <x v="0"/>
    <n v="0.61"/>
    <n v="4.0999999999999996"/>
    <n v="944849"/>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4"/>
    <n v="2169"/>
    <n v="3279"/>
    <x v="1"/>
    <n v="0.34"/>
    <n v="4.0999999999999996"/>
    <n v="5626764"/>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4"/>
    <n v="2799"/>
    <n v="3799"/>
    <x v="1"/>
    <n v="0.26"/>
    <n v="3.9"/>
    <n v="12510486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4"/>
    <n v="899"/>
    <n v="1249"/>
    <x v="0"/>
    <n v="0.28000000000000003"/>
    <n v="3.9"/>
    <n v="21762576"/>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4"/>
    <n v="2499"/>
    <n v="5000"/>
    <x v="1"/>
    <n v="0.5"/>
    <n v="3.8"/>
    <n v="9445000"/>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4"/>
    <n v="3599"/>
    <n v="7299"/>
    <x v="1"/>
    <n v="0.51"/>
    <n v="4"/>
    <n v="75354876"/>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4"/>
    <n v="499"/>
    <n v="625"/>
    <x v="0"/>
    <n v="0.2"/>
    <n v="4.2"/>
    <n v="3346875"/>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4"/>
    <n v="653"/>
    <n v="1020"/>
    <x v="0"/>
    <n v="0.36"/>
    <n v="4.0999999999999996"/>
    <n v="3433320"/>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4"/>
    <n v="4789"/>
    <n v="8990"/>
    <x v="1"/>
    <n v="0.47"/>
    <n v="4.3"/>
    <n v="9142830"/>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4"/>
    <n v="1409"/>
    <n v="1639"/>
    <x v="1"/>
    <n v="0.14000000000000001"/>
    <n v="3.7"/>
    <n v="1289893"/>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4"/>
    <n v="753"/>
    <n v="899"/>
    <x v="0"/>
    <n v="0.16"/>
    <n v="4.2"/>
    <n v="16597338"/>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4"/>
    <n v="353"/>
    <n v="1199"/>
    <x v="0"/>
    <n v="0.71"/>
    <n v="4.3"/>
    <n v="754171"/>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4"/>
    <n v="1099"/>
    <n v="1899"/>
    <x v="1"/>
    <n v="0.42"/>
    <n v="4.3"/>
    <n v="29009124"/>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4"/>
    <n v="8799"/>
    <n v="11595"/>
    <x v="1"/>
    <n v="0.24"/>
    <n v="4.4000000000000004"/>
    <n v="34564695"/>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4"/>
    <n v="1345"/>
    <n v="1750"/>
    <x v="1"/>
    <n v="0.23"/>
    <n v="3.8"/>
    <n v="4315500"/>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4"/>
    <n v="2095"/>
    <n v="2095"/>
    <x v="1"/>
    <n v="0"/>
    <n v="4.5"/>
    <n v="1665315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4"/>
    <n v="1498"/>
    <n v="2300"/>
    <x v="1"/>
    <n v="0.35"/>
    <n v="3.8"/>
    <n v="218500"/>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4"/>
    <n v="2199"/>
    <n v="2990"/>
    <x v="1"/>
    <n v="0.26"/>
    <n v="3.8"/>
    <n v="4658420"/>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4"/>
    <n v="3699"/>
    <n v="4295"/>
    <x v="1"/>
    <n v="0.14000000000000001"/>
    <n v="4.0999999999999996"/>
    <n v="114002185"/>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4"/>
    <n v="177"/>
    <n v="199"/>
    <x v="0"/>
    <n v="0.11"/>
    <n v="4.0999999999999996"/>
    <n v="733912"/>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4"/>
    <n v="1149"/>
    <n v="2499"/>
    <x v="1"/>
    <n v="0.54"/>
    <n v="3.8"/>
    <n v="10953117"/>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4"/>
    <n v="244"/>
    <n v="499"/>
    <x v="0"/>
    <n v="0.51"/>
    <n v="3.3"/>
    <n v="238522"/>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4"/>
    <n v="1959"/>
    <n v="2400"/>
    <x v="1"/>
    <n v="0.18"/>
    <n v="4"/>
    <n v="568800"/>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4"/>
    <n v="319"/>
    <n v="749"/>
    <x v="0"/>
    <n v="0.56999999999999995"/>
    <n v="4.5999999999999996"/>
    <n v="9287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4"/>
    <n v="1499"/>
    <n v="1775"/>
    <x v="1"/>
    <n v="0.16"/>
    <n v="3.9"/>
    <n v="26033925"/>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4"/>
    <n v="469"/>
    <n v="1599"/>
    <x v="0"/>
    <n v="0.71"/>
    <n v="3.7"/>
    <n v="9594"/>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4"/>
    <n v="1099"/>
    <n v="1795"/>
    <x v="1"/>
    <n v="0.39"/>
    <n v="4.2"/>
    <n v="7617980"/>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4"/>
    <n v="9590"/>
    <n v="15999"/>
    <x v="1"/>
    <n v="0.4"/>
    <n v="4.0999999999999996"/>
    <n v="16270983"/>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4"/>
    <n v="999"/>
    <n v="1490"/>
    <x v="0"/>
    <n v="0.33"/>
    <n v="4.0999999999999996"/>
    <n v="19368510"/>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4"/>
    <n v="1299"/>
    <n v="1999"/>
    <x v="1"/>
    <n v="0.35"/>
    <n v="3.8"/>
    <n v="621689"/>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4"/>
    <n v="292"/>
    <n v="499"/>
    <x v="0"/>
    <n v="0.41"/>
    <n v="4.0999999999999996"/>
    <n v="2114762"/>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4"/>
    <n v="160"/>
    <n v="299"/>
    <x v="0"/>
    <n v="0.46"/>
    <n v="4.5999999999999996"/>
    <n v="831519"/>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4"/>
    <n v="600"/>
    <n v="600"/>
    <x v="0"/>
    <n v="0"/>
    <n v="4.0999999999999996"/>
    <n v="6544200"/>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4"/>
    <n v="1130"/>
    <n v="1130"/>
    <x v="1"/>
    <n v="0"/>
    <n v="4.2"/>
    <n v="14972500"/>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4"/>
    <n v="3249"/>
    <n v="6295"/>
    <x v="1"/>
    <n v="0.48"/>
    <n v="3.9"/>
    <n v="271125650"/>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4"/>
    <n v="3599"/>
    <n v="9455"/>
    <x v="1"/>
    <n v="0.62"/>
    <n v="4.0999999999999996"/>
    <n v="111833740"/>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4"/>
    <n v="368"/>
    <n v="699"/>
    <x v="0"/>
    <n v="0.47"/>
    <n v="4.0999999999999996"/>
    <n v="866760"/>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4"/>
    <n v="3199"/>
    <n v="4999"/>
    <x v="1"/>
    <n v="0.36"/>
    <n v="4"/>
    <n v="104324131"/>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4"/>
    <n v="1599"/>
    <n v="2900"/>
    <x v="1"/>
    <n v="0.45"/>
    <n v="3.7"/>
    <n v="1278900"/>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4"/>
    <n v="1999"/>
    <n v="2499"/>
    <x v="1"/>
    <n v="0.2"/>
    <n v="4.0999999999999996"/>
    <n v="258396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4"/>
    <n v="616"/>
    <n v="1190"/>
    <x v="0"/>
    <n v="0.48"/>
    <n v="4.0999999999999996"/>
    <n v="44179940"/>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4"/>
    <n v="1499"/>
    <n v="2100"/>
    <x v="1"/>
    <n v="0.28999999999999998"/>
    <n v="4.0999999999999996"/>
    <n v="13345500"/>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4"/>
    <n v="199"/>
    <n v="499"/>
    <x v="0"/>
    <n v="0.6"/>
    <n v="3.3"/>
    <n v="5988"/>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4"/>
    <n v="610"/>
    <n v="825"/>
    <x v="0"/>
    <n v="0.26"/>
    <n v="4.0999999999999996"/>
    <n v="10861125"/>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4"/>
    <n v="999"/>
    <n v="1499"/>
    <x v="0"/>
    <n v="0.33"/>
    <n v="4.0999999999999996"/>
    <n v="2467354"/>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4"/>
    <n v="8999"/>
    <n v="9995"/>
    <x v="1"/>
    <n v="0.1"/>
    <n v="4.4000000000000004"/>
    <n v="179850030"/>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4"/>
    <n v="453"/>
    <n v="999"/>
    <x v="0"/>
    <n v="0.55000000000000004"/>
    <n v="4.3"/>
    <n v="609390"/>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4"/>
    <n v="2464"/>
    <n v="6000"/>
    <x v="1"/>
    <n v="0.59"/>
    <n v="4.0999999999999996"/>
    <n v="53196000"/>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4"/>
    <n v="2719"/>
    <n v="3945"/>
    <x v="1"/>
    <n v="0.31"/>
    <n v="3.7"/>
    <n v="52886670"/>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4"/>
    <n v="1439"/>
    <n v="1999"/>
    <x v="1"/>
    <n v="0.28000000000000003"/>
    <n v="4.8"/>
    <n v="107552197"/>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4"/>
    <n v="2799"/>
    <n v="3499"/>
    <x v="1"/>
    <n v="0.2"/>
    <n v="4.5"/>
    <n v="1910454"/>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4"/>
    <n v="2088"/>
    <n v="5550"/>
    <x v="1"/>
    <n v="0.62"/>
    <n v="4"/>
    <n v="29370600"/>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4"/>
    <n v="2399"/>
    <n v="4590"/>
    <x v="1"/>
    <n v="0.48"/>
    <n v="4.0999999999999996"/>
    <n v="2037960"/>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4"/>
    <n v="308"/>
    <n v="499"/>
    <x v="0"/>
    <n v="0.38"/>
    <n v="3.9"/>
    <n v="2287416"/>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4"/>
    <n v="2599"/>
    <n v="4400"/>
    <x v="1"/>
    <n v="0.41"/>
    <n v="4.0999999999999996"/>
    <n v="65766800"/>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4"/>
    <n v="479"/>
    <n v="1000"/>
    <x v="0"/>
    <n v="0.52"/>
    <n v="4.2"/>
    <n v="1559000"/>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4"/>
    <n v="245"/>
    <n v="299"/>
    <x v="0"/>
    <n v="0.18"/>
    <n v="4.0999999999999996"/>
    <n v="496340"/>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4"/>
    <n v="179"/>
    <n v="799"/>
    <x v="0"/>
    <n v="0.78"/>
    <n v="3.5"/>
    <n v="105468"/>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4"/>
    <n v="3569"/>
    <n v="5190"/>
    <x v="1"/>
    <n v="0.31"/>
    <n v="4.3"/>
    <n v="148584510"/>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4"/>
    <n v="699"/>
    <n v="1345"/>
    <x v="0"/>
    <n v="0.48"/>
    <n v="3.9"/>
    <n v="11359870"/>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4"/>
    <n v="2089"/>
    <n v="4000"/>
    <x v="1"/>
    <n v="0.48"/>
    <n v="4.2"/>
    <n v="44796000"/>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7"/>
    <n v="2339"/>
    <n v="4000"/>
    <x v="1"/>
    <n v="0.42"/>
    <n v="3.8"/>
    <n v="4472000"/>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4"/>
    <n v="784"/>
    <n v="1599"/>
    <x v="0"/>
    <n v="0.51"/>
    <n v="4.5"/>
    <n v="17589"/>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4"/>
    <n v="5499"/>
    <n v="9999"/>
    <x v="1"/>
    <n v="0.45"/>
    <n v="3.8"/>
    <n v="43525647"/>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4"/>
    <n v="899"/>
    <n v="1990"/>
    <x v="0"/>
    <n v="0.55000000000000004"/>
    <n v="4.0999999999999996"/>
    <n v="368150"/>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4"/>
    <n v="1695"/>
    <n v="1695"/>
    <x v="1"/>
    <n v="0"/>
    <n v="4.2"/>
    <n v="24221550"/>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4"/>
    <n v="499"/>
    <n v="940"/>
    <x v="0"/>
    <n v="0.47"/>
    <n v="4.0999999999999996"/>
    <n v="2853840"/>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4"/>
    <n v="2699"/>
    <n v="4700"/>
    <x v="1"/>
    <n v="0.43"/>
    <n v="4.2"/>
    <n v="6091200"/>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4"/>
    <n v="1448"/>
    <n v="2999"/>
    <x v="1"/>
    <n v="0.52"/>
    <n v="4.5"/>
    <n v="56981"/>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4"/>
    <n v="79"/>
    <n v="79"/>
    <x v="0"/>
    <n v="0"/>
    <n v="4"/>
    <n v="7663"/>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4"/>
    <n v="6990"/>
    <n v="14290"/>
    <x v="1"/>
    <n v="0.51"/>
    <n v="4.4000000000000004"/>
    <n v="25307590"/>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4"/>
    <n v="2698"/>
    <n v="3945"/>
    <x v="1"/>
    <n v="0.32"/>
    <n v="4"/>
    <n v="59309130"/>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4"/>
    <n v="3199"/>
    <n v="5999"/>
    <x v="1"/>
    <n v="0.47"/>
    <n v="4"/>
    <n v="19448758"/>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4"/>
    <n v="1199"/>
    <n v="1950"/>
    <x v="1"/>
    <n v="0.39"/>
    <n v="3.9"/>
    <n v="5522400"/>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4"/>
    <n v="1414"/>
    <n v="2799"/>
    <x v="1"/>
    <n v="0.49"/>
    <n v="4"/>
    <n v="4192902"/>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4"/>
    <n v="999"/>
    <n v="1950"/>
    <x v="0"/>
    <n v="0.49"/>
    <n v="3.8"/>
    <n v="594750"/>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4"/>
    <n v="5999"/>
    <n v="9999"/>
    <x v="1"/>
    <n v="0.4"/>
    <n v="4.2"/>
    <n v="11908809"/>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4"/>
    <n v="9970"/>
    <n v="12999"/>
    <x v="1"/>
    <n v="0.23"/>
    <n v="4.3"/>
    <n v="52632951"/>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4"/>
    <n v="698"/>
    <n v="699"/>
    <x v="0"/>
    <n v="0"/>
    <n v="4.2"/>
    <n v="2208840"/>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4"/>
    <n v="2199"/>
    <n v="3190"/>
    <x v="1"/>
    <n v="0.31"/>
    <n v="4.3"/>
    <n v="30783500"/>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4"/>
    <n v="320"/>
    <n v="799"/>
    <x v="0"/>
    <n v="0.6"/>
    <n v="4.2"/>
    <n v="3072954"/>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4"/>
    <n v="298"/>
    <n v="499"/>
    <x v="0"/>
    <n v="0.4"/>
    <n v="4.4000000000000004"/>
    <n v="144710"/>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4"/>
    <n v="1199"/>
    <n v="1499"/>
    <x v="1"/>
    <n v="0.2"/>
    <n v="3.8"/>
    <n v="3306794"/>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4"/>
    <n v="1399"/>
    <n v="2660"/>
    <x v="1"/>
    <n v="0.47"/>
    <n v="4.0999999999999996"/>
    <n v="24868340"/>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4"/>
    <n v="599"/>
    <n v="2799"/>
    <x v="0"/>
    <n v="0.79"/>
    <n v="3.9"/>
    <n v="1617822"/>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4"/>
    <n v="1499"/>
    <n v="1499"/>
    <x v="1"/>
    <n v="0"/>
    <n v="4.3"/>
    <n v="13987169"/>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4"/>
    <n v="14400"/>
    <n v="59900"/>
    <x v="1"/>
    <n v="0.76"/>
    <n v="4.4000000000000004"/>
    <n v="229836300"/>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4"/>
    <n v="1699"/>
    <n v="1900"/>
    <x v="1"/>
    <n v="0.11"/>
    <n v="3.6"/>
    <n v="21766400"/>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4"/>
    <n v="649"/>
    <n v="999"/>
    <x v="0"/>
    <n v="0.35"/>
    <n v="3.8"/>
    <n v="48951"/>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4"/>
    <n v="3249"/>
    <n v="6375"/>
    <x v="1"/>
    <n v="0.49"/>
    <n v="4"/>
    <n v="31734750"/>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4"/>
    <n v="199"/>
    <n v="499"/>
    <x v="0"/>
    <n v="0.6"/>
    <n v="4.0999999999999996"/>
    <n v="996004"/>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4"/>
    <n v="1099"/>
    <n v="1899"/>
    <x v="1"/>
    <n v="0.42"/>
    <n v="4.3"/>
    <n v="3439089"/>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4"/>
    <n v="664"/>
    <n v="1490"/>
    <x v="0"/>
    <n v="0.55000000000000004"/>
    <n v="4"/>
    <n v="3275020"/>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4"/>
    <n v="260"/>
    <n v="350"/>
    <x v="0"/>
    <n v="0.26"/>
    <n v="3.9"/>
    <n v="4594450"/>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4"/>
    <n v="6499"/>
    <n v="8500"/>
    <x v="1"/>
    <n v="0.24"/>
    <n v="4.4000000000000004"/>
    <n v="49852500"/>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4"/>
    <n v="1484"/>
    <n v="2499"/>
    <x v="1"/>
    <n v="0.41"/>
    <n v="3.7"/>
    <n v="2666433"/>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4"/>
    <n v="999"/>
    <n v="1560"/>
    <x v="0"/>
    <n v="0.36"/>
    <n v="3.6"/>
    <n v="7614360"/>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4"/>
    <n v="3299"/>
    <n v="6500"/>
    <x v="1"/>
    <n v="0.49"/>
    <n v="3.7"/>
    <n v="72910500"/>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4"/>
    <n v="259"/>
    <n v="999"/>
    <x v="0"/>
    <n v="0.74"/>
    <n v="4"/>
    <n v="42957"/>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4"/>
    <n v="3249"/>
    <n v="7795"/>
    <x v="1"/>
    <n v="0.57999999999999996"/>
    <n v="4.2"/>
    <n v="36355880"/>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4"/>
    <n v="4280"/>
    <n v="5995"/>
    <x v="1"/>
    <n v="0.28999999999999998"/>
    <n v="3.8"/>
    <n v="12661440"/>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4"/>
    <n v="189"/>
    <n v="299"/>
    <x v="0"/>
    <n v="0.37"/>
    <n v="4.2"/>
    <n v="818363"/>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4"/>
    <n v="1449"/>
    <n v="2349"/>
    <x v="1"/>
    <n v="0.38"/>
    <n v="3.9"/>
    <n v="21185631"/>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4"/>
    <n v="199"/>
    <n v="499"/>
    <x v="0"/>
    <n v="0.6"/>
    <n v="4"/>
    <n v="5106766"/>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4"/>
    <n v="474"/>
    <n v="1299"/>
    <x v="0"/>
    <n v="0.64"/>
    <n v="4.0999999999999996"/>
    <n v="714450"/>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4"/>
    <n v="279"/>
    <n v="499"/>
    <x v="0"/>
    <n v="0.44"/>
    <n v="4.8"/>
    <n v="13972"/>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4"/>
    <n v="1999"/>
    <n v="4775"/>
    <x v="1"/>
    <n v="0.57999999999999996"/>
    <n v="4.2"/>
    <n v="6460575"/>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4"/>
    <n v="799"/>
    <n v="1230"/>
    <x v="0"/>
    <n v="0.35"/>
    <n v="4.0999999999999996"/>
    <n v="2629740"/>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4"/>
    <n v="949"/>
    <n v="1999"/>
    <x v="0"/>
    <n v="0.53"/>
    <n v="4"/>
    <n v="3356321"/>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4"/>
    <n v="3657.66"/>
    <n v="5156"/>
    <x v="1"/>
    <n v="0.28999999999999998"/>
    <n v="3.9"/>
    <n v="66187572"/>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4"/>
    <n v="1699"/>
    <n v="1999"/>
    <x v="1"/>
    <n v="0.15"/>
    <n v="4.0999999999999996"/>
    <n v="17737127"/>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4"/>
    <n v="1849"/>
    <n v="2095"/>
    <x v="1"/>
    <n v="0.12"/>
    <n v="4.3"/>
    <n v="16091695"/>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4"/>
    <n v="12499"/>
    <n v="19825"/>
    <x v="1"/>
    <n v="0.37"/>
    <n v="4.0999999999999996"/>
    <n v="6383650"/>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4"/>
    <n v="1099"/>
    <n v="1920"/>
    <x v="1"/>
    <n v="0.43"/>
    <n v="4.2"/>
    <n v="18762240"/>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4"/>
    <n v="8199"/>
    <n v="16000"/>
    <x v="1"/>
    <n v="0.49"/>
    <n v="3.9"/>
    <n v="295952000"/>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4"/>
    <n v="499"/>
    <n v="2199"/>
    <x v="0"/>
    <n v="0.77"/>
    <n v="3.7"/>
    <n v="11654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4"/>
    <n v="6999"/>
    <n v="14999"/>
    <x v="1"/>
    <n v="0.53"/>
    <n v="4.0999999999999996"/>
    <n v="25918272"/>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4"/>
    <n v="1595"/>
    <n v="1799"/>
    <x v="1"/>
    <n v="0.11"/>
    <n v="4"/>
    <n v="5175723"/>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4"/>
    <n v="1049"/>
    <n v="1950"/>
    <x v="1"/>
    <n v="0.46"/>
    <n v="3.8"/>
    <n v="487500"/>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4"/>
    <n v="1182"/>
    <n v="2995"/>
    <x v="1"/>
    <n v="0.61"/>
    <n v="4.2"/>
    <n v="15508110"/>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4"/>
    <n v="499"/>
    <n v="999"/>
    <x v="0"/>
    <n v="0.5"/>
    <n v="4.5999999999999996"/>
    <n v="78921"/>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4"/>
    <n v="8799"/>
    <n v="11995"/>
    <x v="1"/>
    <n v="0.27"/>
    <n v="4.0999999999999996"/>
    <n v="49863215"/>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4"/>
    <n v="1529"/>
    <n v="2999"/>
    <x v="1"/>
    <n v="0.49"/>
    <n v="3.3"/>
    <n v="86971"/>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4"/>
    <n v="1199"/>
    <n v="1690"/>
    <x v="1"/>
    <n v="0.28999999999999998"/>
    <n v="4.2"/>
    <n v="7740200"/>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4"/>
    <n v="1052"/>
    <n v="1790"/>
    <x v="1"/>
    <n v="0.41"/>
    <n v="4.3"/>
    <n v="2513160"/>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4"/>
    <n v="6499"/>
    <n v="8995"/>
    <x v="1"/>
    <n v="0.28000000000000003"/>
    <n v="4.3"/>
    <n v="25275950"/>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4"/>
    <n v="239"/>
    <n v="239"/>
    <x v="0"/>
    <n v="0"/>
    <n v="4.3"/>
    <n v="167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4"/>
    <n v="699"/>
    <n v="1599"/>
    <x v="0"/>
    <n v="0.56000000000000005"/>
    <n v="4.7"/>
    <n v="2764671"/>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4"/>
    <n v="2599"/>
    <n v="4290"/>
    <x v="1"/>
    <n v="0.39"/>
    <n v="4.4000000000000004"/>
    <n v="9077640"/>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4"/>
    <n v="1547"/>
    <n v="2890"/>
    <x v="1"/>
    <n v="0.46"/>
    <n v="3.9"/>
    <n v="1338070"/>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4"/>
    <n v="499"/>
    <n v="1299"/>
    <x v="0"/>
    <n v="0.62"/>
    <n v="4.7"/>
    <n v="70146"/>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4"/>
    <n v="510"/>
    <n v="640"/>
    <x v="0"/>
    <n v="0.2"/>
    <n v="4.0999999999999996"/>
    <n v="4626560"/>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4"/>
    <n v="1899"/>
    <n v="3790"/>
    <x v="1"/>
    <n v="0.5"/>
    <n v="3.8"/>
    <n v="14561180"/>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4"/>
    <n v="2599"/>
    <n v="4560"/>
    <x v="1"/>
    <n v="0.43"/>
    <n v="4.4000000000000004"/>
    <n v="2945760"/>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4"/>
    <n v="1199"/>
    <n v="3500"/>
    <x v="1"/>
    <n v="0.66"/>
    <n v="4.3"/>
    <n v="6307000"/>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4"/>
    <n v="999"/>
    <n v="2600"/>
    <x v="0"/>
    <n v="0.62"/>
    <n v="3.4"/>
    <n v="655200"/>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4"/>
    <n v="1999"/>
    <n v="3300"/>
    <x v="1"/>
    <n v="0.39"/>
    <n v="4.2"/>
    <n v="2574000"/>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4"/>
    <n v="210"/>
    <n v="699"/>
    <x v="0"/>
    <n v="0.7"/>
    <n v="3.7"/>
    <n v="51726"/>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4"/>
    <n v="14499"/>
    <n v="23559"/>
    <x v="1"/>
    <n v="0.38"/>
    <n v="4.3"/>
    <n v="47730534"/>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4"/>
    <n v="950"/>
    <n v="1599"/>
    <x v="0"/>
    <n v="0.41"/>
    <n v="4.3"/>
    <n v="9451689"/>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4"/>
    <n v="7199"/>
    <n v="9995"/>
    <x v="1"/>
    <n v="0.28000000000000003"/>
    <n v="4.4000000000000004"/>
    <n v="19630180"/>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4"/>
    <n v="2439"/>
    <n v="2545"/>
    <x v="1"/>
    <n v="0.04"/>
    <n v="4.0999999999999996"/>
    <n v="63625"/>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4"/>
    <n v="7799"/>
    <n v="8995"/>
    <x v="1"/>
    <n v="0.13"/>
    <n v="4"/>
    <n v="28424200"/>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4"/>
    <n v="1599"/>
    <n v="1999"/>
    <x v="1"/>
    <n v="0.2"/>
    <n v="4.4000000000000004"/>
    <n v="3114442"/>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4"/>
    <n v="2899"/>
    <n v="5500"/>
    <x v="1"/>
    <n v="0.47"/>
    <n v="3.8"/>
    <n v="49269000"/>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4"/>
    <n v="9799"/>
    <n v="12150"/>
    <x v="1"/>
    <n v="0.19"/>
    <n v="4.3"/>
    <n v="160999650"/>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4"/>
    <n v="3299"/>
    <n v="4995"/>
    <x v="1"/>
    <n v="0.34"/>
    <n v="3.8"/>
    <n v="6958035"/>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4"/>
    <n v="669"/>
    <n v="1499"/>
    <x v="0"/>
    <n v="0.55000000000000004"/>
    <n v="2.2999999999999998"/>
    <n v="19487"/>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4"/>
    <n v="5890"/>
    <n v="7506"/>
    <x v="1"/>
    <n v="0.22"/>
    <n v="4.5"/>
    <n v="54350946"/>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4"/>
    <n v="9199"/>
    <n v="18000"/>
    <x v="1"/>
    <n v="0.49"/>
    <n v="4"/>
    <n v="288360000"/>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4"/>
    <n v="351"/>
    <n v="1099"/>
    <x v="0"/>
    <n v="0.68"/>
    <n v="3.7"/>
    <n v="1615530"/>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8"/>
    <n v="899"/>
    <n v="1900"/>
    <x v="0"/>
    <n v="0.53"/>
    <n v="4"/>
    <n v="6959700"/>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4"/>
    <n v="1349"/>
    <n v="1850"/>
    <x v="1"/>
    <n v="0.27"/>
    <n v="4.4000000000000004"/>
    <n v="1180300"/>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4"/>
    <n v="6236"/>
    <n v="9999"/>
    <x v="1"/>
    <n v="0.38"/>
    <n v="4.0999999999999996"/>
    <n v="35516448"/>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4"/>
    <n v="2742"/>
    <n v="3995"/>
    <x v="1"/>
    <n v="0.31"/>
    <n v="4.4000000000000004"/>
    <n v="44536260"/>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4"/>
    <n v="721"/>
    <n v="1499"/>
    <x v="0"/>
    <n v="0.52"/>
    <n v="3.1"/>
    <n v="367105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4"/>
    <n v="2903"/>
    <n v="3295"/>
    <x v="1"/>
    <n v="0.12"/>
    <n v="4.3"/>
    <n v="7575205"/>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4"/>
    <n v="1656"/>
    <n v="2695"/>
    <x v="1"/>
    <n v="0.39"/>
    <n v="4.4000000000000004"/>
    <n v="16242765"/>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4"/>
    <n v="1399"/>
    <n v="2290"/>
    <x v="1"/>
    <n v="0.39"/>
    <n v="4.4000000000000004"/>
    <n v="1055690"/>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4"/>
    <n v="2079"/>
    <n v="3099"/>
    <x v="1"/>
    <n v="0.33"/>
    <n v="4.0999999999999996"/>
    <n v="873918"/>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4"/>
    <n v="999"/>
    <n v="1075"/>
    <x v="0"/>
    <n v="7.0000000000000007E-2"/>
    <n v="4.0999999999999996"/>
    <n v="9970625"/>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4"/>
    <n v="3179"/>
    <n v="6999"/>
    <x v="1"/>
    <n v="0.55000000000000004"/>
    <n v="4"/>
    <n v="5200257"/>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4"/>
    <n v="1049"/>
    <n v="2499"/>
    <x v="1"/>
    <n v="0.57999999999999996"/>
    <n v="3.6"/>
    <n v="819672"/>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4"/>
    <n v="3599"/>
    <n v="7290"/>
    <x v="1"/>
    <n v="0.51"/>
    <n v="3.9"/>
    <n v="6867180"/>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4"/>
    <n v="4799"/>
    <n v="5795"/>
    <x v="1"/>
    <n v="0.17"/>
    <n v="3.9"/>
    <n v="22107925"/>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4"/>
    <n v="1699"/>
    <n v="3398"/>
    <x v="1"/>
    <n v="0.5"/>
    <n v="3.8"/>
    <n v="27143224"/>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4"/>
    <n v="664"/>
    <n v="1490"/>
    <x v="0"/>
    <n v="0.55000000000000004"/>
    <n v="4.0999999999999996"/>
    <n v="1378250"/>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4"/>
    <n v="948"/>
    <n v="1620"/>
    <x v="0"/>
    <n v="0.41"/>
    <n v="4.0999999999999996"/>
    <n v="7079400"/>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4"/>
    <n v="850"/>
    <n v="1000"/>
    <x v="0"/>
    <n v="0.15"/>
    <n v="4.0999999999999996"/>
    <n v="7619000"/>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4"/>
    <n v="600"/>
    <n v="640"/>
    <x v="0"/>
    <n v="0.06"/>
    <n v="3.8"/>
    <n v="1659520"/>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4"/>
    <n v="3711"/>
    <n v="4495"/>
    <x v="1"/>
    <n v="0.17"/>
    <n v="4.3"/>
    <n v="1600220"/>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4"/>
    <n v="799"/>
    <n v="2999"/>
    <x v="0"/>
    <n v="0.73"/>
    <n v="4.5"/>
    <n v="188937"/>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4"/>
    <n v="980"/>
    <n v="980"/>
    <x v="0"/>
    <n v="0"/>
    <n v="4.2"/>
    <n v="4645200"/>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4"/>
    <n v="351"/>
    <n v="899"/>
    <x v="0"/>
    <n v="0.61"/>
    <n v="3.9"/>
    <n v="266104"/>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4"/>
    <n v="229"/>
    <n v="499"/>
    <x v="0"/>
    <n v="0.54"/>
    <n v="3.5"/>
    <n v="9231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4"/>
    <n v="3349"/>
    <n v="3995"/>
    <x v="1"/>
    <n v="0.16"/>
    <n v="4.3"/>
    <n v="7806230"/>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4"/>
    <n v="5499"/>
    <n v="11500"/>
    <x v="1"/>
    <n v="0.52"/>
    <n v="3.9"/>
    <n v="11028500"/>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4"/>
    <n v="299"/>
    <n v="499"/>
    <x v="0"/>
    <n v="0.4"/>
    <n v="3.9"/>
    <n v="506485"/>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4"/>
    <n v="2249"/>
    <n v="3550"/>
    <x v="1"/>
    <n v="0.37"/>
    <n v="4"/>
    <n v="14104150"/>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4"/>
    <n v="699"/>
    <n v="1599"/>
    <x v="0"/>
    <n v="0.56000000000000005"/>
    <n v="4.7"/>
    <n v="3677700"/>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4"/>
    <n v="1235"/>
    <n v="1499"/>
    <x v="1"/>
    <n v="0.18"/>
    <n v="4.0999999999999996"/>
    <n v="304297"/>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4"/>
    <n v="1349"/>
    <n v="2999"/>
    <x v="1"/>
    <n v="0.55000000000000004"/>
    <n v="3.8"/>
    <n v="1322559"/>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4"/>
    <n v="6800"/>
    <n v="11500"/>
    <x v="1"/>
    <n v="0.41"/>
    <n v="4.0999999999999996"/>
    <n v="118542000"/>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4"/>
    <n v="2099"/>
    <n v="2499"/>
    <x v="1"/>
    <n v="0.16"/>
    <s v="|"/>
    <n v="2479008"/>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4"/>
    <n v="1699"/>
    <n v="1975"/>
    <x v="1"/>
    <n v="0.14000000000000001"/>
    <n v="4.0999999999999996"/>
    <n v="9314100"/>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4"/>
    <n v="1069"/>
    <n v="1699"/>
    <x v="1"/>
    <n v="0.37"/>
    <n v="3.9"/>
    <n v="531787"/>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4"/>
    <n v="1349"/>
    <n v="2495"/>
    <x v="1"/>
    <n v="0.46"/>
    <n v="3.8"/>
    <n v="414170"/>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4"/>
    <n v="1499"/>
    <n v="3500"/>
    <x v="1"/>
    <n v="0.56999999999999995"/>
    <n v="4.0999999999999996"/>
    <n v="1060500"/>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4"/>
    <n v="2092"/>
    <n v="4600"/>
    <x v="1"/>
    <n v="0.55000000000000004"/>
    <n v="4.3"/>
    <n v="2585200"/>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4"/>
    <n v="3859"/>
    <n v="10295"/>
    <x v="1"/>
    <n v="0.63"/>
    <n v="3.9"/>
    <n v="83338025"/>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4"/>
    <n v="499"/>
    <n v="2199"/>
    <x v="0"/>
    <n v="0.77"/>
    <n v="2.8"/>
    <n v="239691"/>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4"/>
    <n v="1804"/>
    <n v="2380"/>
    <x v="1"/>
    <n v="0.24"/>
    <n v="4"/>
    <n v="36609160"/>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4"/>
    <n v="6525"/>
    <n v="8820"/>
    <x v="1"/>
    <n v="0.26"/>
    <n v="4.5"/>
    <n v="45308340"/>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4"/>
    <n v="4999"/>
    <n v="24999"/>
    <x v="1"/>
    <n v="0.8"/>
    <n v="4.5999999999999996"/>
    <n v="309987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4"/>
    <n v="1189"/>
    <n v="2400"/>
    <x v="1"/>
    <n v="0.5"/>
    <n v="4.0999999999999996"/>
    <n v="1483200"/>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4"/>
    <n v="2590"/>
    <n v="4200"/>
    <x v="1"/>
    <n v="0.38"/>
    <n v="4.0999999999999996"/>
    <n v="264600"/>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4"/>
    <n v="899"/>
    <n v="1599"/>
    <x v="0"/>
    <n v="0.44"/>
    <n v="3.4"/>
    <n v="23985"/>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4"/>
    <n v="998"/>
    <n v="2999"/>
    <x v="0"/>
    <n v="0.67"/>
    <n v="4.5999999999999996"/>
    <n v="26991"/>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4"/>
    <n v="998.06"/>
    <n v="1282"/>
    <x v="0"/>
    <n v="0.22"/>
    <n v="4.2"/>
    <n v="9325268"/>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4"/>
    <n v="1099"/>
    <n v="1990"/>
    <x v="1"/>
    <n v="0.45"/>
    <n v="3.9"/>
    <n v="11762890"/>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4"/>
    <n v="5999"/>
    <n v="9999"/>
    <x v="1"/>
    <n v="0.4"/>
    <n v="4.2"/>
    <n v="1699830"/>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4"/>
    <n v="8886"/>
    <n v="11850"/>
    <x v="1"/>
    <n v="0.25"/>
    <n v="4.2"/>
    <n v="36320250"/>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4"/>
    <n v="475"/>
    <n v="999"/>
    <x v="0"/>
    <n v="0.52"/>
    <n v="4.0999999999999996"/>
    <n v="1019979"/>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4"/>
    <n v="4995"/>
    <n v="20049"/>
    <x v="1"/>
    <n v="0.75"/>
    <n v="4.8"/>
    <n v="79474236"/>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4"/>
    <n v="13999"/>
    <n v="24850"/>
    <x v="1"/>
    <n v="0.44"/>
    <n v="4.4000000000000004"/>
    <n v="222357800"/>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4"/>
    <n v="8499"/>
    <n v="16490"/>
    <x v="1"/>
    <n v="0.48"/>
    <n v="4.3"/>
    <n v="1599530"/>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4"/>
    <n v="949"/>
    <n v="975"/>
    <x v="0"/>
    <n v="0.03"/>
    <n v="4.3"/>
    <n v="7042425"/>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4"/>
    <n v="395"/>
    <n v="499"/>
    <x v="0"/>
    <n v="0.21"/>
    <n v="4"/>
    <n v="164670"/>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4"/>
    <n v="635"/>
    <n v="635"/>
    <x v="0"/>
    <n v="0"/>
    <n v="4.3"/>
    <n v="2901950"/>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4"/>
    <n v="717"/>
    <n v="1390"/>
    <x v="0"/>
    <n v="0.48"/>
    <n v="4"/>
    <n v="6765130"/>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4"/>
    <n v="27900"/>
    <n v="59900"/>
    <x v="2"/>
    <n v="0.53"/>
    <n v="4.4000000000000004"/>
    <n v="317350200"/>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4"/>
    <n v="649"/>
    <n v="670"/>
    <x v="0"/>
    <n v="0.03"/>
    <n v="4.0999999999999996"/>
    <n v="5216620"/>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4"/>
    <n v="193"/>
    <n v="399"/>
    <x v="0"/>
    <n v="0.52"/>
    <n v="3.6"/>
    <n v="14763"/>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4"/>
    <n v="1299"/>
    <n v="2495"/>
    <x v="1"/>
    <n v="0.48"/>
    <n v="2"/>
    <n v="4990"/>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4"/>
    <n v="2449"/>
    <n v="3390"/>
    <x v="1"/>
    <n v="0.28000000000000003"/>
    <n v="4"/>
    <n v="17648340"/>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4"/>
    <n v="1049"/>
    <n v="2499"/>
    <x v="1"/>
    <n v="0.57999999999999996"/>
    <n v="3.7"/>
    <n v="1594362"/>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4"/>
    <n v="2399"/>
    <n v="4200"/>
    <x v="1"/>
    <n v="0.43"/>
    <n v="3.8"/>
    <n v="1667400"/>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4"/>
    <n v="2286"/>
    <n v="4495"/>
    <x v="1"/>
    <n v="0.49"/>
    <n v="3.9"/>
    <n v="1465370"/>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4"/>
    <n v="499"/>
    <n v="2199"/>
    <x v="0"/>
    <n v="0.77"/>
    <n v="3.1"/>
    <n v="7755873"/>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4"/>
    <n v="429"/>
    <n v="999"/>
    <x v="0"/>
    <n v="0.56999999999999995"/>
    <n v="3"/>
    <n v="61638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4"/>
    <n v="299"/>
    <n v="595"/>
    <x v="0"/>
    <n v="0.5"/>
    <n v="4"/>
    <n v="186830"/>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4"/>
    <n v="5395"/>
    <n v="19990"/>
    <x v="1"/>
    <n v="0.73"/>
    <n v="4.4000000000000004"/>
    <n v="10694650"/>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4"/>
    <n v="559"/>
    <n v="1010"/>
    <x v="0"/>
    <n v="0.45"/>
    <n v="4.0999999999999996"/>
    <n v="17498250"/>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4"/>
    <n v="660"/>
    <n v="1100"/>
    <x v="0"/>
    <n v="0.4"/>
    <n v="3.6"/>
    <n v="100100"/>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4"/>
    <n v="419"/>
    <n v="999"/>
    <x v="0"/>
    <n v="0.57999999999999996"/>
    <n v="4.4000000000000004"/>
    <n v="226773"/>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4"/>
    <n v="7349"/>
    <n v="10900"/>
    <x v="1"/>
    <n v="0.33"/>
    <n v="4.2"/>
    <n v="130331300"/>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4"/>
    <n v="2899"/>
    <n v="4005"/>
    <x v="1"/>
    <n v="0.28000000000000003"/>
    <n v="4.3"/>
    <n v="28595700"/>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4"/>
    <n v="1799"/>
    <n v="3295"/>
    <x v="1"/>
    <n v="0.45"/>
    <n v="3.8"/>
    <n v="2263665"/>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4"/>
    <n v="1474"/>
    <n v="4650"/>
    <x v="1"/>
    <n v="0.68"/>
    <n v="4.0999999999999996"/>
    <n v="4859250"/>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4"/>
    <n v="15999"/>
    <n v="24500"/>
    <x v="1"/>
    <n v="0.35"/>
    <n v="4"/>
    <n v="274547000"/>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4"/>
    <n v="3645"/>
    <n v="6070"/>
    <x v="1"/>
    <n v="0.4"/>
    <n v="4.2"/>
    <n v="3405270"/>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4"/>
    <n v="375"/>
    <n v="999"/>
    <x v="0"/>
    <n v="0.62"/>
    <n v="3.6"/>
    <n v="1986012"/>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4"/>
    <n v="2976"/>
    <n v="3945"/>
    <x v="1"/>
    <n v="0.25"/>
    <n v="4.2"/>
    <n v="14754300"/>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4"/>
    <n v="1099"/>
    <n v="1499"/>
    <x v="1"/>
    <n v="0.27"/>
    <n v="4.0999999999999996"/>
    <n v="6597099"/>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4"/>
    <n v="2575"/>
    <n v="6700"/>
    <x v="1"/>
    <n v="0.62"/>
    <n v="4.2"/>
    <n v="4093700"/>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4"/>
    <n v="1649"/>
    <n v="2800"/>
    <x v="1"/>
    <n v="0.41"/>
    <n v="3.9"/>
    <n v="6053600"/>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4"/>
    <n v="799"/>
    <n v="1699"/>
    <x v="0"/>
    <n v="0.53"/>
    <n v="4"/>
    <n v="164803"/>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4"/>
    <n v="765"/>
    <n v="970"/>
    <x v="0"/>
    <n v="0.21"/>
    <n v="4.2"/>
    <n v="5873350"/>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4"/>
    <n v="999"/>
    <n v="1500"/>
    <x v="0"/>
    <n v="0.33"/>
    <n v="4.2"/>
    <n v="579000"/>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4"/>
    <n v="587"/>
    <n v="1295"/>
    <x v="0"/>
    <n v="0.55000000000000004"/>
    <n v="4.0999999999999996"/>
    <n v="721315"/>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4"/>
    <n v="12609"/>
    <n v="23999"/>
    <x v="1"/>
    <n v="0.47"/>
    <n v="4.4000000000000004"/>
    <n v="54909712"/>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4"/>
    <n v="699"/>
    <n v="850"/>
    <x v="0"/>
    <n v="0.18"/>
    <n v="4.0999999999999996"/>
    <n v="940100"/>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4"/>
    <n v="3799"/>
    <n v="6000"/>
    <x v="1"/>
    <n v="0.37"/>
    <n v="4.2"/>
    <n v="71610000"/>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4"/>
    <n v="640"/>
    <n v="1020"/>
    <x v="0"/>
    <n v="0.37"/>
    <n v="4.0999999999999996"/>
    <n v="5160180"/>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4"/>
    <n v="979"/>
    <n v="1999"/>
    <x v="0"/>
    <n v="0.51"/>
    <n v="3.9"/>
    <n v="313843"/>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4"/>
    <n v="5365"/>
    <n v="7445"/>
    <x v="1"/>
    <n v="0.28000000000000003"/>
    <n v="3.9"/>
    <n v="26682880"/>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4"/>
    <n v="3199"/>
    <n v="3500"/>
    <x v="1"/>
    <n v="0.09"/>
    <n v="4.2"/>
    <n v="6646500"/>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4"/>
    <n v="979"/>
    <n v="1395"/>
    <x v="0"/>
    <n v="0.3"/>
    <n v="4.2"/>
    <n v="21276540"/>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4"/>
    <n v="929"/>
    <n v="2199"/>
    <x v="0"/>
    <n v="0.57999999999999996"/>
    <n v="3.7"/>
    <n v="8796"/>
    <n v="1"/>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4"/>
    <n v="3710"/>
    <n v="4330"/>
    <x v="1"/>
    <n v="0.14000000000000001"/>
    <n v="3.7"/>
    <n v="7196460"/>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4"/>
    <n v="2033"/>
    <n v="4295"/>
    <x v="1"/>
    <n v="0.53"/>
    <n v="3.4"/>
    <n v="1812490"/>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4"/>
    <n v="9495"/>
    <n v="18990"/>
    <x v="1"/>
    <n v="0.5"/>
    <n v="4.2"/>
    <n v="1500210"/>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4"/>
    <n v="7799"/>
    <n v="12500"/>
    <x v="1"/>
    <n v="0.38"/>
    <n v="4"/>
    <n v="64500000"/>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4"/>
    <n v="949"/>
    <n v="2385"/>
    <x v="0"/>
    <n v="0.6"/>
    <n v="4.0999999999999996"/>
    <n v="5511735"/>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4"/>
    <n v="2790"/>
    <n v="4890"/>
    <x v="1"/>
    <n v="0.43"/>
    <n v="3.9"/>
    <n v="2875320"/>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4"/>
    <n v="645"/>
    <n v="1100"/>
    <x v="0"/>
    <n v="0.41"/>
    <n v="4"/>
    <n v="3598100"/>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4"/>
    <n v="2237.81"/>
    <n v="3899"/>
    <x v="1"/>
    <n v="0.43"/>
    <n v="3.9"/>
    <n v="42904596"/>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4"/>
    <n v="8699"/>
    <n v="16899"/>
    <x v="1"/>
    <n v="0.49"/>
    <n v="4.2"/>
    <n v="53992305"/>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4"/>
    <n v="42990"/>
    <n v="75990"/>
    <x v="2"/>
    <n v="0.43"/>
    <n v="4.3"/>
    <n v="245523690"/>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4"/>
    <n v="825"/>
    <n v="825"/>
    <x v="0"/>
    <n v="0"/>
    <n v="4"/>
    <n v="2677950"/>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4"/>
    <n v="161"/>
    <n v="300"/>
    <x v="0"/>
    <n v="0.46"/>
    <n v="2.6"/>
    <n v="7200"/>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4"/>
    <n v="697"/>
    <n v="1499"/>
    <x v="0"/>
    <n v="0.54"/>
    <n v="3.8"/>
    <n v="215856"/>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4"/>
    <n v="688"/>
    <n v="747"/>
    <x v="0"/>
    <n v="0.08"/>
    <n v="4.5"/>
    <n v="1703160"/>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4"/>
    <n v="2199"/>
    <n v="3999"/>
    <x v="1"/>
    <n v="0.45"/>
    <n v="3.5"/>
    <n v="1359660"/>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4"/>
    <n v="6850"/>
    <n v="11990"/>
    <x v="1"/>
    <n v="0.43"/>
    <n v="3.9"/>
    <n v="1726560"/>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4"/>
    <n v="2699"/>
    <n v="3799"/>
    <x v="1"/>
    <n v="0.28999999999999998"/>
    <n v="4"/>
    <n v="2761873"/>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4"/>
    <n v="899"/>
    <n v="1999"/>
    <x v="0"/>
    <n v="0.55000000000000004"/>
    <n v="4"/>
    <n v="1663168"/>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4"/>
    <n v="1090"/>
    <n v="2999"/>
    <x v="1"/>
    <n v="0.64"/>
    <n v="3.5"/>
    <n v="170943"/>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4"/>
    <n v="295"/>
    <n v="599"/>
    <x v="0"/>
    <n v="0.51"/>
    <n v="4"/>
    <n v="984756"/>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4"/>
    <n v="479"/>
    <n v="1999"/>
    <x v="0"/>
    <n v="0.76"/>
    <n v="3.4"/>
    <n v="21309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4"/>
    <n v="2949"/>
    <n v="4849"/>
    <x v="1"/>
    <n v="0.39"/>
    <n v="4.2"/>
    <n v="3863683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4"/>
    <n v="335"/>
    <n v="510"/>
    <x v="0"/>
    <n v="0.34"/>
    <n v="3.8"/>
    <n v="1629450"/>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x v="0"/>
    <n v="0.41"/>
    <n v="4.0999999999999996"/>
    <n v="726544"/>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4"/>
    <n v="599"/>
    <n v="1299"/>
    <x v="0"/>
    <n v="0.54"/>
    <n v="4.2"/>
    <n v="766410"/>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4"/>
    <n v="499"/>
    <n v="999"/>
    <x v="0"/>
    <n v="0.5"/>
    <n v="4.3"/>
    <n v="1434564"/>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4"/>
    <n v="849"/>
    <n v="1190"/>
    <x v="0"/>
    <n v="0.28999999999999998"/>
    <n v="4.2"/>
    <n v="4978960"/>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4"/>
    <n v="249"/>
    <n v="400"/>
    <x v="0"/>
    <n v="0.38"/>
    <n v="4.0999999999999996"/>
    <n v="277200"/>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4"/>
    <n v="185"/>
    <n v="599"/>
    <x v="0"/>
    <n v="0.69"/>
    <n v="3.9"/>
    <n v="782294"/>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4"/>
    <n v="778"/>
    <n v="999"/>
    <x v="0"/>
    <n v="0.22"/>
    <n v="3.3"/>
    <n v="7992"/>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4"/>
    <n v="279"/>
    <n v="699"/>
    <x v="0"/>
    <n v="0.6"/>
    <n v="4.3"/>
    <n v="1625874"/>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4"/>
    <n v="215"/>
    <n v="1499"/>
    <x v="0"/>
    <n v="0.86"/>
    <n v="3.9"/>
    <n v="1504996"/>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4"/>
    <n v="889"/>
    <n v="1295"/>
    <x v="0"/>
    <n v="0.31"/>
    <n v="4.3"/>
    <n v="8288000"/>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4"/>
    <n v="1449"/>
    <n v="4999"/>
    <x v="1"/>
    <n v="0.71"/>
    <n v="3.6"/>
    <n v="314937"/>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4"/>
    <n v="1190"/>
    <n v="2550"/>
    <x v="1"/>
    <n v="0.53"/>
    <n v="3.8"/>
    <n v="3011550"/>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4"/>
    <n v="1799"/>
    <n v="1950"/>
    <x v="1"/>
    <n v="0.08"/>
    <n v="3.9"/>
    <n v="3681600"/>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4"/>
    <n v="6120"/>
    <n v="8478"/>
    <x v="1"/>
    <n v="0.28000000000000003"/>
    <n v="4.5999999999999996"/>
    <n v="55530900"/>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4"/>
    <n v="1799"/>
    <n v="3299"/>
    <x v="1"/>
    <n v="0.45"/>
    <n v="3.8"/>
    <n v="6089954"/>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4"/>
    <n v="2199"/>
    <n v="3895"/>
    <x v="1"/>
    <n v="0.44"/>
    <n v="3.9"/>
    <n v="4226075"/>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4"/>
    <n v="3685"/>
    <n v="5495"/>
    <x v="1"/>
    <n v="0.33"/>
    <n v="4.0999999999999996"/>
    <n v="1593550"/>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4"/>
    <n v="649"/>
    <n v="999"/>
    <x v="0"/>
    <n v="0.35"/>
    <n v="3.6"/>
    <n v="399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4"/>
    <n v="8599"/>
    <n v="8995"/>
    <x v="1"/>
    <n v="0.04"/>
    <n v="4.4000000000000004"/>
    <n v="87557330"/>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4"/>
    <n v="1110"/>
    <n v="1599"/>
    <x v="1"/>
    <n v="0.31"/>
    <n v="4.3"/>
    <n v="6431178"/>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4"/>
    <n v="1499"/>
    <n v="3500"/>
    <x v="1"/>
    <n v="0.56999999999999995"/>
    <n v="4.7"/>
    <n v="9068500"/>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4"/>
    <n v="759"/>
    <n v="1999"/>
    <x v="0"/>
    <n v="0.62"/>
    <n v="4.3"/>
    <n v="1063468"/>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4"/>
    <n v="2669"/>
    <n v="3199"/>
    <x v="1"/>
    <n v="0.17"/>
    <n v="3.9"/>
    <n v="831740"/>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4"/>
    <n v="929"/>
    <n v="1300"/>
    <x v="0"/>
    <n v="0.28999999999999998"/>
    <n v="3.9"/>
    <n v="2173600"/>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4"/>
    <n v="199"/>
    <n v="399"/>
    <x v="0"/>
    <n v="0.5"/>
    <n v="3.7"/>
    <n v="3170055"/>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4"/>
    <n v="279"/>
    <n v="599"/>
    <x v="0"/>
    <n v="0.53"/>
    <n v="3.5"/>
    <n v="818833"/>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4"/>
    <n v="549"/>
    <n v="999"/>
    <x v="0"/>
    <n v="0.45"/>
    <n v="4"/>
    <n v="1311687"/>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4"/>
    <n v="85"/>
    <n v="199"/>
    <x v="0"/>
    <n v="0.56999999999999995"/>
    <n v="4.0999999999999996"/>
    <n v="42188"/>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4"/>
    <n v="499"/>
    <n v="1299"/>
    <x v="0"/>
    <n v="0.62"/>
    <n v="3.9"/>
    <n v="84435"/>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4"/>
    <n v="5865"/>
    <n v="7776"/>
    <x v="1"/>
    <n v="0.25"/>
    <n v="4.4000000000000004"/>
    <n v="21282912"/>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4"/>
    <n v="1260"/>
    <n v="2299"/>
    <x v="1"/>
    <n v="0.45"/>
    <n v="4.3"/>
    <n v="126445"/>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4"/>
    <n v="1099"/>
    <n v="1500"/>
    <x v="1"/>
    <n v="0.27"/>
    <n v="4.5"/>
    <n v="1597500"/>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4"/>
    <n v="1928"/>
    <n v="2590"/>
    <x v="1"/>
    <n v="0.26"/>
    <n v="4"/>
    <n v="6156430"/>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4"/>
    <n v="3249"/>
    <n v="6299"/>
    <x v="1"/>
    <n v="0.48"/>
    <n v="3.9"/>
    <n v="16182131"/>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4"/>
    <n v="1199"/>
    <n v="1795"/>
    <x v="1"/>
    <n v="0.33"/>
    <n v="4.2"/>
    <n v="10710765"/>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4"/>
    <n v="1456"/>
    <n v="3190"/>
    <x v="1"/>
    <n v="0.54"/>
    <n v="4.0999999999999996"/>
    <n v="5665440"/>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4"/>
    <n v="3349"/>
    <n v="4799"/>
    <x v="1"/>
    <n v="0.3"/>
    <n v="3.7"/>
    <n v="20155800"/>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4"/>
    <n v="4899"/>
    <n v="8999"/>
    <x v="1"/>
    <n v="0.46"/>
    <n v="4.0999999999999996"/>
    <n v="2672703"/>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4"/>
    <n v="1199"/>
    <n v="1899"/>
    <x v="1"/>
    <n v="0.37"/>
    <n v="4.2"/>
    <n v="73263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4"/>
    <n v="3290"/>
    <n v="5799"/>
    <x v="1"/>
    <n v="0.43"/>
    <n v="4.3"/>
    <n v="974232"/>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4"/>
    <n v="179"/>
    <n v="799"/>
    <x v="0"/>
    <n v="0.78"/>
    <n v="3.6"/>
    <n v="80699"/>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4"/>
    <n v="149"/>
    <n v="300"/>
    <x v="0"/>
    <n v="0.5"/>
    <n v="4.0999999999999996"/>
    <n v="1222200"/>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4"/>
    <n v="5490"/>
    <n v="7200"/>
    <x v="1"/>
    <n v="0.24"/>
    <n v="4.5"/>
    <n v="10137600"/>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4"/>
    <n v="379"/>
    <n v="389"/>
    <x v="0"/>
    <n v="0.03"/>
    <n v="4.2"/>
    <n v="1454471"/>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4"/>
    <n v="8699"/>
    <n v="13049"/>
    <x v="1"/>
    <n v="0.33"/>
    <n v="4.3"/>
    <n v="76871659"/>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4"/>
    <n v="3041.67"/>
    <n v="5999"/>
    <x v="1"/>
    <n v="0.49"/>
    <n v="4"/>
    <n v="4661223"/>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4"/>
    <n v="1745"/>
    <n v="2400"/>
    <x v="1"/>
    <n v="0.27"/>
    <n v="4.2"/>
    <n v="33984000"/>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4"/>
    <n v="3180"/>
    <n v="5295"/>
    <x v="1"/>
    <n v="0.4"/>
    <n v="4.2"/>
    <n v="36636105"/>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4"/>
    <n v="4999"/>
    <n v="24999"/>
    <x v="1"/>
    <n v="0.8"/>
    <n v="4.5"/>
    <n v="7174713"/>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4"/>
    <n v="390"/>
    <n v="799"/>
    <x v="0"/>
    <n v="0.51"/>
    <n v="3.8"/>
    <n v="229313"/>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4"/>
    <n v="1999"/>
    <n v="2999"/>
    <x v="1"/>
    <n v="0.33"/>
    <n v="4.4000000000000004"/>
    <n v="1163612"/>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4"/>
    <n v="1624"/>
    <n v="2495"/>
    <x v="1"/>
    <n v="0.35"/>
    <n v="4.0999999999999996"/>
    <n v="2063365"/>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4"/>
    <n v="184"/>
    <n v="450"/>
    <x v="0"/>
    <n v="0.59"/>
    <n v="4.2"/>
    <n v="2236950"/>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4"/>
    <n v="445"/>
    <n v="999"/>
    <x v="0"/>
    <n v="0.55000000000000004"/>
    <n v="4.3"/>
    <n v="228771"/>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4"/>
    <n v="699"/>
    <n v="1690"/>
    <x v="0"/>
    <n v="0.59"/>
    <n v="4.0999999999999996"/>
    <n v="5955560"/>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4"/>
    <n v="1601"/>
    <n v="3890"/>
    <x v="1"/>
    <n v="0.59"/>
    <n v="4.2"/>
    <n v="606840"/>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4"/>
    <n v="231"/>
    <n v="260"/>
    <x v="0"/>
    <n v="0.11"/>
    <n v="4.0999999999999996"/>
    <n v="127400"/>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4"/>
    <n v="369"/>
    <n v="599"/>
    <x v="0"/>
    <n v="0.38"/>
    <n v="3.9"/>
    <n v="49118"/>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4"/>
    <n v="809"/>
    <n v="1950"/>
    <x v="0"/>
    <n v="0.59"/>
    <n v="3.9"/>
    <n v="1384500"/>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4"/>
    <n v="1199"/>
    <n v="2990"/>
    <x v="1"/>
    <n v="0.6"/>
    <n v="3.8"/>
    <n v="397670"/>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4"/>
    <n v="6120"/>
    <n v="8073"/>
    <x v="1"/>
    <n v="0.24"/>
    <n v="4.5999999999999996"/>
    <n v="22208823"/>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4"/>
    <n v="1799"/>
    <n v="2599"/>
    <x v="1"/>
    <n v="0.31"/>
    <n v="3.6"/>
    <n v="2003829"/>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4"/>
    <n v="18999"/>
    <n v="29999"/>
    <x v="1"/>
    <n v="0.37"/>
    <n v="4.0999999999999996"/>
    <n v="76077464"/>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4"/>
    <n v="1999"/>
    <n v="2360"/>
    <x v="1"/>
    <n v="0.15"/>
    <n v="4.2"/>
    <n v="18410360"/>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4"/>
    <n v="5999"/>
    <n v="11495"/>
    <x v="1"/>
    <n v="0.48"/>
    <n v="4.3"/>
    <n v="6138330"/>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4"/>
    <n v="2599"/>
    <n v="4780"/>
    <x v="1"/>
    <n v="0.46"/>
    <n v="3.9"/>
    <n v="4292440"/>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4"/>
    <n v="1199"/>
    <n v="2400"/>
    <x v="1"/>
    <n v="0.5"/>
    <n v="3.9"/>
    <n v="2884800"/>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4"/>
    <n v="219"/>
    <n v="249"/>
    <x v="0"/>
    <n v="0.12"/>
    <n v="4"/>
    <n v="275892"/>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4"/>
    <n v="799"/>
    <n v="1199"/>
    <x v="0"/>
    <n v="0.33"/>
    <n v="4.4000000000000004"/>
    <n v="20383"/>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4"/>
    <n v="6199"/>
    <n v="10999"/>
    <x v="1"/>
    <n v="0.44"/>
    <n v="4.2"/>
    <n v="114708571"/>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4"/>
    <n v="6790"/>
    <n v="10995"/>
    <x v="1"/>
    <n v="0.38"/>
    <n v="4.5"/>
    <n v="35096040"/>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4"/>
    <n v="1982.84"/>
    <n v="3300"/>
    <x v="1"/>
    <n v="0.4"/>
    <n v="4.0999999999999996"/>
    <n v="19380900"/>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4"/>
    <n v="199"/>
    <n v="400"/>
    <x v="0"/>
    <n v="0.5"/>
    <n v="4.0999999999999996"/>
    <n v="551600"/>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4"/>
    <n v="1180"/>
    <n v="1440"/>
    <x v="1"/>
    <n v="0.18"/>
    <n v="4.2"/>
    <n v="2198880"/>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4"/>
    <n v="2199"/>
    <n v="3045"/>
    <x v="1"/>
    <n v="0.28000000000000003"/>
    <n v="4.2"/>
    <n v="8178870"/>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4"/>
    <n v="2999"/>
    <n v="3595"/>
    <x v="1"/>
    <n v="0.17"/>
    <n v="4"/>
    <n v="639910"/>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4"/>
    <n v="253"/>
    <n v="500"/>
    <x v="0"/>
    <n v="0.49"/>
    <n v="4.3"/>
    <n v="1332000"/>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4"/>
    <n v="499"/>
    <n v="799"/>
    <x v="0"/>
    <n v="0.38"/>
    <n v="3.6"/>
    <n v="169388"/>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4"/>
    <n v="1149"/>
    <n v="1899"/>
    <x v="1"/>
    <n v="0.39"/>
    <n v="3.5"/>
    <n v="45576"/>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4"/>
    <n v="457"/>
    <n v="799"/>
    <x v="0"/>
    <n v="0.43"/>
    <n v="4.3"/>
    <n v="1492532"/>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4"/>
    <n v="229"/>
    <n v="399"/>
    <x v="0"/>
    <n v="0.43"/>
    <n v="3.6"/>
    <n v="179949"/>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4"/>
    <n v="199"/>
    <n v="699"/>
    <x v="0"/>
    <n v="0.72"/>
    <n v="2.9"/>
    <n v="111141"/>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4"/>
    <n v="899"/>
    <n v="1999"/>
    <x v="0"/>
    <n v="0.55000000000000004"/>
    <n v="4.2"/>
    <n v="77961"/>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4"/>
    <n v="1499"/>
    <n v="2199"/>
    <x v="1"/>
    <n v="0.32"/>
    <n v="4.4000000000000004"/>
    <n v="14361669"/>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4"/>
    <n v="426"/>
    <n v="999"/>
    <x v="0"/>
    <n v="0.56999999999999995"/>
    <n v="4.0999999999999996"/>
    <n v="221778"/>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4"/>
    <n v="2320"/>
    <n v="3290"/>
    <x v="1"/>
    <n v="0.28999999999999998"/>
    <n v="3.8"/>
    <n v="641550"/>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4"/>
    <n v="1563"/>
    <n v="3098"/>
    <x v="1"/>
    <n v="0.5"/>
    <n v="3.5"/>
    <n v="7072734"/>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4"/>
    <n v="3487.77"/>
    <n v="4990"/>
    <x v="1"/>
    <n v="0.3"/>
    <n v="4.0999999999999996"/>
    <n v="5623730"/>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4"/>
    <n v="498"/>
    <n v="1200"/>
    <x v="0"/>
    <n v="0.59"/>
    <n v="3.2"/>
    <n v="135600"/>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4"/>
    <n v="2695"/>
    <n v="2695"/>
    <x v="1"/>
    <n v="0"/>
    <n v="4.4000000000000004"/>
    <n v="6786010"/>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4"/>
    <n v="949"/>
    <n v="2299"/>
    <x v="0"/>
    <n v="0.59"/>
    <n v="3.6"/>
    <n v="1264450"/>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4"/>
    <n v="199"/>
    <n v="999"/>
    <x v="0"/>
    <n v="0.8"/>
    <n v="3.1"/>
    <n v="1998"/>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4"/>
    <n v="379"/>
    <n v="919"/>
    <x v="0"/>
    <n v="0.59"/>
    <n v="4"/>
    <n v="1001710"/>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4"/>
    <n v="2280"/>
    <n v="3045"/>
    <x v="1"/>
    <n v="0.25"/>
    <n v="4.0999999999999996"/>
    <n v="12539310"/>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4"/>
    <n v="2219"/>
    <n v="3080"/>
    <x v="1"/>
    <n v="0.28000000000000003"/>
    <n v="3.6"/>
    <n v="1441440"/>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4"/>
    <n v="1399"/>
    <n v="1890"/>
    <x v="1"/>
    <n v="0.26"/>
    <n v="4"/>
    <n v="15178590"/>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4"/>
    <n v="2863"/>
    <n v="3690"/>
    <x v="1"/>
    <n v="0.22"/>
    <n v="4.3"/>
    <n v="25782030"/>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m/>
    <x v="9"/>
    <m/>
    <m/>
    <x v="4"/>
    <m/>
    <m/>
    <m/>
    <m/>
    <m/>
    <m/>
    <m/>
    <m/>
    <m/>
    <m/>
    <m/>
    <m/>
    <m/>
  </r>
  <r>
    <x v="1351"/>
    <m/>
    <x v="9"/>
    <m/>
    <m/>
    <x v="4"/>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
    <n v="399"/>
    <n v="1099"/>
    <s v="$0.01-$1,000"/>
    <n v="0.64"/>
    <n v="4.2"/>
    <n v="26671631"/>
    <n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
    <n v="199"/>
    <n v="349"/>
    <s v="$0.01-$1,000"/>
    <n v="0.43"/>
    <n v="4"/>
    <n v="15353906"/>
    <n v="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
    <n v="199"/>
    <n v="1899"/>
    <s v="$0.01-$1,000"/>
    <n v="0.9"/>
    <n v="3.9"/>
    <n v="15055272"/>
    <n v="8"/>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
    <n v="329"/>
    <n v="699"/>
    <s v="$0.01-$1,000"/>
    <n v="0.53"/>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
    <n v="154"/>
    <n v="399"/>
    <s v="$0.01-$1,000"/>
    <n v="0.61"/>
    <n v="4.2"/>
    <n v="6745095"/>
    <n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
    <n v="149"/>
    <n v="1000"/>
    <s v="$0.01-$1,000"/>
    <n v="0.85"/>
    <n v="3.9"/>
    <n v="24871000"/>
    <n v="8"/>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
    <n v="176.63"/>
    <n v="499"/>
    <s v="$0.01-$1,000"/>
    <n v="0.65"/>
    <n v="4.0999999999999996"/>
    <n v="7578812"/>
    <n v="8"/>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
    <n v="229"/>
    <n v="299"/>
    <s v="$0.01-$1,000"/>
    <n v="0.23"/>
    <n v="4.3"/>
    <n v="9092889"/>
    <n v="8"/>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
    <n v="499"/>
    <n v="999"/>
    <s v="$0.01-$1,000"/>
    <n v="0.5"/>
    <n v="4.2"/>
    <n v="179511309"/>
    <n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
    <n v="199"/>
    <n v="299"/>
    <s v="$0.01-$1,000"/>
    <n v="0.33"/>
    <n v="4"/>
    <n v="13154206"/>
    <n v="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
    <n v="154"/>
    <n v="339"/>
    <s v="$0.01-$1,000"/>
    <n v="0.55000000000000004"/>
    <n v="4.3"/>
    <n v="4539549"/>
    <n v="8"/>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
    <n v="299"/>
    <n v="799"/>
    <s v="$0.01-$1,000"/>
    <n v="0.63"/>
    <n v="4.2"/>
    <n v="75396037"/>
    <n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
    <n v="219"/>
    <n v="700"/>
    <s v="$0.01-$1,000"/>
    <n v="0.69"/>
    <n v="4.4000000000000004"/>
    <n v="298881100"/>
    <n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
    <n v="350"/>
    <n v="899"/>
    <s v="$0.01-$1,000"/>
    <n v="0.61"/>
    <n v="4.2"/>
    <n v="2033538"/>
    <n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
    <n v="159"/>
    <n v="399"/>
    <s v="$0.01-$1,000"/>
    <n v="0.6"/>
    <n v="4.0999999999999996"/>
    <n v="1902432"/>
    <n v="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
    <n v="349"/>
    <n v="399"/>
    <s v="$0.01-$1,000"/>
    <n v="0.13"/>
    <n v="4.4000000000000004"/>
    <n v="7484043"/>
    <n v="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
    <n v="13999"/>
    <n v="24999"/>
    <s v="$1,000.01-$25,000"/>
    <n v="0.44"/>
    <n v="4.2"/>
    <n v="820967160"/>
    <n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
    <n v="249"/>
    <n v="399"/>
    <s v="$0.01-$1,000"/>
    <n v="0.38"/>
    <n v="4"/>
    <n v="17553606"/>
    <n v="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
    <n v="199"/>
    <n v="499"/>
    <s v="$0.01-$1,000"/>
    <n v="0.6"/>
    <n v="4.0999999999999996"/>
    <n v="6509455"/>
    <n v="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
    <n v="13490"/>
    <n v="21990"/>
    <s v="$1,000.01-$25,000"/>
    <n v="0.39"/>
    <n v="4.3"/>
    <n v="263352240"/>
    <n v="8"/>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
    <n v="970"/>
    <n v="1799"/>
    <s v="$0.01-$1,000"/>
    <n v="0.46"/>
    <n v="4.5"/>
    <n v="1466185"/>
    <n v="8"/>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
    <n v="279"/>
    <n v="499"/>
    <s v="$0.01-$1,000"/>
    <n v="0.44"/>
    <n v="3.7"/>
    <n v="5470038"/>
    <n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
    <n v="13490"/>
    <n v="22900"/>
    <s v="$1,000.01-$25,000"/>
    <n v="0.41"/>
    <n v="4.3"/>
    <n v="373247100"/>
    <n v="8"/>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
    <n v="59"/>
    <n v="199"/>
    <s v="$0.01-$1,000"/>
    <n v="0.7"/>
    <n v="4"/>
    <n v="1866222"/>
    <n v="8"/>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
    <n v="11499"/>
    <n v="19990"/>
    <s v="$1,000.01-$25,000"/>
    <n v="0.42"/>
    <n v="4.3"/>
    <n v="94012970"/>
    <n v="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
    <n v="199"/>
    <n v="699"/>
    <s v="$0.01-$1,000"/>
    <n v="0.72"/>
    <n v="4.2"/>
    <n v="8494947"/>
    <n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
    <n v="14999"/>
    <n v="19999"/>
    <s v="$1,000.01-$25,000"/>
    <n v="0.25"/>
    <n v="4.2"/>
    <n v="697945101"/>
    <n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
    <n v="299"/>
    <n v="399"/>
    <s v="$0.01-$1,000"/>
    <n v="0.25"/>
    <n v="4"/>
    <n v="1103634"/>
    <n v="8"/>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
    <n v="970"/>
    <n v="1999"/>
    <s v="$0.01-$1,000"/>
    <n v="0.51"/>
    <n v="4.4000000000000004"/>
    <n v="367816"/>
    <n v="8"/>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
    <n v="299"/>
    <n v="999"/>
    <s v="$0.01-$1,000"/>
    <n v="0.7"/>
    <n v="4.3"/>
    <n v="20829150"/>
    <n v="8"/>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
    <n v="199"/>
    <n v="750"/>
    <s v="$0.01-$1,000"/>
    <n v="0.73"/>
    <n v="4.5"/>
    <n v="56232000"/>
    <n v="8"/>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
    <n v="179"/>
    <n v="499"/>
    <s v="$0.01-$1,000"/>
    <n v="0.64"/>
    <n v="4"/>
    <n v="965066"/>
    <n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
    <n v="389"/>
    <n v="1099"/>
    <s v="$0.01-$1,000"/>
    <n v="0.65"/>
    <n v="4.3"/>
    <n v="1070426"/>
    <n v="8"/>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
    <n v="599"/>
    <n v="599"/>
    <s v="$0.01-$1,000"/>
    <n v="0"/>
    <n v="4.3"/>
    <n v="212645"/>
    <n v="8"/>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
    <n v="199"/>
    <n v="999"/>
    <s v="$0.01-$1,000"/>
    <n v="0.8"/>
    <n v="3.9"/>
    <n v="1073925"/>
    <n v="8"/>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
    <n v="99"/>
    <n v="666.66"/>
    <s v="$0.01-$1,000"/>
    <n v="0.85"/>
    <n v="3.9"/>
    <n v="16580500.859999999"/>
    <n v="8"/>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
    <n v="899"/>
    <n v="1900"/>
    <s v="$0.01-$1,000"/>
    <n v="0.53"/>
    <n v="4.4000000000000004"/>
    <n v="25748800"/>
    <n v="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
    <n v="199"/>
    <n v="999"/>
    <s v="$0.01-$1,000"/>
    <n v="0.8"/>
    <n v="4"/>
    <n v="575424"/>
    <n v="8"/>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
    <n v="32999"/>
    <n v="45999"/>
    <s v="$50.000.01-$100,000"/>
    <n v="0.28000000000000003"/>
    <n v="4.2"/>
    <n v="335700702"/>
    <n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
    <n v="970"/>
    <n v="1999"/>
    <s v="$0.01-$1,000"/>
    <n v="0.51"/>
    <n v="4.2"/>
    <n v="923538"/>
    <n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
    <n v="209"/>
    <n v="695"/>
    <s v="$0.01-$1,000"/>
    <n v="0.7"/>
    <n v="4.5"/>
    <n v="74842465"/>
    <n v="8"/>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
    <n v="19999"/>
    <n v="34999"/>
    <s v="$1,000.01-$25,000"/>
    <n v="0.43"/>
    <n v="4.3"/>
    <n v="950257849"/>
    <n v="8"/>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
    <n v="399"/>
    <n v="1099"/>
    <s v="$0.01-$1,000"/>
    <n v="0.64"/>
    <n v="4.2"/>
    <n v="26671631"/>
    <n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
    <n v="999"/>
    <n v="1599"/>
    <s v="$0.01-$1,000"/>
    <n v="0.38"/>
    <n v="4.3"/>
    <n v="19336707"/>
    <n v="8"/>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
    <n v="59"/>
    <n v="199"/>
    <s v="$0.01-$1,000"/>
    <n v="0.7"/>
    <n v="4"/>
    <n v="1866222"/>
    <n v="8"/>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
    <n v="333"/>
    <n v="999"/>
    <s v="$0.01-$1,000"/>
    <n v="0.67"/>
    <n v="3.3"/>
    <n v="9782208"/>
    <n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
    <n v="507"/>
    <n v="1208"/>
    <s v="$0.01-$1,000"/>
    <n v="0.57999999999999996"/>
    <n v="4.0999999999999996"/>
    <n v="9822248"/>
    <n v="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
    <n v="309"/>
    <n v="475"/>
    <s v="$0.01-$1,000"/>
    <n v="0.35"/>
    <n v="4.4000000000000004"/>
    <n v="202812175"/>
    <n v="8"/>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
    <n v="399"/>
    <n v="999"/>
    <s v="$0.01-$1,000"/>
    <n v="0.6"/>
    <n v="3.6"/>
    <n v="492507"/>
    <n v="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
    <n v="199"/>
    <n v="395"/>
    <s v="$0.01-$1,000"/>
    <n v="0.5"/>
    <n v="4.2"/>
    <n v="36575025"/>
    <n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
    <n v="1199"/>
    <n v="2199"/>
    <s v="$1,000.01-$25,000"/>
    <n v="0.45"/>
    <n v="4.4000000000000004"/>
    <n v="54491220"/>
    <n v="8"/>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
    <n v="179"/>
    <n v="500"/>
    <s v="$0.01-$1,000"/>
    <n v="0.64"/>
    <n v="4.2"/>
    <n v="46297500"/>
    <n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
    <n v="799"/>
    <n v="2100"/>
    <s v="$0.01-$1,000"/>
    <n v="0.62"/>
    <n v="4.3"/>
    <n v="17194800"/>
    <n v="8"/>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
    <n v="6999"/>
    <n v="12999"/>
    <s v="$1,000.01-$25,000"/>
    <n v="0.46"/>
    <n v="4.2"/>
    <n v="52034997"/>
    <n v="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
    <n v="199"/>
    <n v="349"/>
    <s v="$0.01-$1,000"/>
    <n v="0.43"/>
    <n v="4.0999999999999996"/>
    <n v="109586"/>
    <n v="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
    <n v="230"/>
    <n v="499"/>
    <s v="$0.01-$1,000"/>
    <n v="0.54"/>
    <n v="3.7"/>
    <n v="1477040"/>
    <n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
    <n v="649"/>
    <n v="1399"/>
    <s v="$0.01-$1,000"/>
    <n v="0.54"/>
    <n v="4.2"/>
    <n v="251387709"/>
    <n v="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
    <n v="15999"/>
    <n v="21999"/>
    <s v="$1,000.01-$25,000"/>
    <n v="0.27"/>
    <n v="4.2"/>
    <n v="767743101"/>
    <n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
    <n v="348"/>
    <n v="1499"/>
    <s v="$0.01-$1,000"/>
    <n v="0.77"/>
    <n v="4.2"/>
    <n v="983344"/>
    <n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
    <n v="154"/>
    <n v="349"/>
    <s v="$0.01-$1,000"/>
    <n v="0.56000000000000005"/>
    <n v="4.3"/>
    <n v="2465336"/>
    <n v="8"/>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
    <n v="179"/>
    <n v="799"/>
    <s v="$0.01-$1,000"/>
    <n v="0.78"/>
    <n v="3.7"/>
    <n v="1758599"/>
    <n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
    <n v="32990"/>
    <n v="47900"/>
    <s v="$50.000.01-$100,000"/>
    <n v="0.31"/>
    <n v="4.3"/>
    <n v="340521100"/>
    <n v="8"/>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
    <n v="139"/>
    <n v="999"/>
    <s v="$0.01-$1,000"/>
    <n v="0.86"/>
    <n v="4"/>
    <n v="1311687"/>
    <n v="8"/>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
    <n v="329"/>
    <n v="845"/>
    <s v="$0.01-$1,000"/>
    <n v="0.61"/>
    <n v="4.2"/>
    <n v="25135370"/>
    <n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
    <n v="13999"/>
    <n v="24999"/>
    <s v="$1,000.01-$25,000"/>
    <n v="0.44"/>
    <n v="4.2"/>
    <n v="1130904762"/>
    <n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
    <n v="309"/>
    <n v="1400"/>
    <s v="$0.01-$1,000"/>
    <n v="0.78"/>
    <n v="4.4000000000000004"/>
    <n v="597762200"/>
    <n v="8"/>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
    <n v="263"/>
    <n v="699"/>
    <s v="$0.01-$1,000"/>
    <n v="0.62"/>
    <n v="4.0999999999999996"/>
    <n v="314550"/>
    <n v="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
    <n v="7999"/>
    <n v="14990"/>
    <s v="$1,000.01-$25,000"/>
    <n v="0.47"/>
    <n v="4.3"/>
    <n v="6850430"/>
    <n v="8"/>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
    <n v="1599"/>
    <n v="2999"/>
    <s v="$1,000.01-$25,000"/>
    <n v="0.47"/>
    <n v="4.2"/>
    <n v="8178273"/>
    <n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
    <n v="219"/>
    <n v="700"/>
    <s v="$0.01-$1,000"/>
    <n v="0.69"/>
    <n v="4.3"/>
    <n v="14037100"/>
    <n v="8"/>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49"/>
    <n v="899"/>
    <s v="$0.01-$1,000"/>
    <n v="0.61"/>
    <n v="4.5"/>
    <n v="133951"/>
    <n v="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
    <n v="349"/>
    <n v="599"/>
    <s v="$0.01-$1,000"/>
    <n v="0.42"/>
    <n v="4.0999999999999996"/>
    <n v="125790"/>
    <n v="8"/>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
    <n v="26999"/>
    <n v="42999"/>
    <s v="$50.000.01-$100,000"/>
    <n v="0.37"/>
    <n v="4.2"/>
    <n v="1945188762"/>
    <n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
    <n v="115"/>
    <n v="499"/>
    <s v="$0.01-$1,000"/>
    <n v="0.77"/>
    <n v="4"/>
    <n v="3858268"/>
    <n v="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
    <n v="199"/>
    <n v="499"/>
    <s v="$0.01-$1,000"/>
    <n v="0.6"/>
    <n v="4.0999999999999996"/>
    <n v="300398"/>
    <n v="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
    <n v="179"/>
    <n v="399"/>
    <s v="$0.01-$1,000"/>
    <n v="0.55000000000000004"/>
    <n v="4"/>
    <n v="567777"/>
    <n v="8"/>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
    <n v="10901"/>
    <n v="30990"/>
    <s v="$1,000.01-$25,000"/>
    <n v="0.65"/>
    <n v="4.0999999999999996"/>
    <n v="12334020"/>
    <n v="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
    <n v="209"/>
    <n v="499"/>
    <s v="$0.01-$1,000"/>
    <n v="0.57999999999999996"/>
    <n v="3.9"/>
    <n v="267464"/>
    <n v="8"/>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
    <n v="1434"/>
    <n v="3999"/>
    <s v="$1,000.01-$25,000"/>
    <n v="0.64"/>
    <n v="4"/>
    <n v="127968"/>
    <n v="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
    <n v="399"/>
    <n v="1099"/>
    <s v="$0.01-$1,000"/>
    <n v="0.64"/>
    <n v="4.2"/>
    <n v="26671631"/>
    <n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
    <n v="139"/>
    <n v="249"/>
    <s v="$0.01-$1,000"/>
    <n v="0.44"/>
    <n v="4"/>
    <n v="2335122"/>
    <n v="8"/>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
    <n v="7299"/>
    <n v="19125"/>
    <s v="$1,000.01-$25,000"/>
    <n v="0.62"/>
    <n v="3.4"/>
    <n v="17250750"/>
    <n v="8"/>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
    <n v="299"/>
    <n v="799"/>
    <s v="$0.01-$1,000"/>
    <n v="0.63"/>
    <n v="4.4000000000000004"/>
    <n v="23004009"/>
    <n v="8"/>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
    <n v="325"/>
    <n v="1299"/>
    <s v="$0.01-$1,000"/>
    <n v="0.75"/>
    <n v="4.2"/>
    <n v="13738224"/>
    <n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
    <n v="29999"/>
    <n v="39999"/>
    <s v="$50.000.01-$100,000"/>
    <n v="0.25"/>
    <n v="4.2"/>
    <n v="291912702"/>
    <n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
    <n v="27999"/>
    <n v="40990"/>
    <s v="$50.000.01-$100,000"/>
    <n v="0.32"/>
    <n v="4.3"/>
    <n v="192775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
    <n v="30990"/>
    <n v="52900"/>
    <s v="$50.000.01-$100,000"/>
    <n v="0.41"/>
    <n v="4.3"/>
    <n v="376066100"/>
    <n v="8"/>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
    <n v="199"/>
    <n v="999"/>
    <s v="$0.01-$1,000"/>
    <n v="0.8"/>
    <n v="4.5"/>
    <n v="126873"/>
    <n v="8"/>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
    <n v="649"/>
    <n v="1999"/>
    <s v="$0.01-$1,000"/>
    <n v="0.68"/>
    <n v="4.2"/>
    <n v="48513731"/>
    <n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
    <n v="269"/>
    <n v="800"/>
    <s v="$0.01-$1,000"/>
    <n v="0.66"/>
    <n v="3.6"/>
    <n v="8107200"/>
    <n v="8"/>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
    <n v="24999"/>
    <n v="31999"/>
    <s v="$1,000.01-$25,000"/>
    <n v="0.22"/>
    <n v="4.2"/>
    <n v="1116733101"/>
    <n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
    <n v="299"/>
    <n v="699"/>
    <s v="$0.01-$1,000"/>
    <n v="0.56999999999999995"/>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
    <n v="199"/>
    <n v="999"/>
    <s v="$0.01-$1,000"/>
    <n v="0.8"/>
    <n v="4.0999999999999996"/>
    <n v="424575"/>
    <n v="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
    <n v="18990"/>
    <n v="40990"/>
    <s v="$1,000.01-$25,000"/>
    <n v="0.54"/>
    <n v="4.2"/>
    <n v="272952410"/>
    <n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
    <n v="290"/>
    <n v="349"/>
    <s v="$0.01-$1,000"/>
    <n v="0.17"/>
    <n v="3.7"/>
    <n v="689973"/>
    <n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
    <n v="249"/>
    <n v="799"/>
    <s v="$0.01-$1,000"/>
    <n v="0.69"/>
    <n v="3.8"/>
    <n v="862121"/>
    <n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
    <n v="345"/>
    <n v="999"/>
    <s v="$0.01-$1,000"/>
    <n v="0.65"/>
    <n v="3.7"/>
    <n v="1095903"/>
    <n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
    <n v="1099"/>
    <n v="1899"/>
    <s v="$1,000.01-$25,000"/>
    <n v="0.42"/>
    <n v="4.5"/>
    <n v="42575580"/>
    <n v="8"/>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
    <n v="719"/>
    <n v="1499"/>
    <s v="$0.01-$1,000"/>
    <n v="0.52"/>
    <n v="4.0999999999999996"/>
    <n v="1566455"/>
    <n v="8"/>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
    <n v="349"/>
    <n v="1499"/>
    <s v="$0.01-$1,000"/>
    <n v="0.77"/>
    <n v="4.3"/>
    <n v="6213355"/>
    <n v="8"/>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
    <n v="849"/>
    <n v="1809"/>
    <s v="$0.01-$1,000"/>
    <n v="0.53"/>
    <n v="4.3"/>
    <n v="11843523"/>
    <n v="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
    <n v="299"/>
    <n v="899"/>
    <s v="$0.01-$1,000"/>
    <n v="0.67"/>
    <n v="4"/>
    <n v="1427612"/>
    <n v="8"/>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
    <n v="21999"/>
    <n v="29999"/>
    <s v="$1,000.01-$25,000"/>
    <n v="0.27"/>
    <n v="4.2"/>
    <n v="985167160"/>
    <n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
    <n v="349"/>
    <n v="999"/>
    <s v="$0.01-$1,000"/>
    <n v="0.65"/>
    <n v="4.2"/>
    <n v="13106880"/>
    <n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
    <n v="449"/>
    <n v="1299"/>
    <s v="$0.01-$1,000"/>
    <n v="0.65"/>
    <n v="4.2"/>
    <n v="31525431"/>
    <n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
    <n v="299"/>
    <n v="999"/>
    <s v="$0.01-$1,000"/>
    <n v="0.7"/>
    <n v="4.3"/>
    <n v="765234"/>
    <n v="8"/>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
    <n v="37999"/>
    <n v="65000"/>
    <s v="$50.000.01-$100,000"/>
    <n v="0.42"/>
    <n v="4.3"/>
    <n v="233155000"/>
    <n v="8"/>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
    <n v="99"/>
    <n v="800"/>
    <s v="$0.01-$1,000"/>
    <n v="0.88"/>
    <n v="3.9"/>
    <n v="19896800"/>
    <n v="8"/>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
    <n v="7390"/>
    <n v="20000"/>
    <s v="$1,000.01-$25,000"/>
    <n v="0.63"/>
    <n v="4.0999999999999996"/>
    <n v="51620000"/>
    <n v="8"/>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
    <n v="273.10000000000002"/>
    <n v="999"/>
    <s v="$0.01-$1,000"/>
    <n v="0.73"/>
    <n v="4.3"/>
    <n v="20829150"/>
    <n v="8"/>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
    <n v="15990"/>
    <n v="23990"/>
    <s v="$1,000.01-$25,000"/>
    <n v="0.33"/>
    <n v="4.3"/>
    <n v="24829650"/>
    <n v="8"/>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
    <n v="399"/>
    <n v="1999"/>
    <s v="$0.01-$1,000"/>
    <n v="0.8"/>
    <n v="4.5"/>
    <n v="1009495"/>
    <n v="8"/>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
    <n v="210"/>
    <n v="399"/>
    <s v="$0.01-$1,000"/>
    <n v="0.47"/>
    <n v="4.0999999999999996"/>
    <n v="685083"/>
    <n v="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
    <n v="1299"/>
    <n v="1999"/>
    <s v="$1,000.01-$25,000"/>
    <n v="0.35"/>
    <n v="3.6"/>
    <n v="1179410"/>
    <n v="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
    <n v="347"/>
    <n v="999"/>
    <s v="$0.01-$1,000"/>
    <n v="0.65"/>
    <n v="3.5"/>
    <n v="1119879"/>
    <n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
    <n v="149"/>
    <n v="999"/>
    <s v="$0.01-$1,000"/>
    <n v="0.85"/>
    <n v="4"/>
    <n v="1311687"/>
    <n v="8"/>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
    <n v="228"/>
    <n v="899"/>
    <s v="$0.01-$1,000"/>
    <n v="0.75"/>
    <n v="3.8"/>
    <n v="118668"/>
    <n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
    <n v="1599"/>
    <n v="1999"/>
    <s v="$1,000.01-$25,000"/>
    <n v="0.2"/>
    <n v="4.4000000000000004"/>
    <n v="3900049"/>
    <n v="8"/>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
    <n v="1499"/>
    <n v="3999"/>
    <s v="$1,000.01-$25,000"/>
    <n v="0.63"/>
    <n v="3.7"/>
    <n v="147963"/>
    <n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
    <n v="8499"/>
    <n v="15999"/>
    <s v="$1,000.01-$25,000"/>
    <n v="0.47"/>
    <n v="4.3"/>
    <n v="9471408"/>
    <n v="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
    <n v="20990"/>
    <n v="44990"/>
    <s v="$1,000.01-$25,000"/>
    <n v="0.53"/>
    <n v="4.0999999999999996"/>
    <n v="56642410"/>
    <n v="8"/>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
    <n v="32999"/>
    <n v="44999"/>
    <s v="$50.000.01-$100,000"/>
    <n v="0.27"/>
    <n v="4.2"/>
    <n v="2035664762"/>
    <n v="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
    <n v="799"/>
    <n v="1700"/>
    <s v="$0.01-$1,000"/>
    <n v="0.53"/>
    <n v="4.0999999999999996"/>
    <n v="48684600"/>
    <n v="8"/>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
    <n v="229"/>
    <n v="595"/>
    <s v="$0.01-$1,000"/>
    <n v="0.62"/>
    <n v="4.3"/>
    <n v="7636825"/>
    <n v="8"/>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
    <n v="9999"/>
    <n v="27990"/>
    <s v="$1,000.01-$25,000"/>
    <n v="0.64"/>
    <n v="4.2"/>
    <n v="35519310"/>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
    <n v="349"/>
    <n v="599"/>
    <s v="$0.01-$1,000"/>
    <n v="0.42"/>
    <n v="4.2"/>
    <n v="170116"/>
    <n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
    <n v="489"/>
    <n v="1200"/>
    <s v="$0.01-$1,000"/>
    <n v="0.59"/>
    <n v="4.4000000000000004"/>
    <n v="83445600"/>
    <n v="8"/>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
    <n v="23999"/>
    <n v="34990"/>
    <s v="$1,000.01-$25,000"/>
    <n v="0.31"/>
    <n v="4.3"/>
    <n v="164557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
    <n v="349"/>
    <n v="1299"/>
    <s v="$0.01-$1,000"/>
    <n v="0.73"/>
    <n v="4"/>
    <n v="4280205"/>
    <n v="8"/>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
    <n v="179"/>
    <n v="299"/>
    <s v="$0.01-$1,000"/>
    <n v="0.4"/>
    <n v="3.9"/>
    <n v="2421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
    <n v="689"/>
    <n v="1500"/>
    <s v="$0.01-$1,000"/>
    <n v="0.54"/>
    <n v="4.2"/>
    <n v="63451500"/>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
    <n v="30990"/>
    <n v="49990"/>
    <s v="$50.000.01-$100,000"/>
    <n v="0.38"/>
    <n v="4.3"/>
    <n v="6878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
    <n v="249"/>
    <n v="931"/>
    <s v="$0.01-$1,000"/>
    <n v="0.73"/>
    <n v="3.9"/>
    <n v="1000825"/>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
    <n v="999"/>
    <n v="2399"/>
    <s v="$0.01-$1,000"/>
    <n v="0.57999999999999996"/>
    <n v="4.5999999999999996"/>
    <n v="878993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
    <n v="399"/>
    <n v="399"/>
    <s v="$0.01-$1,000"/>
    <n v="0"/>
    <n v="3.9"/>
    <n v="77844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
    <n v="349"/>
    <n v="699"/>
    <s v="$0.01-$1,000"/>
    <n v="0.5"/>
    <n v="4.3"/>
    <n v="14574150"/>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
    <n v="399"/>
    <n v="1099"/>
    <s v="$0.01-$1,000"/>
    <n v="0.64"/>
    <n v="4.0999999999999996"/>
    <n v="2950815"/>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
    <n v="1699"/>
    <n v="2999"/>
    <s v="$1,000.01-$25,000"/>
    <n v="0.43"/>
    <n v="4.4000000000000004"/>
    <n v="74315220"/>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
    <n v="655"/>
    <n v="1099"/>
    <s v="$0.01-$1,000"/>
    <n v="0.4"/>
    <n v="3.2"/>
    <n v="313215"/>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
    <n v="749"/>
    <n v="1339"/>
    <s v="$0.01-$1,000"/>
    <n v="0.44"/>
    <n v="4.2"/>
    <n v="240607588"/>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
    <n v="9999"/>
    <n v="12999"/>
    <s v="$1,000.01-$25,000"/>
    <n v="0.23"/>
    <n v="4.2"/>
    <n v="7913791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
    <n v="195"/>
    <n v="499"/>
    <s v="$0.01-$1,000"/>
    <n v="0.61"/>
    <n v="3.7"/>
    <n v="69011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
    <n v="999"/>
    <n v="2100"/>
    <s v="$0.01-$1,000"/>
    <n v="0.52"/>
    <n v="4.5"/>
    <n v="11533200"/>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
    <n v="499"/>
    <n v="899"/>
    <s v="$0.01-$1,000"/>
    <n v="0.44"/>
    <n v="4.2"/>
    <n v="826181"/>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
    <n v="416"/>
    <n v="599"/>
    <s v="$0.01-$1,000"/>
    <n v="0.31"/>
    <n v="4.2"/>
    <n v="179837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
    <n v="368"/>
    <n v="699"/>
    <s v="$0.01-$1,000"/>
    <n v="0.47"/>
    <n v="4.2"/>
    <n v="270513"/>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
    <n v="29990"/>
    <n v="65000"/>
    <s v="$50.000.01-$100,000"/>
    <n v="0.54"/>
    <n v="4.0999999999999996"/>
    <n v="13715000"/>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
    <n v="339"/>
    <n v="1099"/>
    <s v="$0.01-$1,000"/>
    <n v="0.69"/>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
    <n v="15490"/>
    <n v="20900"/>
    <s v="$1,000.01-$25,000"/>
    <n v="0.26"/>
    <n v="4.3"/>
    <n v="340649100"/>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
    <n v="499"/>
    <n v="1299"/>
    <s v="$0.01-$1,000"/>
    <n v="0.62"/>
    <n v="4.3"/>
    <n v="39503889"/>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
    <n v="249"/>
    <n v="399"/>
    <s v="$0.01-$1,000"/>
    <n v="0.38"/>
    <n v="3.4"/>
    <n v="1852158"/>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
    <n v="399"/>
    <n v="799"/>
    <s v="$0.01-$1,000"/>
    <n v="0.5"/>
    <n v="4.3"/>
    <n v="9588"/>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
    <n v="1499"/>
    <n v="1999"/>
    <s v="$1,000.01-$25,000"/>
    <n v="0.25"/>
    <n v="4.4000000000000004"/>
    <n v="3900049"/>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
    <n v="9490"/>
    <n v="15990"/>
    <s v="$1,000.01-$25,000"/>
    <n v="0.41"/>
    <n v="3.9"/>
    <n v="167575200"/>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
    <n v="637"/>
    <n v="1499"/>
    <s v="$0.01-$1,000"/>
    <n v="0.57999999999999996"/>
    <n v="4.0999999999999996"/>
    <n v="3597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
    <n v="399"/>
    <n v="899"/>
    <s v="$0.01-$1,000"/>
    <n v="0.56000000000000005"/>
    <n v="3.9"/>
    <n v="228346"/>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
    <n v="1089"/>
    <n v="1600"/>
    <s v="$1,000.01-$25,000"/>
    <n v="0.32"/>
    <n v="4"/>
    <n v="5704000"/>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
    <n v="149"/>
    <n v="499"/>
    <s v="$0.01-$1,000"/>
    <n v="0.7"/>
    <n v="4"/>
    <n v="3858268"/>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
    <n v="149"/>
    <n v="399"/>
    <s v="$0.01-$1,000"/>
    <n v="0.63"/>
    <n v="3.9"/>
    <n v="22743"/>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
    <n v="599"/>
    <n v="849"/>
    <s v="$0.01-$1,000"/>
    <n v="0.28999999999999998"/>
    <n v="4.5"/>
    <n v="489873"/>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
    <n v="299"/>
    <n v="1199"/>
    <s v="$0.01-$1,000"/>
    <n v="0.75"/>
    <n v="3.9"/>
    <n v="1430407"/>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
    <n v="399"/>
    <n v="1299"/>
    <s v="$0.01-$1,000"/>
    <n v="0.69"/>
    <n v="4.2"/>
    <n v="17042880"/>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
    <n v="339"/>
    <n v="1999"/>
    <s v="$0.01-$1,000"/>
    <n v="0.83"/>
    <n v="4"/>
    <n v="685657"/>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
    <n v="12499"/>
    <n v="22990"/>
    <s v="$1,000.01-$25,000"/>
    <n v="0.46"/>
    <n v="4.3"/>
    <n v="37036890"/>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
    <n v="249"/>
    <n v="399"/>
    <s v="$0.01-$1,000"/>
    <n v="0.38"/>
    <n v="4"/>
    <n v="2616642"/>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
    <n v="1399"/>
    <n v="2499"/>
    <s v="$1,000.01-$25,000"/>
    <n v="0.44"/>
    <n v="4.4000000000000004"/>
    <n v="57899331"/>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
    <n v="32999"/>
    <n v="47990"/>
    <s v="$50.000.01-$100,000"/>
    <n v="0.31"/>
    <n v="4.3"/>
    <n v="225696970"/>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
    <n v="149"/>
    <n v="399"/>
    <s v="$0.01-$1,000"/>
    <n v="0.63"/>
    <n v="4"/>
    <n v="567777"/>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
    <n v="325"/>
    <n v="999"/>
    <s v="$0.01-$1,000"/>
    <n v="0.67"/>
    <n v="4.3"/>
    <n v="2648349"/>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
    <n v="399"/>
    <n v="1999"/>
    <s v="$0.01-$1,000"/>
    <n v="0.8"/>
    <n v="5"/>
    <n v="999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
    <n v="199"/>
    <n v="499"/>
    <s v="$0.01-$1,000"/>
    <n v="0.6"/>
    <n v="3.7"/>
    <n v="305388"/>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
    <n v="88"/>
    <n v="299"/>
    <s v="$0.01-$1,000"/>
    <n v="0.71"/>
    <n v="4"/>
    <n v="2804022"/>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
    <n v="399"/>
    <n v="1099"/>
    <s v="$0.01-$1,000"/>
    <n v="0.64"/>
    <n v="4.0999999999999996"/>
    <n v="2950815"/>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
    <n v="57.89"/>
    <n v="199"/>
    <s v="$0.01-$1,000"/>
    <n v="0.71"/>
    <n v="4"/>
    <n v="1866222"/>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
    <n v="799"/>
    <n v="1999"/>
    <s v="$0.01-$1,000"/>
    <n v="0.6"/>
    <n v="3.3"/>
    <n v="1151424"/>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
    <n v="205"/>
    <n v="499"/>
    <s v="$0.01-$1,000"/>
    <n v="0.59"/>
    <n v="3.8"/>
    <n v="156187"/>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
    <n v="299"/>
    <n v="699"/>
    <s v="$0.01-$1,000"/>
    <n v="0.56999999999999995"/>
    <n v="4.0999999999999996"/>
    <n v="2066943"/>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
    <n v="849"/>
    <n v="999"/>
    <s v="$0.01-$1,000"/>
    <n v="0.15"/>
    <n v="4.0999999999999996"/>
    <n v="6729264"/>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
    <n v="499"/>
    <n v="1200"/>
    <s v="$0.01-$1,000"/>
    <n v="0.57999999999999996"/>
    <n v="4.3"/>
    <n v="6541200"/>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
    <n v="299"/>
    <n v="485"/>
    <s v="$0.01-$1,000"/>
    <n v="0.38"/>
    <n v="4.3"/>
    <n v="5291835"/>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
    <n v="379"/>
    <n v="1099"/>
    <s v="$0.01-$1,000"/>
    <n v="0.66"/>
    <n v="4.3"/>
    <n v="3083794"/>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
    <n v="8990"/>
    <n v="18990"/>
    <s v="$1,000.01-$25,000"/>
    <n v="0.53"/>
    <n v="3.9"/>
    <n v="6646500"/>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
    <n v="486"/>
    <n v="1999"/>
    <s v="$0.01-$1,000"/>
    <n v="0.76"/>
    <n v="4.2"/>
    <n v="600159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
    <n v="5699"/>
    <n v="11000"/>
    <s v="$1,000.01-$25,000"/>
    <n v="0.48"/>
    <n v="4.2"/>
    <n v="44033000"/>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
    <n v="709"/>
    <n v="1999"/>
    <s v="$0.01-$1,000"/>
    <n v="0.65"/>
    <n v="4.0999999999999996"/>
    <n v="357455183"/>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
    <n v="47990"/>
    <n v="70900"/>
    <s v="$50.000.01-$100,000"/>
    <n v="0.32"/>
    <n v="4.3"/>
    <n v="504028100"/>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
    <n v="299"/>
    <n v="1199"/>
    <s v="$0.01-$1,000"/>
    <n v="0.75"/>
    <n v="3.7"/>
    <n v="587510"/>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
    <n v="320"/>
    <n v="599"/>
    <s v="$0.01-$1,000"/>
    <n v="0.47"/>
    <n v="4.0999999999999996"/>
    <n v="294109"/>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
    <n v="139"/>
    <n v="549"/>
    <s v="$0.01-$1,000"/>
    <n v="0.75"/>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
    <n v="129"/>
    <n v="249"/>
    <s v="$0.01-$1,000"/>
    <n v="0.48"/>
    <n v="4"/>
    <n v="2335122"/>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
    <n v="24999"/>
    <n v="35999"/>
    <s v="$1,000.01-$25,000"/>
    <n v="0.31"/>
    <n v="4.2"/>
    <n v="1182207160"/>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
    <n v="999"/>
    <n v="1699"/>
    <s v="$0.01-$1,000"/>
    <n v="0.41"/>
    <n v="4.4000000000000004"/>
    <n v="12433282"/>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
    <n v="225"/>
    <n v="499"/>
    <s v="$0.01-$1,000"/>
    <n v="0.55000000000000004"/>
    <n v="4.0999999999999996"/>
    <n v="393711"/>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
    <n v="547"/>
    <n v="2999"/>
    <s v="$0.01-$1,000"/>
    <n v="0.82"/>
    <n v="4.3"/>
    <n v="122059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
    <n v="259"/>
    <n v="699"/>
    <s v="$0.01-$1,000"/>
    <n v="0.63"/>
    <n v="3.8"/>
    <n v="1676901"/>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
    <n v="239"/>
    <n v="699"/>
    <s v="$0.01-$1,000"/>
    <n v="0.66"/>
    <n v="4.4000000000000004"/>
    <n v="1845360"/>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
    <n v="349"/>
    <n v="999"/>
    <s v="$0.01-$1,000"/>
    <n v="0.65"/>
    <n v="4"/>
    <n v="838161"/>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
    <n v="467"/>
    <n v="599"/>
    <s v="$0.01-$1,000"/>
    <n v="0.22"/>
    <n v="4.4000000000000004"/>
    <n v="26388346"/>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
    <n v="449"/>
    <n v="599"/>
    <s v="$0.01-$1,000"/>
    <n v="0.25"/>
    <n v="4"/>
    <n v="1935369"/>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
    <n v="11990"/>
    <n v="31990"/>
    <s v="$1,000.01-$25,000"/>
    <n v="0.63"/>
    <n v="4.2"/>
    <n v="2047360"/>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
    <n v="350"/>
    <n v="599"/>
    <s v="$0.01-$1,000"/>
    <n v="0.42"/>
    <n v="3.9"/>
    <n v="4980086"/>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
    <n v="252"/>
    <n v="999"/>
    <s v="$0.01-$1,000"/>
    <n v="0.75"/>
    <n v="3.7"/>
    <n v="2246751"/>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
    <n v="204"/>
    <n v="599"/>
    <s v="$0.01-$1,000"/>
    <n v="0.66"/>
    <n v="3.6"/>
    <n v="203061"/>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
    <n v="6490"/>
    <n v="9990"/>
    <s v="$1,000.01-$25,000"/>
    <n v="0.35"/>
    <n v="4"/>
    <n v="269730"/>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
    <n v="235"/>
    <n v="599"/>
    <s v="$0.01-$1,000"/>
    <n v="0.61"/>
    <n v="3.5"/>
    <n v="118003"/>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
    <n v="299"/>
    <n v="800"/>
    <s v="$0.01-$1,000"/>
    <n v="0.63"/>
    <n v="4.5"/>
    <n v="59981600"/>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
    <n v="799"/>
    <n v="1999"/>
    <s v="$0.01-$1,000"/>
    <n v="0.6"/>
    <n v="4.2"/>
    <n v="17157417"/>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
    <n v="299"/>
    <n v="999"/>
    <s v="$0.01-$1,000"/>
    <n v="0.7"/>
    <n v="3.8"/>
    <n v="927072"/>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
    <n v="6999"/>
    <n v="16990"/>
    <s v="$1,000.01-$25,000"/>
    <n v="0.59"/>
    <n v="3.8"/>
    <n v="1868900"/>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
    <n v="42999"/>
    <n v="59999"/>
    <s v="$50.000.01-$100,000"/>
    <n v="0.28000000000000003"/>
    <n v="4.0999999999999996"/>
    <n v="40517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
    <n v="173"/>
    <n v="999"/>
    <s v="$0.01-$1,000"/>
    <n v="0.83"/>
    <n v="4.3"/>
    <n v="123576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
    <n v="209"/>
    <n v="600"/>
    <s v="$0.01-$1,000"/>
    <n v="0.65"/>
    <n v="4.4000000000000004"/>
    <n v="11323200"/>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
    <n v="848.99"/>
    <n v="1490"/>
    <s v="$0.01-$1,000"/>
    <n v="0.43"/>
    <n v="3.9"/>
    <n v="530440"/>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
    <n v="649"/>
    <n v="1999"/>
    <s v="$0.01-$1,000"/>
    <n v="0.68"/>
    <n v="4.2"/>
    <n v="48513731"/>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
    <n v="299"/>
    <n v="899"/>
    <s v="$0.01-$1,000"/>
    <n v="0.67"/>
    <n v="3.8"/>
    <n v="382075"/>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
    <n v="399"/>
    <n v="799"/>
    <s v="$0.01-$1,000"/>
    <n v="0.5"/>
    <n v="4.0999999999999996"/>
    <n v="927639"/>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
    <n v="249"/>
    <n v="499"/>
    <s v="$0.01-$1,000"/>
    <n v="0.5"/>
    <n v="4.0999999999999996"/>
    <n v="752492"/>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
    <n v="1249"/>
    <n v="2299"/>
    <s v="$1,000.01-$25,000"/>
    <n v="0.46"/>
    <n v="4.3"/>
    <n v="17555164"/>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
    <n v="213"/>
    <n v="499"/>
    <s v="$0.01-$1,000"/>
    <n v="0.56999999999999995"/>
    <n v="3.7"/>
    <n v="122754"/>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
    <n v="209"/>
    <n v="499"/>
    <s v="$0.01-$1,000"/>
    <n v="0.57999999999999996"/>
    <n v="4"/>
    <n v="239021"/>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
    <n v="598"/>
    <n v="4999"/>
    <s v="$0.01-$1,000"/>
    <n v="0.88"/>
    <n v="4.2"/>
    <n v="4549090"/>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
    <n v="799"/>
    <n v="1749"/>
    <s v="$0.01-$1,000"/>
    <n v="0.54"/>
    <n v="4.0999999999999996"/>
    <n v="9839874"/>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
    <n v="159"/>
    <n v="595"/>
    <s v="$0.01-$1,000"/>
    <n v="0.73"/>
    <n v="4.3"/>
    <n v="8439480"/>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
    <n v="499"/>
    <n v="1100"/>
    <s v="$0.01-$1,000"/>
    <n v="0.55000000000000004"/>
    <n v="4.4000000000000004"/>
    <n v="27694700"/>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
    <n v="31999"/>
    <n v="49999"/>
    <s v="$50.000.01-$100,000"/>
    <n v="0.36"/>
    <n v="4.3"/>
    <n v="106257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
    <n v="32990"/>
    <n v="56790"/>
    <s v="$50.000.01-$100,000"/>
    <n v="0.42"/>
    <n v="4.3"/>
    <n v="32199930"/>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
    <n v="299"/>
    <n v="1199"/>
    <s v="$0.01-$1,000"/>
    <n v="0.75"/>
    <n v="3.5"/>
    <n v="558734"/>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
    <n v="128.31"/>
    <n v="549"/>
    <s v="$0.01-$1,000"/>
    <n v="0.77"/>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
    <n v="599"/>
    <n v="849"/>
    <s v="$0.01-$1,000"/>
    <n v="0.28999999999999998"/>
    <n v="4.5"/>
    <n v="402426"/>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
    <n v="399"/>
    <n v="899"/>
    <s v="$0.01-$1,000"/>
    <n v="0.56000000000000005"/>
    <n v="3.4"/>
    <n v="387469"/>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
    <n v="449"/>
    <n v="1099"/>
    <s v="$0.01-$1,000"/>
    <n v="0.59"/>
    <n v="4"/>
    <n v="265958"/>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
    <n v="254"/>
    <n v="799"/>
    <s v="$0.01-$1,000"/>
    <n v="0.68"/>
    <n v="4"/>
    <n v="2321095"/>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
    <n v="399"/>
    <n v="795"/>
    <s v="$0.01-$1,000"/>
    <n v="0.5"/>
    <n v="4.4000000000000004"/>
    <n v="9612345"/>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
    <n v="399"/>
    <n v="999"/>
    <s v="$0.01-$1,000"/>
    <n v="0.6"/>
    <n v="4"/>
    <n v="123476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
    <n v="349"/>
    <n v="1999"/>
    <s v="$0.01-$1,000"/>
    <n v="0.83"/>
    <n v="3.8"/>
    <n v="393803"/>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
    <n v="299"/>
    <n v="798"/>
    <s v="$0.01-$1,000"/>
    <n v="0.63"/>
    <n v="4.4000000000000004"/>
    <n v="22975218"/>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
    <n v="89"/>
    <n v="800"/>
    <s v="$0.01-$1,000"/>
    <n v="0.89"/>
    <n v="3.9"/>
    <n v="860000"/>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
    <n v="549"/>
    <n v="995"/>
    <s v="$0.01-$1,000"/>
    <n v="0.45"/>
    <n v="4.2"/>
    <n v="29597270"/>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
    <n v="129"/>
    <n v="1000"/>
    <s v="$0.01-$1,000"/>
    <n v="0.87"/>
    <n v="3.9"/>
    <n v="295000"/>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
    <n v="77990"/>
    <n v="139900"/>
    <s v="$100,000.01-$150,000"/>
    <n v="0.44"/>
    <n v="4.7"/>
    <n v="830306500"/>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
    <n v="349"/>
    <n v="799"/>
    <s v="$0.01-$1,000"/>
    <n v="0.56000000000000005"/>
    <n v="3.6"/>
    <n v="258077"/>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
    <n v="499"/>
    <n v="899"/>
    <s v="$0.01-$1,000"/>
    <n v="0.44"/>
    <n v="3.7"/>
    <n v="166315"/>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
    <n v="299"/>
    <n v="799"/>
    <s v="$0.01-$1,000"/>
    <n v="0.63"/>
    <n v="4.2"/>
    <n v="1691483"/>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
    <n v="182"/>
    <n v="599"/>
    <s v="$0.01-$1,000"/>
    <n v="0.7"/>
    <n v="4"/>
    <n v="5617422"/>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
    <n v="96"/>
    <n v="399"/>
    <s v="$0.01-$1,000"/>
    <n v="0.76"/>
    <n v="3.6"/>
    <n v="716604"/>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
    <n v="54990"/>
    <n v="85000"/>
    <s v="$100,000.01-$150,000"/>
    <n v="0.35"/>
    <n v="4.3"/>
    <n v="304895000"/>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
    <n v="439"/>
    <n v="758"/>
    <s v="$0.01-$1,000"/>
    <n v="0.42"/>
    <n v="4.2"/>
    <n v="3256368"/>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
    <n v="299"/>
    <n v="999"/>
    <s v="$0.01-$1,000"/>
    <n v="0.7"/>
    <n v="4.3"/>
    <n v="2648349"/>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
    <n v="299"/>
    <n v="799"/>
    <s v="$0.01-$1,000"/>
    <n v="0.63"/>
    <n v="4.2"/>
    <n v="75396037"/>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
    <n v="789"/>
    <n v="1999"/>
    <s v="$0.01-$1,000"/>
    <n v="0.61"/>
    <n v="4.2"/>
    <n v="69045460"/>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
    <n v="299"/>
    <n v="700"/>
    <s v="$0.01-$1,000"/>
    <n v="0.56999999999999995"/>
    <n v="4.4000000000000004"/>
    <n v="6099800"/>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
    <n v="325"/>
    <n v="1099"/>
    <s v="$0.01-$1,000"/>
    <n v="0.7"/>
    <n v="4.2"/>
    <n v="11623024"/>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
    <n v="1299"/>
    <n v="1999"/>
    <s v="$1,000.01-$25,000"/>
    <n v="0.35"/>
    <n v="4.4000000000000004"/>
    <n v="14628682"/>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
    <n v="790"/>
    <n v="1999"/>
    <s v="$0.01-$1,000"/>
    <n v="0.6"/>
    <n v="3"/>
    <n v="205897"/>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
    <n v="4699"/>
    <n v="4699"/>
    <s v="$1,000.01-$25,000"/>
    <n v="0"/>
    <n v="4.5"/>
    <n v="1052576"/>
    <n v="1"/>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
    <n v="18999"/>
    <n v="24990"/>
    <s v="$1,000.01-$25,000"/>
    <n v="0.24"/>
    <n v="4.3"/>
    <n v="117502980"/>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
    <n v="199"/>
    <n v="999"/>
    <s v="$0.01-$1,000"/>
    <n v="0.8"/>
    <n v="4.2"/>
    <n v="84915"/>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
    <n v="269"/>
    <n v="650"/>
    <s v="$0.01-$1,000"/>
    <n v="0.59"/>
    <n v="4.4000000000000004"/>
    <n v="23320050"/>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
    <n v="1990"/>
    <n v="3100"/>
    <s v="$1,000.01-$25,000"/>
    <n v="0.36"/>
    <n v="4"/>
    <n v="2780700"/>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
    <n v="2299"/>
    <n v="3999"/>
    <s v="$1,000.01-$25,000"/>
    <n v="0.43"/>
    <n v="3.8"/>
    <n v="112771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
    <n v="35999"/>
    <n v="49990"/>
    <s v="$50.000.01-$100,000"/>
    <n v="0.28000000000000003"/>
    <n v="4.3"/>
    <n v="80533890"/>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
    <n v="349"/>
    <n v="999"/>
    <s v="$0.01-$1,000"/>
    <n v="0.65"/>
    <n v="4.2"/>
    <n v="512487"/>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
    <n v="719"/>
    <n v="1499"/>
    <s v="$0.01-$1,000"/>
    <n v="0.52"/>
    <n v="4.0999999999999996"/>
    <n v="1566455"/>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
    <n v="8999"/>
    <n v="18999"/>
    <s v="$1,000.01-$25,000"/>
    <n v="0.53"/>
    <n v="4"/>
    <n v="120586653"/>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
    <n v="917"/>
    <n v="2299"/>
    <s v="$0.01-$1,000"/>
    <n v="0.6"/>
    <n v="4.2"/>
    <n v="7586700"/>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
    <n v="399"/>
    <n v="999"/>
    <s v="$0.01-$1,000"/>
    <n v="0.6"/>
    <n v="3.3"/>
    <n v="22977"/>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
    <n v="45999"/>
    <n v="69900"/>
    <s v="$50.000.01-$100,000"/>
    <n v="0.34"/>
    <n v="4.3"/>
    <n v="496919100"/>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
    <n v="119"/>
    <n v="299"/>
    <s v="$0.01-$1,000"/>
    <n v="0.6"/>
    <n v="3.8"/>
    <n v="15249"/>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
    <n v="21999"/>
    <n v="29999"/>
    <s v="$1,000.01-$25,000"/>
    <n v="0.27"/>
    <n v="4.2"/>
    <n v="985167160"/>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
    <n v="299"/>
    <n v="599"/>
    <s v="$0.01-$1,000"/>
    <n v="0.5"/>
    <n v="3.7"/>
    <n v="424092"/>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
    <n v="21990"/>
    <n v="34990"/>
    <s v="$1,000.01-$25,000"/>
    <n v="0.37"/>
    <n v="4.3"/>
    <n v="57978430"/>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
    <n v="417.44"/>
    <n v="670"/>
    <s v="$0.01-$1,000"/>
    <n v="0.38"/>
    <n v="3.9"/>
    <n v="350410"/>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
    <n v="199"/>
    <n v="999"/>
    <s v="$0.01-$1,000"/>
    <n v="0.8"/>
    <n v="3"/>
    <n v="0"/>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
    <n v="47990"/>
    <n v="79990"/>
    <s v="$50.000.01-$100,000"/>
    <n v="0.4"/>
    <n v="4.3"/>
    <n v="11006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
    <n v="215"/>
    <n v="499"/>
    <s v="$0.01-$1,000"/>
    <n v="0.56999999999999995"/>
    <n v="3.5"/>
    <n v="60379"/>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
    <n v="99"/>
    <n v="800"/>
    <s v="$0.01-$1,000"/>
    <n v="0.88"/>
    <n v="3.9"/>
    <n v="860000"/>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
    <n v="18999"/>
    <n v="35000"/>
    <s v="$1,000.01-$25,000"/>
    <n v="0.46"/>
    <n v="4"/>
    <n v="35035000"/>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
    <n v="249"/>
    <n v="999"/>
    <s v="$0.01-$1,000"/>
    <n v="0.75"/>
    <n v="4.3"/>
    <n v="111888"/>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
    <n v="7999"/>
    <n v="15999"/>
    <s v="$1,000.01-$25,000"/>
    <n v="0.5"/>
    <n v="3.8"/>
    <n v="4834897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
    <n v="649"/>
    <n v="1600"/>
    <s v="$0.01-$1,000"/>
    <n v="0.59"/>
    <n v="4.3"/>
    <n v="8721600"/>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
    <n v="1289"/>
    <n v="2499"/>
    <s v="$1,000.01-$25,000"/>
    <n v="0.48"/>
    <n v="3.3"/>
    <n v="182427"/>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
    <n v="609"/>
    <n v="1500"/>
    <s v="$0.01-$1,000"/>
    <n v="0.59"/>
    <n v="4.5"/>
    <n v="1543500"/>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
    <n v="32990"/>
    <n v="54990"/>
    <s v="$50.000.01-$100,000"/>
    <n v="0.4"/>
    <n v="4.0999999999999996"/>
    <n v="85509450"/>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
    <n v="599"/>
    <n v="1999"/>
    <s v="$0.01-$1,000"/>
    <n v="0.7"/>
    <n v="4.2"/>
    <n v="93953"/>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
    <n v="349"/>
    <n v="899"/>
    <s v="$0.01-$1,000"/>
    <n v="0.61"/>
    <n v="4.0999999999999996"/>
    <n v="13391504"/>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
    <n v="29999"/>
    <n v="50999"/>
    <s v="$50.000.01-$100,000"/>
    <n v="0.41"/>
    <n v="4.4000000000000004"/>
    <n v="87310288"/>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
    <n v="349"/>
    <n v="699"/>
    <s v="$0.01-$1,000"/>
    <n v="0.5"/>
    <n v="3.9"/>
    <n v="149586"/>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
    <n v="1850"/>
    <n v="4500"/>
    <s v="$1,000.01-$25,000"/>
    <n v="0.59"/>
    <n v="4"/>
    <n v="828000"/>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
    <n v="13990"/>
    <n v="28900"/>
    <s v="$1,000.01-$25,000"/>
    <n v="0.52"/>
    <n v="4.5"/>
    <n v="202300"/>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
    <n v="129"/>
    <n v="449"/>
    <s v="$0.01-$1,000"/>
    <n v="0.71"/>
    <n v="3.7"/>
    <n v="18409"/>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
    <n v="379"/>
    <n v="999"/>
    <s v="$0.01-$1,000"/>
    <n v="0.62"/>
    <n v="4.2"/>
    <n v="12140847"/>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
    <n v="185"/>
    <n v="499"/>
    <s v="$0.01-$1,000"/>
    <n v="0.63"/>
    <n v="4.2"/>
    <n v="12475"/>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
    <n v="218"/>
    <n v="999"/>
    <s v="$0.01-$1,000"/>
    <n v="0.78"/>
    <n v="4.2"/>
    <n v="162837"/>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
    <n v="199"/>
    <n v="999"/>
    <s v="$0.01-$1,000"/>
    <n v="0.8"/>
    <n v="4.3"/>
    <n v="8691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
    <n v="499"/>
    <n v="900"/>
    <s v="$0.01-$1,000"/>
    <n v="0.45"/>
    <n v="4.4000000000000004"/>
    <n v="1948500"/>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
    <n v="26999"/>
    <n v="42999"/>
    <s v="$50.000.01-$100,000"/>
    <n v="0.37"/>
    <n v="4.2"/>
    <n v="64928490"/>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
    <n v="893"/>
    <n v="1052"/>
    <s v="$0.01-$1,000"/>
    <n v="0.15"/>
    <n v="4.3"/>
    <n v="111512"/>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
    <n v="10990"/>
    <n v="19990"/>
    <s v="$1,000.01-$25,000"/>
    <n v="0.45"/>
    <n v="3.7"/>
    <n v="2578710"/>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
    <n v="379"/>
    <n v="1099"/>
    <s v="$0.01-$1,000"/>
    <n v="0.66"/>
    <n v="4.3"/>
    <n v="3350851"/>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
    <n v="16999"/>
    <n v="25999"/>
    <s v="$1,000.01-$25,000"/>
    <n v="0.35"/>
    <n v="4.2"/>
    <n v="853807160"/>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
    <n v="699"/>
    <n v="1899"/>
    <s v="$0.01-$1,000"/>
    <n v="0.63"/>
    <n v="4.4000000000000004"/>
    <n v="740610"/>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
    <n v="2699"/>
    <n v="3500"/>
    <s v="$1,000.01-$25,000"/>
    <n v="0.23"/>
    <n v="3.5"/>
    <n v="2173500"/>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
    <n v="129"/>
    <n v="599"/>
    <s v="$0.01-$1,000"/>
    <n v="0.78"/>
    <n v="4.0999999999999996"/>
    <n v="158735"/>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
    <n v="389"/>
    <n v="999"/>
    <s v="$0.01-$1,000"/>
    <n v="0.61"/>
    <n v="4.3"/>
    <n v="837162"/>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
    <n v="246"/>
    <n v="600"/>
    <s v="$0.01-$1,000"/>
    <n v="0.59"/>
    <n v="4.2"/>
    <n v="85800"/>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
    <n v="299"/>
    <n v="799"/>
    <s v="$0.01-$1,000"/>
    <n v="0.63"/>
    <n v="4"/>
    <n v="120649"/>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
    <n v="247"/>
    <n v="399"/>
    <s v="$0.01-$1,000"/>
    <n v="0.38"/>
    <n v="3.9"/>
    <n v="79800"/>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
    <n v="1369"/>
    <n v="2999"/>
    <s v="$1,000.01-$25,000"/>
    <n v="0.54"/>
    <n v="3.3"/>
    <n v="68077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
    <n v="199"/>
    <n v="499"/>
    <s v="$0.01-$1,000"/>
    <n v="0.6"/>
    <n v="3.8"/>
    <n v="268462"/>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
    <n v="299"/>
    <n v="599"/>
    <s v="$0.01-$1,000"/>
    <n v="0.5"/>
    <n v="4"/>
    <n v="102429"/>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
    <n v="14999"/>
    <n v="14999"/>
    <s v="$1,000.01-$25,000"/>
    <n v="0"/>
    <n v="4.3"/>
    <n v="412592492"/>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
    <n v="299"/>
    <n v="699"/>
    <s v="$0.01-$1,000"/>
    <n v="0.56999999999999995"/>
    <n v="3.9"/>
    <n v="1016346"/>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
    <n v="24990"/>
    <n v="51990"/>
    <s v="$1,000.01-$25,000"/>
    <n v="0.52"/>
    <n v="4.2"/>
    <n v="153422490"/>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
    <n v="249"/>
    <n v="999"/>
    <s v="$0.01-$1,000"/>
    <n v="0.75"/>
    <n v="5"/>
    <n v="0"/>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
    <n v="61999"/>
    <n v="69999"/>
    <s v="$100,000.01-$150,000"/>
    <n v="0.11"/>
    <n v="4.0999999999999996"/>
    <n v="47270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
    <n v="24499"/>
    <n v="50000"/>
    <s v="$1,000.01-$25,000"/>
    <n v="0.51"/>
    <n v="3.9"/>
    <n v="175900000"/>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
    <n v="10499"/>
    <n v="19499"/>
    <s v="$1,000.01-$25,000"/>
    <n v="0.46"/>
    <n v="4.2"/>
    <n v="29443490"/>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
    <n v="349"/>
    <n v="999"/>
    <s v="$0.01-$1,000"/>
    <n v="0.65"/>
    <n v="4.3"/>
    <n v="837162"/>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
    <n v="197"/>
    <n v="499"/>
    <s v="$0.01-$1,000"/>
    <n v="0.61"/>
    <n v="3.8"/>
    <n v="67864"/>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
    <n v="1299"/>
    <n v="2499"/>
    <s v="$1,000.01-$25,000"/>
    <n v="0.48"/>
    <n v="4.3"/>
    <n v="752199"/>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
    <n v="1519"/>
    <n v="1899"/>
    <s v="$1,000.01-$25,000"/>
    <n v="0.2"/>
    <n v="4.4000000000000004"/>
    <n v="37529937"/>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
    <n v="46999"/>
    <n v="69999"/>
    <s v="$50.000.01-$100,000"/>
    <n v="0.33"/>
    <n v="4.3"/>
    <n v="148761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
    <n v="299"/>
    <n v="799"/>
    <s v="$0.01-$1,000"/>
    <n v="0.63"/>
    <n v="4.3"/>
    <n v="1519698"/>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
    <n v="1998"/>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
    <n v="2049"/>
    <n v="2199"/>
    <s v="$1,000.01-$25,000"/>
    <n v="7.0000000000000007E-2"/>
    <n v="4.3"/>
    <n v="393427488"/>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
    <n v="569"/>
    <n v="1000"/>
    <s v="$0.01-$1,000"/>
    <n v="0.43"/>
    <n v="4.4000000000000004"/>
    <n v="672590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
    <n v="1898"/>
    <n v="4999"/>
    <s v="$1,000.01-$25,000"/>
    <n v="0.62"/>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
    <n v="599"/>
    <n v="999"/>
    <s v="$0.01-$1,000"/>
    <n v="0.4"/>
    <n v="4.0999999999999996"/>
    <n v="192397410"/>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
    <n v="599"/>
    <n v="2499"/>
    <s v="$0.01-$1,000"/>
    <n v="0.76"/>
    <n v="3.9"/>
    <n v="145346838"/>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
    <n v="349"/>
    <n v="1299"/>
    <s v="$0.01-$1,000"/>
    <n v="0.73"/>
    <n v="4"/>
    <n v="18552318"/>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
    <n v="349"/>
    <n v="999"/>
    <s v="$0.01-$1,000"/>
    <n v="0.65"/>
    <n v="4.0999999999999996"/>
    <n v="363349287"/>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
    <n v="959"/>
    <n v="1800"/>
    <s v="$0.01-$1,000"/>
    <n v="0.47"/>
    <n v="4.4000000000000004"/>
    <n v="1210662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
    <n v="1499"/>
    <n v="2499"/>
    <s v="$1,000.01-$25,000"/>
    <n v="0.4"/>
    <n v="4.3"/>
    <n v="39909030"/>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
    <n v="1149"/>
    <n v="2199"/>
    <s v="$1,000.01-$25,000"/>
    <n v="0.48"/>
    <n v="4.3"/>
    <n v="393427488"/>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
    <n v="349"/>
    <n v="999"/>
    <s v="$0.01-$1,000"/>
    <n v="0.65"/>
    <n v="3.9"/>
    <n v="46352601"/>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
    <n v="1219"/>
    <n v="1699"/>
    <s v="$1,000.01-$25,000"/>
    <n v="0.28000000000000003"/>
    <n v="4.4000000000000004"/>
    <n v="15105809"/>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
    <n v="1499"/>
    <n v="7999"/>
    <s v="$1,000.01-$25,000"/>
    <n v="0.81"/>
    <n v="4.2"/>
    <n v="181065364"/>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
    <n v="18499"/>
    <n v="25999"/>
    <s v="$1,000.01-$25,000"/>
    <n v="0.28999999999999998"/>
    <n v="4.0999999999999996"/>
    <n v="580245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
    <n v="369"/>
    <n v="700"/>
    <s v="$0.01-$1,000"/>
    <n v="0.47"/>
    <n v="4.4000000000000004"/>
    <n v="47081300"/>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
    <n v="2199"/>
    <n v="9999"/>
    <s v="$1,000.01-$25,000"/>
    <n v="0.78"/>
    <n v="4.2"/>
    <n v="294680529"/>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
    <n v="16499"/>
    <n v="20999"/>
    <s v="$1,000.01-$25,000"/>
    <n v="0.21"/>
    <n v="4"/>
    <n v="44832865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
    <n v="399"/>
    <n v="1099"/>
    <s v="$0.01-$1,000"/>
    <n v="0.64"/>
    <n v="4.2"/>
    <n v="26672730"/>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
    <n v="8499"/>
    <n v="10999"/>
    <s v="$1,000.01-$25,000"/>
    <n v="0.23"/>
    <n v="4.0999999999999996"/>
    <n v="3451882164"/>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
    <n v="6499"/>
    <n v="8499"/>
    <s v="$1,000.01-$25,000"/>
    <n v="0.24"/>
    <n v="4.0999999999999996"/>
    <n v="2667292164"/>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
    <n v="139"/>
    <n v="495"/>
    <s v="$0.01-$1,000"/>
    <n v="0.72"/>
    <n v="4.3"/>
    <n v="7021575"/>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
    <n v="3999"/>
    <n v="16999"/>
    <s v="$1,000.01-$25,000"/>
    <n v="0.76"/>
    <n v="4.3"/>
    <n v="291685841"/>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
    <n v="199"/>
    <n v="349"/>
    <s v="$0.01-$1,000"/>
    <n v="0.43"/>
    <n v="4"/>
    <n v="15353557"/>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
    <n v="873"/>
    <n v="1699"/>
    <s v="$0.01-$1,000"/>
    <n v="0.49"/>
    <n v="4.4000000000000004"/>
    <n v="2854320"/>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
    <n v="12999"/>
    <n v="15999"/>
    <s v="$1,000.01-$25,000"/>
    <n v="0.19"/>
    <n v="4.2"/>
    <n v="211922754"/>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
    <n v="539"/>
    <n v="1599"/>
    <s v="$0.01-$1,000"/>
    <n v="0.66"/>
    <n v="3.8"/>
    <n v="23422152"/>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
    <n v="1999"/>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
    <n v="15490"/>
    <n v="20990"/>
    <s v="$1,000.01-$25,000"/>
    <n v="0.26"/>
    <n v="4.2"/>
    <n v="690906840"/>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
    <n v="19999"/>
    <n v="24999"/>
    <s v="$1,000.01-$25,000"/>
    <n v="0.2"/>
    <n v="3.9"/>
    <n v="645574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
    <n v="1075"/>
    <n v="1699"/>
    <s v="$1,000.01-$25,000"/>
    <n v="0.37"/>
    <n v="4.4000000000000004"/>
    <n v="12677938"/>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
    <n v="399"/>
    <n v="699"/>
    <s v="$0.01-$1,000"/>
    <n v="0.43"/>
    <n v="4"/>
    <n v="26434083"/>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
    <n v="1999"/>
    <n v="3990"/>
    <s v="$1,000.01-$25,000"/>
    <n v="0.5"/>
    <n v="4"/>
    <n v="120713460"/>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
    <n v="28999"/>
    <n v="34999"/>
    <s v="$50.000.01-$100,000"/>
    <n v="0.17"/>
    <n v="4.4000000000000004"/>
    <n v="710864689"/>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
    <n v="2299"/>
    <n v="7990"/>
    <s v="$1,000.01-$25,000"/>
    <n v="0.71"/>
    <n v="4.2"/>
    <n v="556279780"/>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
    <n v="1149"/>
    <n v="3999"/>
    <s v="$1,000.01-$25,000"/>
    <n v="0.71"/>
    <n v="4.3"/>
    <n v="5600039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
    <n v="529"/>
    <n v="1499"/>
    <s v="$0.01-$1,000"/>
    <n v="0.65"/>
    <n v="4.0999999999999996"/>
    <n v="12889901"/>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
    <n v="379"/>
    <n v="999"/>
    <s v="$0.01-$1,000"/>
    <n v="0.62"/>
    <n v="4.0999999999999996"/>
    <n v="363349287"/>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
    <n v="3999"/>
    <n v="9999"/>
    <s v="$1,000.01-$25,000"/>
    <n v="0.6"/>
    <n v="4.4000000000000004"/>
    <n v="729927"/>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
    <n v="99"/>
    <n v="499"/>
    <s v="$0.01-$1,000"/>
    <n v="0.8"/>
    <n v="4.3"/>
    <n v="21277859"/>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
    <n v="4790"/>
    <n v="15990"/>
    <s v="$1,000.01-$25,000"/>
    <n v="0.7"/>
    <n v="4"/>
    <n v="70196100"/>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
    <n v="33999"/>
    <n v="33999"/>
    <s v="$50.000.01-$100,000"/>
    <n v="0"/>
    <n v="4.3"/>
    <n v="592092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
    <n v="299"/>
    <n v="1900"/>
    <s v="$0.01-$1,000"/>
    <n v="0.84"/>
    <n v="3.6"/>
    <n v="34583800"/>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
    <n v="34999"/>
    <n v="38999"/>
    <s v="$50.000.01-$100,000"/>
    <n v="0.1"/>
    <n v="4.2"/>
    <n v="430119971"/>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
    <n v="199"/>
    <n v="499"/>
    <s v="$0.01-$1,000"/>
    <n v="0.6"/>
    <n v="4.0999999999999996"/>
    <n v="891214"/>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
    <n v="599"/>
    <n v="1800"/>
    <s v="$0.01-$1,000"/>
    <n v="0.67"/>
    <n v="3.5"/>
    <n v="151192800"/>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
    <n v="599"/>
    <n v="1899"/>
    <s v="$0.01-$1,000"/>
    <n v="0.68"/>
    <n v="4.3"/>
    <n v="2659283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
    <n v="2999"/>
    <n v="7990"/>
    <s v="$1,000.01-$25,000"/>
    <n v="0.62"/>
    <n v="4.0999999999999996"/>
    <n v="387107510"/>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
    <n v="199"/>
    <n v="299"/>
    <s v="$0.01-$1,000"/>
    <n v="0.33"/>
    <n v="4"/>
    <n v="13154206"/>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
    <n v="649"/>
    <n v="999"/>
    <s v="$0.01-$1,000"/>
    <n v="0.35"/>
    <n v="4.2"/>
    <n v="1313685"/>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
    <n v="12999"/>
    <n v="17999"/>
    <s v="$1,000.01-$25,000"/>
    <n v="0.28000000000000003"/>
    <n v="4.0999999999999996"/>
    <n v="913845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
    <n v="20999"/>
    <n v="26999"/>
    <s v="$1,000.01-$25,000"/>
    <n v="0.22"/>
    <n v="3.9"/>
    <n v="697222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
    <n v="249"/>
    <n v="649"/>
    <s v="$0.01-$1,000"/>
    <n v="0.62"/>
    <n v="4"/>
    <n v="9348196"/>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
    <n v="99"/>
    <n v="171"/>
    <s v="$0.01-$1,000"/>
    <n v="0.42"/>
    <n v="4.5"/>
    <n v="1938969"/>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
    <n v="489"/>
    <n v="1999"/>
    <s v="$0.01-$1,000"/>
    <n v="0.76"/>
    <n v="4"/>
    <n v="724837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
    <n v="369"/>
    <n v="1600"/>
    <s v="$0.01-$1,000"/>
    <n v="0.77"/>
    <n v="4"/>
    <n v="52200000"/>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
    <n v="15499"/>
    <n v="20999"/>
    <s v="$1,000.01-$25,000"/>
    <n v="0.26"/>
    <n v="4.0999999999999996"/>
    <n v="404272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
    <n v="22999"/>
    <n v="28999"/>
    <s v="$1,000.01-$25,000"/>
    <n v="0.21"/>
    <n v="3.9"/>
    <n v="748870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
    <n v="599"/>
    <n v="1490"/>
    <s v="$0.01-$1,000"/>
    <n v="0.6"/>
    <n v="4.0999999999999996"/>
    <n v="240901710"/>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
    <n v="134"/>
    <n v="699"/>
    <s v="$0.01-$1,000"/>
    <n v="0.81"/>
    <n v="4.0999999999999996"/>
    <n v="11662815"/>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
    <n v="7499"/>
    <n v="7999"/>
    <s v="$1,000.01-$25,000"/>
    <n v="0.06"/>
    <n v="4"/>
    <n v="247225093"/>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
    <n v="1149"/>
    <n v="2199"/>
    <s v="$1,000.01-$25,000"/>
    <n v="0.48"/>
    <n v="4.3"/>
    <n v="393427488"/>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
    <n v="299"/>
    <n v="799"/>
    <s v="$0.01-$1,000"/>
    <n v="0.63"/>
    <n v="4.2"/>
    <n v="75396836"/>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
    <n v="15490"/>
    <n v="20990"/>
    <s v="$1,000.01-$25,000"/>
    <n v="0.26"/>
    <n v="4.2"/>
    <n v="690906840"/>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
    <n v="999"/>
    <n v="2899"/>
    <s v="$0.01-$1,000"/>
    <n v="0.66"/>
    <n v="4.5999999999999996"/>
    <n v="77122097"/>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
    <n v="1599"/>
    <n v="4999"/>
    <s v="$1,000.01-$25,000"/>
    <n v="0.68"/>
    <n v="4"/>
    <n v="339682050"/>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
    <n v="999"/>
    <n v="1999"/>
    <s v="$0.01-$1,000"/>
    <n v="0.5"/>
    <n v="4.3"/>
    <n v="355222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
    <n v="12490"/>
    <n v="15990"/>
    <s v="$1,000.01-$25,000"/>
    <n v="0.22"/>
    <n v="4.2"/>
    <n v="935510940"/>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
    <n v="17999"/>
    <n v="21990"/>
    <s v="$1,000.01-$25,000"/>
    <n v="0.18"/>
    <n v="4"/>
    <n v="46948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
    <n v="350"/>
    <n v="899"/>
    <s v="$0.01-$1,000"/>
    <n v="0.61"/>
    <n v="4.2"/>
    <n v="2034437"/>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
    <n v="1999"/>
    <n v="7990"/>
    <s v="$1,000.01-$25,000"/>
    <n v="0.75"/>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
    <n v="999"/>
    <n v="2899"/>
    <s v="$0.01-$1,000"/>
    <n v="0.66"/>
    <n v="4.7"/>
    <n v="22551321"/>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
    <n v="337"/>
    <n v="699"/>
    <s v="$0.01-$1,000"/>
    <n v="0.52"/>
    <n v="4.2"/>
    <n v="3473331"/>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
    <n v="2999"/>
    <n v="7990"/>
    <s v="$1,000.01-$25,000"/>
    <n v="0.62"/>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
    <n v="1299"/>
    <n v="5999"/>
    <s v="$1,000.01-$25,000"/>
    <n v="0.78"/>
    <n v="3.3"/>
    <n v="26485585"/>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
    <n v="349"/>
    <n v="399"/>
    <s v="$0.01-$1,000"/>
    <n v="0.13"/>
    <n v="4.4000000000000004"/>
    <n v="7484043"/>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
    <n v="16499"/>
    <n v="20990"/>
    <s v="$1,000.01-$25,000"/>
    <n v="0.21"/>
    <n v="4"/>
    <n v="44813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
    <n v="499"/>
    <n v="499"/>
    <s v="$0.01-$1,000"/>
    <n v="0"/>
    <n v="4.2"/>
    <n v="15737961"/>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
    <n v="999"/>
    <n v="2899"/>
    <s v="$0.01-$1,000"/>
    <n v="0.66"/>
    <n v="4.5999999999999996"/>
    <n v="17767971"/>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
    <n v="10499"/>
    <n v="13499"/>
    <s v="$1,000.01-$25,000"/>
    <n v="0.22"/>
    <n v="4.2"/>
    <n v="3833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
    <n v="249"/>
    <n v="399"/>
    <s v="$0.01-$1,000"/>
    <n v="0.38"/>
    <n v="4"/>
    <n v="17553606"/>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
    <n v="251"/>
    <n v="999"/>
    <s v="$0.01-$1,000"/>
    <n v="0.75"/>
    <n v="3.7"/>
    <n v="3230766"/>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
    <n v="199"/>
    <n v="499"/>
    <s v="$0.01-$1,000"/>
    <n v="0.6"/>
    <n v="4.0999999999999996"/>
    <n v="6509455"/>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
    <n v="6499"/>
    <n v="7999"/>
    <s v="$1,000.01-$25,000"/>
    <n v="0.19"/>
    <n v="4.0999999999999996"/>
    <n v="2510342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
    <n v="2999"/>
    <n v="9999"/>
    <s v="$1,000.01-$25,000"/>
    <n v="0.7"/>
    <n v="4.2"/>
    <n v="208769121"/>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
    <n v="279"/>
    <n v="1499"/>
    <s v="$0.01-$1,000"/>
    <n v="0.81"/>
    <n v="4.2"/>
    <n v="3966354"/>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
    <n v="269"/>
    <n v="1499"/>
    <s v="$0.01-$1,000"/>
    <n v="0.82"/>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
    <n v="8999"/>
    <n v="13499"/>
    <s v="$1,000.01-$25,000"/>
    <n v="0.33"/>
    <n v="3.8"/>
    <n v="42454355"/>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
    <n v="599"/>
    <n v="1299"/>
    <s v="$0.01-$1,000"/>
    <n v="0.54"/>
    <n v="4.0999999999999996"/>
    <n v="250173111"/>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
    <n v="499"/>
    <n v="599"/>
    <s v="$0.01-$1,000"/>
    <n v="0.17"/>
    <n v="4.2"/>
    <n v="13127684"/>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
    <n v="2199"/>
    <n v="9999"/>
    <s v="$1,000.01-$25,000"/>
    <n v="0.78"/>
    <n v="4.2"/>
    <n v="294690528"/>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
    <n v="139"/>
    <n v="249"/>
    <s v="$0.01-$1,000"/>
    <n v="0.44"/>
    <n v="4"/>
    <n v="2334873"/>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
    <n v="4499"/>
    <n v="7999"/>
    <s v="$1,000.01-$25,000"/>
    <n v="0.44"/>
    <n v="3.5"/>
    <n v="295963"/>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
    <n v="89"/>
    <n v="599"/>
    <s v="$0.01-$1,000"/>
    <n v="0.85"/>
    <n v="4.3"/>
    <n v="1408249"/>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
    <n v="15499"/>
    <n v="20999"/>
    <s v="$1,000.01-$25,000"/>
    <n v="0.26"/>
    <n v="4.0999999999999996"/>
    <n v="404293747"/>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
    <n v="1999"/>
    <n v="4999"/>
    <s v="$1,000.01-$25,000"/>
    <n v="0.6"/>
    <n v="3.9"/>
    <n v="3784742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
    <n v="1399"/>
    <n v="5999"/>
    <s v="$1,000.01-$25,000"/>
    <n v="0.77"/>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
    <n v="599"/>
    <n v="999"/>
    <s v="$0.01-$1,000"/>
    <n v="0.4"/>
    <n v="4"/>
    <n v="18635346"/>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
    <n v="199"/>
    <n v="1099"/>
    <s v="$0.01-$1,000"/>
    <n v="0.82"/>
    <n v="4"/>
    <n v="3513503"/>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
    <n v="12999"/>
    <n v="13499"/>
    <s v="$1,000.01-$25,000"/>
    <n v="0.04"/>
    <n v="4.0999999999999996"/>
    <n v="757266902"/>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
    <n v="19999"/>
    <n v="27990"/>
    <s v="$1,000.01-$25,000"/>
    <n v="0.28999999999999998"/>
    <n v="4.3"/>
    <n v="265877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
    <n v="2999"/>
    <n v="5999"/>
    <s v="$1,000.01-$25,000"/>
    <n v="0.5"/>
    <n v="4.0999999999999996"/>
    <n v="42880852"/>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
    <n v="329"/>
    <n v="999"/>
    <s v="$0.01-$1,000"/>
    <n v="0.67"/>
    <n v="4.2"/>
    <n v="3488508"/>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
    <n v="1299"/>
    <n v="5999"/>
    <s v="$1,000.01-$25,000"/>
    <n v="0.78"/>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
    <n v="1989"/>
    <n v="3500"/>
    <s v="$1,000.01-$25,000"/>
    <n v="0.43"/>
    <n v="4.4000000000000004"/>
    <n v="235410000"/>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
    <n v="1999"/>
    <n v="9999"/>
    <s v="$1,000.01-$25,000"/>
    <n v="0.8"/>
    <n v="4.3"/>
    <n v="277012296"/>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
    <n v="1499"/>
    <n v="4999"/>
    <s v="$1,000.01-$25,000"/>
    <n v="0.7"/>
    <n v="4"/>
    <n v="462847412"/>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
    <n v="1999"/>
    <n v="8499"/>
    <s v="$1,000.01-$25,000"/>
    <n v="0.76"/>
    <n v="4.3"/>
    <n v="2039760"/>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
    <n v="4999"/>
    <n v="6999"/>
    <s v="$1,000.01-$25,000"/>
    <n v="0.28999999999999998"/>
    <n v="3.8"/>
    <n v="5305242"/>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
    <n v="99"/>
    <n v="666.66"/>
    <s v="$0.01-$1,000"/>
    <n v="0.85"/>
    <n v="3.9"/>
    <n v="16579834.19999999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
    <n v="2499"/>
    <n v="5999"/>
    <s v="$1,000.01-$25,000"/>
    <n v="0.57999999999999996"/>
    <n v="3.7"/>
    <n v="4967172"/>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
    <n v="1499"/>
    <n v="9999"/>
    <s v="$1,000.01-$25,000"/>
    <n v="0.85"/>
    <n v="4.2"/>
    <n v="226357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
    <n v="249"/>
    <n v="599"/>
    <s v="$0.01-$1,000"/>
    <n v="0.57999999999999996"/>
    <n v="3.9"/>
    <n v="1286053"/>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
    <n v="299"/>
    <n v="1199"/>
    <s v="$0.01-$1,000"/>
    <n v="0.75"/>
    <n v="4.5"/>
    <n v="714604"/>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
    <n v="79"/>
    <n v="499"/>
    <s v="$0.01-$1,000"/>
    <n v="0.84"/>
    <n v="4.2"/>
    <n v="972551"/>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
    <n v="949"/>
    <n v="999"/>
    <s v="$0.01-$1,000"/>
    <n v="0.05"/>
    <n v="4.2"/>
    <n v="31507461"/>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
    <n v="99"/>
    <n v="499"/>
    <s v="$0.01-$1,000"/>
    <n v="0.8"/>
    <n v="4.0999999999999996"/>
    <n v="1223049"/>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
    <n v="2499"/>
    <n v="7990"/>
    <s v="$1,000.01-$25,000"/>
    <n v="0.69"/>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
    <n v="689"/>
    <n v="1999"/>
    <s v="$0.01-$1,000"/>
    <n v="0.66"/>
    <n v="4.3"/>
    <n v="2384807"/>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
    <n v="499"/>
    <n v="1899"/>
    <s v="$0.01-$1,000"/>
    <n v="0.74"/>
    <n v="4.0999999999999996"/>
    <n v="2801025"/>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
    <n v="299"/>
    <n v="999"/>
    <s v="$0.01-$1,000"/>
    <n v="0.7"/>
    <n v="4.3"/>
    <n v="8882109"/>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
    <n v="209"/>
    <n v="499"/>
    <s v="$0.01-$1,000"/>
    <n v="0.57999999999999996"/>
    <n v="3.6"/>
    <n v="5189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
    <n v="8499"/>
    <n v="12999"/>
    <s v="$1,000.01-$25,000"/>
    <n v="0.35"/>
    <n v="4.0999999999999996"/>
    <n v="86599338"/>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
    <n v="2179"/>
    <n v="3999"/>
    <s v="$1,000.01-$25,000"/>
    <n v="0.46"/>
    <n v="4"/>
    <n v="33511620"/>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
    <n v="44999"/>
    <n v="49999"/>
    <s v="$50.000.01-$100,000"/>
    <n v="0.1"/>
    <n v="4.3"/>
    <n v="153746925"/>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
    <n v="2599"/>
    <n v="2999"/>
    <s v="$1,000.01-$25,000"/>
    <n v="0.13"/>
    <n v="3.9"/>
    <n v="42783734"/>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
    <n v="2799"/>
    <n v="6499"/>
    <s v="$1,000.01-$25,000"/>
    <n v="0.56999999999999995"/>
    <n v="4.0999999999999996"/>
    <n v="252674621"/>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
    <n v="1399"/>
    <n v="2990"/>
    <s v="$1,000.01-$25,000"/>
    <n v="0.53"/>
    <n v="4.0999999999999996"/>
    <n v="290553250"/>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
    <n v="649"/>
    <n v="2400"/>
    <s v="$0.01-$1,000"/>
    <n v="0.73"/>
    <n v="4.4000000000000004"/>
    <n v="161424000"/>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
    <n v="799"/>
    <n v="3990"/>
    <s v="$0.01-$1,000"/>
    <n v="0.8"/>
    <n v="3.8"/>
    <n v="474810"/>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
    <n v="3799"/>
    <n v="5299"/>
    <s v="$1,000.01-$25,000"/>
    <n v="0.28000000000000003"/>
    <n v="3.5"/>
    <n v="8695659"/>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
    <n v="199"/>
    <n v="1899"/>
    <s v="$0.01-$1,000"/>
    <n v="0.9"/>
    <n v="4"/>
    <n v="9001260"/>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
    <n v="23999"/>
    <n v="32999"/>
    <s v="$1,000.01-$25,000"/>
    <n v="0.27"/>
    <n v="3.9"/>
    <n v="292569134"/>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
    <n v="29990"/>
    <n v="39990"/>
    <s v="$50.000.01-$100,000"/>
    <n v="0.25"/>
    <n v="4.3"/>
    <n v="335876010"/>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
    <n v="281"/>
    <n v="1999"/>
    <s v="$0.01-$1,000"/>
    <n v="0.86"/>
    <n v="2.8"/>
    <n v="173913"/>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
    <n v="7998"/>
    <n v="11999"/>
    <s v="$1,000.01-$25,000"/>
    <n v="0.33"/>
    <n v="3.8"/>
    <n v="1499875"/>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
    <n v="249"/>
    <n v="999"/>
    <s v="$0.01-$1,000"/>
    <n v="0.75"/>
    <n v="4.5"/>
    <n v="37962"/>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
    <n v="299"/>
    <n v="599"/>
    <s v="$0.01-$1,000"/>
    <n v="0.5"/>
    <n v="4.3"/>
    <n v="2799726"/>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
    <n v="499"/>
    <n v="1899"/>
    <s v="$0.01-$1,000"/>
    <n v="0.74"/>
    <n v="4.0999999999999996"/>
    <n v="782388"/>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
    <n v="899"/>
    <n v="3499"/>
    <s v="$0.01-$1,000"/>
    <n v="0.74"/>
    <n v="3"/>
    <n v="2382819"/>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
    <n v="1599"/>
    <n v="3499"/>
    <s v="$1,000.01-$25,000"/>
    <n v="0.54"/>
    <n v="4"/>
    <n v="127307616"/>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
    <n v="3999"/>
    <n v="6999"/>
    <s v="$1,000.01-$25,000"/>
    <n v="0.43"/>
    <n v="4.0999999999999996"/>
    <n v="71592771"/>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
    <n v="1599"/>
    <n v="2599"/>
    <s v="$1,000.01-$25,000"/>
    <n v="0.38"/>
    <n v="4.3"/>
    <n v="4680799"/>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
    <n v="699"/>
    <n v="1199"/>
    <s v="$0.01-$1,000"/>
    <n v="0.42"/>
    <n v="4"/>
    <n v="17270396"/>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
    <n v="99"/>
    <n v="999"/>
    <s v="$0.01-$1,000"/>
    <n v="0.9"/>
    <n v="4.4000000000000004"/>
    <n v="304695"/>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
    <n v="7915"/>
    <n v="9999"/>
    <s v="$1,000.01-$25,000"/>
    <n v="0.21"/>
    <n v="4.3"/>
    <n v="13758624"/>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
    <n v="1055"/>
    <n v="1249"/>
    <s v="$1,000.01-$25,000"/>
    <n v="0.16"/>
    <n v="3.8"/>
    <n v="293764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
    <n v="150"/>
    <n v="599"/>
    <s v="$0.01-$1,000"/>
    <n v="0.75"/>
    <n v="4.3"/>
    <n v="427686"/>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
    <n v="219"/>
    <n v="700"/>
    <s v="$0.01-$1,000"/>
    <n v="0.69"/>
    <n v="4.3"/>
    <n v="14036400"/>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
    <n v="474"/>
    <n v="1799"/>
    <s v="$0.01-$1,000"/>
    <n v="0.74"/>
    <n v="4.3"/>
    <n v="2615746"/>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
    <n v="239"/>
    <n v="599"/>
    <s v="$0.01-$1,000"/>
    <n v="0.6"/>
    <n v="3.9"/>
    <n v="1286053"/>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
    <n v="7499"/>
    <n v="9499"/>
    <s v="$1,000.01-$25,000"/>
    <n v="0.21"/>
    <n v="4.0999999999999996"/>
    <n v="2981090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
    <n v="265"/>
    <n v="999"/>
    <s v="$0.01-$1,000"/>
    <n v="0.73"/>
    <n v="3.7"/>
    <n v="464535"/>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
    <n v="37990"/>
    <n v="74999"/>
    <s v="$50.000.01-$100,000"/>
    <n v="0.49"/>
    <n v="4.2"/>
    <n v="2084222210"/>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
    <n v="8499"/>
    <n v="11999"/>
    <s v="$1,000.01-$25,000"/>
    <n v="0.28999999999999998"/>
    <n v="3.9"/>
    <n v="3311724"/>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
    <n v="1999"/>
    <n v="3999"/>
    <s v="$1,000.01-$25,000"/>
    <n v="0.5"/>
    <n v="4"/>
    <n v="120985746"/>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
    <n v="3999"/>
    <n v="17999"/>
    <s v="$1,000.01-$25,000"/>
    <n v="0.78"/>
    <n v="4.3"/>
    <n v="308880839"/>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
    <n v="219"/>
    <n v="499"/>
    <s v="$0.01-$1,000"/>
    <n v="0.56000000000000005"/>
    <n v="4.4000000000000004"/>
    <n v="6986"/>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
    <n v="599"/>
    <n v="1399"/>
    <s v="$0.01-$1,000"/>
    <n v="0.56999999999999995"/>
    <n v="4.0999999999999996"/>
    <n v="20369440"/>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
    <n v="2499"/>
    <n v="2999"/>
    <s v="$1,000.01-$25,000"/>
    <n v="0.17"/>
    <n v="4.0999999999999996"/>
    <n v="9464844"/>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
    <n v="89"/>
    <n v="499"/>
    <s v="$0.01-$1,000"/>
    <n v="0.82"/>
    <n v="4.0999999999999996"/>
    <n v="4660660"/>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
    <n v="2999"/>
    <n v="11999"/>
    <s v="$1,000.01-$25,000"/>
    <n v="0.75"/>
    <n v="4.4000000000000004"/>
    <n v="9215232"/>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
    <n v="314"/>
    <n v="1499"/>
    <s v="$0.01-$1,000"/>
    <n v="0.79"/>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
    <n v="139"/>
    <n v="499"/>
    <s v="$0.01-$1,000"/>
    <n v="0.72"/>
    <n v="4.2"/>
    <n v="2480529"/>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
    <n v="365"/>
    <n v="999"/>
    <s v="$0.01-$1,000"/>
    <n v="0.63"/>
    <n v="4.0999999999999996"/>
    <n v="363347289"/>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
    <n v="1499"/>
    <n v="4490"/>
    <s v="$1,000.01-$25,000"/>
    <n v="0.67"/>
    <n v="3.9"/>
    <n v="614923460"/>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
    <n v="1998"/>
    <n v="9999"/>
    <s v="$1,000.01-$25,000"/>
    <n v="0.8"/>
    <n v="4.3"/>
    <n v="277062291"/>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
    <n v="1799"/>
    <n v="7990"/>
    <s v="$1,000.01-$25,000"/>
    <n v="0.77"/>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
    <n v="289"/>
    <n v="650"/>
    <s v="$0.01-$1,000"/>
    <n v="0.56000000000000005"/>
    <n v="4.3"/>
    <n v="164518250"/>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
    <n v="599"/>
    <n v="895"/>
    <s v="$0.01-$1,000"/>
    <n v="0.33"/>
    <n v="4.4000000000000004"/>
    <n v="54876030"/>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
    <n v="217"/>
    <n v="237"/>
    <s v="$0.01-$1,000"/>
    <n v="0.08"/>
    <n v="3.8"/>
    <n v="174289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
    <n v="1299"/>
    <n v="2990"/>
    <s v="$1,000.01-$25,000"/>
    <n v="0.56999999999999995"/>
    <n v="3.8"/>
    <n v="541184020"/>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
    <n v="263"/>
    <n v="699"/>
    <s v="$0.01-$1,000"/>
    <n v="0.62"/>
    <n v="3.5"/>
    <n v="482310"/>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
    <n v="569"/>
    <n v="1000"/>
    <s v="$0.01-$1,000"/>
    <n v="0.43"/>
    <n v="4.4000000000000004"/>
    <n v="67262000"/>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
    <n v="1999"/>
    <n v="4999"/>
    <s v="$1,000.01-$25,000"/>
    <n v="0.6"/>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
    <n v="1399"/>
    <n v="3990"/>
    <s v="$1,000.01-$25,000"/>
    <n v="0.65"/>
    <n v="4.0999999999999996"/>
    <n v="565945590"/>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
    <n v="349"/>
    <n v="1499"/>
    <s v="$0.01-$1,000"/>
    <n v="0.77"/>
    <n v="4.3"/>
    <n v="37161709"/>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
    <n v="149"/>
    <n v="399"/>
    <s v="$0.01-$1,000"/>
    <n v="0.63"/>
    <n v="3.5"/>
    <n v="8683836"/>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
    <n v="599"/>
    <n v="999"/>
    <s v="$0.01-$1,000"/>
    <n v="0.4"/>
    <n v="4.0999999999999996"/>
    <n v="192394413"/>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
    <n v="1220"/>
    <n v="3990"/>
    <s v="$1,000.01-$25,000"/>
    <n v="0.69"/>
    <n v="4.0999999999999996"/>
    <n v="427532490"/>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
    <n v="1499"/>
    <n v="6990"/>
    <s v="$1,000.01-$25,000"/>
    <n v="0.79"/>
    <n v="3.9"/>
    <n v="152361030"/>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
    <n v="499"/>
    <n v="999"/>
    <s v="$0.01-$1,000"/>
    <n v="0.5"/>
    <n v="3.9"/>
    <n v="92902005"/>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
    <n v="99"/>
    <n v="999"/>
    <s v="$0.01-$1,000"/>
    <n v="0.9"/>
    <n v="4.0999999999999996"/>
    <n v="8742249"/>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
    <n v="349"/>
    <n v="1299"/>
    <s v="$0.01-$1,000"/>
    <n v="0.73"/>
    <n v="4"/>
    <n v="18553617"/>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
    <n v="475"/>
    <n v="1500"/>
    <s v="$0.01-$1,000"/>
    <n v="0.68"/>
    <n v="4.2"/>
    <n v="96409500"/>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
    <n v="269"/>
    <n v="649"/>
    <s v="$0.01-$1,000"/>
    <n v="0.59"/>
    <n v="4.3"/>
    <n v="35250435"/>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
    <n v="299"/>
    <n v="599"/>
    <s v="$0.01-$1,000"/>
    <n v="0.5"/>
    <n v="4.0999999999999996"/>
    <n v="956603"/>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
    <n v="329"/>
    <n v="999"/>
    <s v="$0.01-$1,000"/>
    <n v="0.67"/>
    <n v="3.9"/>
    <n v="76949973"/>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
    <n v="549"/>
    <n v="1799"/>
    <s v="$0.01-$1,000"/>
    <n v="0.69"/>
    <n v="4.3"/>
    <n v="51863371"/>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
    <n v="2199"/>
    <n v="9999"/>
    <s v="$1,000.01-$25,000"/>
    <n v="0.78"/>
    <n v="4.2"/>
    <n v="29475052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
    <n v="299"/>
    <n v="650"/>
    <s v="$0.01-$1,000"/>
    <n v="0.54"/>
    <n v="4.5"/>
    <n v="21564400"/>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
    <n v="798"/>
    <n v="1995"/>
    <s v="$0.01-$1,000"/>
    <n v="0.6"/>
    <n v="4"/>
    <n v="136984680"/>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
    <n v="399"/>
    <n v="1099"/>
    <s v="$0.01-$1,000"/>
    <n v="0.64"/>
    <n v="4.2"/>
    <n v="26671631"/>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
    <n v="266"/>
    <n v="315"/>
    <s v="$0.01-$1,000"/>
    <n v="0.16"/>
    <n v="4.5"/>
    <n v="8829450"/>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
    <n v="50"/>
    <n v="50"/>
    <s v="$0.01-$1,000"/>
    <n v="0"/>
    <n v="4.3"/>
    <n v="289600"/>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
    <n v="130"/>
    <n v="165"/>
    <s v="$0.01-$1,000"/>
    <n v="0.21"/>
    <n v="3.9"/>
    <n v="2438370"/>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
    <n v="449"/>
    <n v="1290"/>
    <s v="$0.01-$1,000"/>
    <n v="0.65"/>
    <n v="4.0999999999999996"/>
    <n v="118383300"/>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
    <n v="3999"/>
    <n v="16999"/>
    <s v="$1,000.01-$25,000"/>
    <n v="0.76"/>
    <n v="4.3"/>
    <n v="291736838"/>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
    <n v="399"/>
    <n v="1290"/>
    <s v="$0.01-$1,000"/>
    <n v="0.69"/>
    <n v="4.2"/>
    <n v="265740"/>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
    <n v="1399"/>
    <n v="2498"/>
    <s v="$1,000.01-$25,000"/>
    <n v="0.44"/>
    <n v="4.2"/>
    <n v="84225066"/>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
    <n v="199"/>
    <n v="349"/>
    <s v="$0.01-$1,000"/>
    <n v="0.43"/>
    <n v="4"/>
    <n v="15353906"/>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
    <n v="4098"/>
    <n v="4999"/>
    <s v="$1,000.01-$25,000"/>
    <n v="0.18"/>
    <n v="4.5"/>
    <n v="253999190"/>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
    <n v="499"/>
    <n v="1999"/>
    <s v="$0.01-$1,000"/>
    <n v="0.75"/>
    <n v="3.7"/>
    <n v="6734631"/>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
    <n v="299"/>
    <n v="449"/>
    <s v="$0.01-$1,000"/>
    <n v="0.33"/>
    <n v="3.5"/>
    <n v="5310323"/>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
    <n v="699"/>
    <n v="999"/>
    <s v="$0.01-$1,000"/>
    <n v="0.3"/>
    <n v="3.5"/>
    <n v="1527970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
    <n v="799"/>
    <n v="3990"/>
    <s v="$0.01-$1,000"/>
    <n v="0.8"/>
    <n v="4.3"/>
    <n v="108284610"/>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
    <n v="1399"/>
    <n v="5499"/>
    <s v="$1,000.01-$25,000"/>
    <n v="0.75"/>
    <n v="3.9"/>
    <n v="52262496"/>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
    <n v="519"/>
    <n v="1350"/>
    <s v="$0.01-$1,000"/>
    <n v="0.62"/>
    <n v="4.3"/>
    <n v="40578300"/>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
    <n v="2299"/>
    <n v="7990"/>
    <s v="$1,000.01-$25,000"/>
    <n v="0.71"/>
    <n v="4.2"/>
    <n v="556255810"/>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
    <n v="1499"/>
    <n v="3990"/>
    <s v="$1,000.01-$25,000"/>
    <n v="0.62"/>
    <n v="4.0999999999999996"/>
    <n v="438357360"/>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
    <n v="1295"/>
    <n v="1295"/>
    <s v="$1,000.01-$25,000"/>
    <n v="0"/>
    <n v="4.5"/>
    <n v="7459200"/>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
    <n v="1889"/>
    <n v="5499"/>
    <s v="$1,000.01-$25,000"/>
    <n v="0.66"/>
    <n v="4.2"/>
    <n v="272480949"/>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
    <n v="455"/>
    <n v="1490"/>
    <s v="$0.01-$1,000"/>
    <n v="0.69"/>
    <n v="4.0999999999999996"/>
    <n v="240898730"/>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
    <n v="399"/>
    <n v="995"/>
    <s v="$0.01-$1,000"/>
    <n v="0.6"/>
    <n v="3.9"/>
    <n v="21265140"/>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
    <n v="1059"/>
    <n v="3999"/>
    <s v="$1,000.01-$25,000"/>
    <n v="0.74"/>
    <n v="4.3"/>
    <n v="559999965"/>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
    <n v="717"/>
    <n v="761"/>
    <s v="$0.01-$1,000"/>
    <n v="0.06"/>
    <n v="4"/>
    <n v="5478439"/>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
    <n v="39"/>
    <n v="299"/>
    <s v="$0.01-$1,000"/>
    <n v="0.87"/>
    <n v="3.5"/>
    <n v="4554667"/>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
    <n v="889"/>
    <n v="2500"/>
    <s v="$0.01-$1,000"/>
    <n v="0.64"/>
    <n v="4.3"/>
    <n v="139367500"/>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
    <n v="1199"/>
    <n v="4999"/>
    <s v="$1,000.01-$25,000"/>
    <n v="0.76"/>
    <n v="3.8"/>
    <n v="74790039"/>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
    <n v="569"/>
    <n v="1299"/>
    <s v="$0.01-$1,000"/>
    <n v="0.56000000000000005"/>
    <n v="4.4000000000000004"/>
    <n v="12048225"/>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
    <n v="1499"/>
    <n v="8999"/>
    <s v="$1,000.01-$25,000"/>
    <n v="0.83"/>
    <n v="3.7"/>
    <n v="254887676"/>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
    <n v="149"/>
    <n v="180"/>
    <s v="$0.01-$1,000"/>
    <n v="0.17"/>
    <n v="4.4000000000000004"/>
    <n v="115920"/>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
    <n v="399"/>
    <n v="549"/>
    <s v="$0.01-$1,000"/>
    <n v="0.27"/>
    <n v="4.4000000000000004"/>
    <n v="9958311"/>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
    <n v="191"/>
    <n v="225"/>
    <s v="$0.01-$1,000"/>
    <n v="0.15"/>
    <n v="4.4000000000000004"/>
    <n v="1620675"/>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
    <n v="129"/>
    <n v="999"/>
    <s v="$0.01-$1,000"/>
    <n v="0.87"/>
    <n v="4.2"/>
    <n v="490509"/>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
    <n v="199"/>
    <n v="599"/>
    <s v="$0.01-$1,000"/>
    <n v="0.67"/>
    <n v="4.5"/>
    <n v="8127232"/>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
    <n v="999"/>
    <n v="4499"/>
    <s v="$0.01-$1,000"/>
    <n v="0.78"/>
    <n v="3.8"/>
    <n v="15251610"/>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
    <n v="899"/>
    <n v="4499"/>
    <s v="$0.01-$1,000"/>
    <n v="0.8"/>
    <n v="3.8"/>
    <n v="46363094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
    <n v="522"/>
    <n v="550"/>
    <s v="$0.01-$1,000"/>
    <n v="0.05"/>
    <n v="4.4000000000000004"/>
    <n v="6698450"/>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
    <n v="799"/>
    <n v="1999"/>
    <s v="$0.01-$1,000"/>
    <n v="0.6"/>
    <n v="3.8"/>
    <n v="25903042"/>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
    <n v="681"/>
    <n v="1199"/>
    <s v="$0.01-$1,000"/>
    <n v="0.43"/>
    <n v="4.2"/>
    <n v="99013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
    <n v="1199"/>
    <n v="3490"/>
    <s v="$1,000.01-$25,000"/>
    <n v="0.66"/>
    <n v="4.0999999999999996"/>
    <n v="40888840"/>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
    <n v="2499"/>
    <n v="4999"/>
    <s v="$1,000.01-$25,000"/>
    <n v="0.5"/>
    <n v="4.4000000000000004"/>
    <n v="175084976"/>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
    <n v="1799"/>
    <n v="4999"/>
    <s v="$1,000.01-$25,000"/>
    <n v="0.64"/>
    <n v="4.0999999999999996"/>
    <n v="275904808"/>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
    <n v="429"/>
    <n v="599"/>
    <s v="$0.01-$1,000"/>
    <n v="0.28000000000000003"/>
    <n v="4.0999999999999996"/>
    <n v="71560134"/>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
    <n v="100"/>
    <n v="499"/>
    <s v="$0.01-$1,000"/>
    <n v="0.8"/>
    <n v="3.5"/>
    <n v="4809362"/>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
    <n v="329"/>
    <n v="399"/>
    <s v="$0.01-$1,000"/>
    <n v="0.18"/>
    <n v="3.6"/>
    <n v="13460265"/>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
    <n v="139"/>
    <n v="299"/>
    <s v="$0.01-$1,000"/>
    <n v="0.54"/>
    <n v="3.8"/>
    <n v="910156"/>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
    <n v="1199"/>
    <n v="2499"/>
    <s v="$1,000.01-$25,000"/>
    <n v="0.52"/>
    <n v="4"/>
    <n v="83926416"/>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
    <n v="1049"/>
    <n v="2299"/>
    <s v="$1,000.01-$25,000"/>
    <n v="0.54"/>
    <n v="3.9"/>
    <n v="4089921"/>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
    <n v="225"/>
    <n v="250"/>
    <s v="$0.01-$1,000"/>
    <n v="0.1"/>
    <n v="4.4000000000000004"/>
    <n v="6639000"/>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
    <n v="656"/>
    <n v="1499"/>
    <s v="$0.01-$1,000"/>
    <n v="0.56000000000000005"/>
    <n v="4.3"/>
    <n v="38828597"/>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
    <n v="1109"/>
    <n v="2800"/>
    <s v="$1,000.01-$25,000"/>
    <n v="0.6"/>
    <n v="4.3"/>
    <n v="149699200"/>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
    <n v="2999"/>
    <n v="7990"/>
    <s v="$1,000.01-$25,000"/>
    <n v="0.62"/>
    <n v="4.0999999999999996"/>
    <n v="387099520"/>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
    <n v="169"/>
    <n v="299"/>
    <s v="$0.01-$1,000"/>
    <n v="0.43"/>
    <n v="4.4000000000000004"/>
    <n v="154762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
    <n v="309"/>
    <n v="404"/>
    <s v="$0.01-$1,000"/>
    <n v="0.24"/>
    <n v="4.4000000000000004"/>
    <n v="3480056"/>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
    <n v="599"/>
    <n v="1399"/>
    <s v="$0.01-$1,000"/>
    <n v="0.56999999999999995"/>
    <n v="3.8"/>
    <n v="83976374"/>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
    <n v="299"/>
    <n v="599"/>
    <s v="$0.01-$1,000"/>
    <n v="0.5"/>
    <n v="3.8"/>
    <n v="1836534"/>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
    <n v="449"/>
    <n v="999"/>
    <s v="$0.01-$1,000"/>
    <n v="0.55000000000000004"/>
    <n v="4"/>
    <n v="2099898"/>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
    <n v="799"/>
    <n v="1295"/>
    <s v="$0.01-$1,000"/>
    <n v="0.38"/>
    <n v="4.4000000000000004"/>
    <n v="45133340"/>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
    <n v="219"/>
    <n v="700"/>
    <s v="$0.01-$1,000"/>
    <n v="0.69"/>
    <n v="4.4000000000000004"/>
    <n v="298880400"/>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
    <n v="157"/>
    <n v="160"/>
    <s v="$0.01-$1,000"/>
    <n v="0.02"/>
    <n v="4.5"/>
    <n v="1378880"/>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
    <n v="369"/>
    <n v="1600"/>
    <s v="$0.01-$1,000"/>
    <n v="0.77"/>
    <n v="4"/>
    <n v="52200000"/>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
    <n v="599"/>
    <n v="899"/>
    <s v="$0.01-$1,000"/>
    <n v="0.33"/>
    <n v="4"/>
    <n v="3612182"/>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
    <n v="479"/>
    <n v="599"/>
    <s v="$0.01-$1,000"/>
    <n v="0.2"/>
    <n v="4.3"/>
    <n v="700051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
    <n v="350"/>
    <n v="899"/>
    <s v="$0.01-$1,000"/>
    <n v="0.61"/>
    <n v="4.2"/>
    <n v="2033538"/>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
    <n v="1598"/>
    <n v="2990"/>
    <s v="$1,000.01-$25,000"/>
    <n v="0.47"/>
    <n v="3.8"/>
    <n v="32934850"/>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
    <n v="599"/>
    <n v="899"/>
    <s v="$0.01-$1,000"/>
    <n v="0.33"/>
    <n v="4.3"/>
    <n v="85509284"/>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
    <n v="1299"/>
    <n v="3000"/>
    <s v="$1,000.01-$25,000"/>
    <n v="0.56999999999999995"/>
    <n v="4.3"/>
    <n v="69066000"/>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
    <n v="1599"/>
    <n v="4999"/>
    <s v="$1,000.01-$25,000"/>
    <n v="0.68"/>
    <n v="4"/>
    <n v="339687049"/>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
    <n v="294"/>
    <n v="4999"/>
    <s v="$0.01-$1,000"/>
    <n v="0.94"/>
    <n v="4.3"/>
    <n v="22125574"/>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
    <n v="828"/>
    <n v="861"/>
    <s v="$0.01-$1,000"/>
    <n v="0.04"/>
    <n v="4.2"/>
    <n v="3932187"/>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
    <n v="745"/>
    <n v="795"/>
    <s v="$0.01-$1,000"/>
    <n v="0.06"/>
    <n v="4"/>
    <n v="10968615"/>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
    <n v="1549"/>
    <n v="2495"/>
    <s v="$1,000.01-$25,000"/>
    <n v="0.38"/>
    <n v="4.4000000000000004"/>
    <n v="37766815"/>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
    <n v="349"/>
    <n v="399"/>
    <s v="$0.01-$1,000"/>
    <n v="0.13"/>
    <n v="4.4000000000000004"/>
    <n v="7484043"/>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
    <n v="1469"/>
    <n v="2499"/>
    <s v="$1,000.01-$25,000"/>
    <n v="0.41"/>
    <n v="4.2"/>
    <n v="39143836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
    <n v="198"/>
    <n v="800"/>
    <s v="$0.01-$1,000"/>
    <n v="0.75"/>
    <n v="4.0999999999999996"/>
    <n v="7475200"/>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
    <n v="549"/>
    <n v="549"/>
    <s v="$0.01-$1,000"/>
    <n v="0"/>
    <n v="4.5"/>
    <n v="267637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
    <n v="2999"/>
    <n v="9999"/>
    <s v="$1,000.01-$25,000"/>
    <n v="0.7"/>
    <n v="4.2"/>
    <n v="208789119"/>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
    <n v="12000"/>
    <n v="29999"/>
    <s v="$1,000.01-$25,000"/>
    <n v="0.6"/>
    <n v="4.3"/>
    <n v="142315256"/>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
    <n v="1299"/>
    <n v="3499"/>
    <s v="$1,000.01-$25,000"/>
    <n v="0.63"/>
    <n v="3.9"/>
    <n v="43569548"/>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
    <n v="269"/>
    <n v="315"/>
    <s v="$0.01-$1,000"/>
    <n v="0.15"/>
    <n v="4.5"/>
    <n v="5610150"/>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
    <n v="799"/>
    <n v="1499"/>
    <s v="$0.01-$1,000"/>
    <n v="0.47"/>
    <n v="4.0999999999999996"/>
    <n v="80418352"/>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
    <n v="6299"/>
    <n v="13750"/>
    <s v="$1,000.01-$25,000"/>
    <n v="0.54"/>
    <n v="4.2"/>
    <n v="27692500"/>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
    <n v="59"/>
    <n v="59"/>
    <s v="$0.01-$1,000"/>
    <n v="0"/>
    <n v="3.8"/>
    <n v="351522"/>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
    <n v="571"/>
    <n v="999"/>
    <s v="$0.01-$1,000"/>
    <n v="0.43"/>
    <n v="4.3"/>
    <n v="38182779"/>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
    <n v="549"/>
    <n v="999"/>
    <s v="$0.01-$1,000"/>
    <n v="0.45"/>
    <n v="3.9"/>
    <n v="64640295"/>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
    <n v="13490"/>
    <n v="21990"/>
    <s v="$1,000.01-$25,000"/>
    <n v="0.39"/>
    <n v="4.3"/>
    <n v="263352240"/>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
    <n v="448"/>
    <n v="699"/>
    <s v="$0.01-$1,000"/>
    <n v="0.36"/>
    <n v="3.9"/>
    <n v="12126252"/>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
    <n v="1499"/>
    <n v="2999"/>
    <s v="$1,000.01-$25,000"/>
    <n v="0.5"/>
    <n v="3.7"/>
    <n v="263306202"/>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
    <n v="299"/>
    <n v="499"/>
    <s v="$0.01-$1,000"/>
    <n v="0.4"/>
    <n v="4.2"/>
    <n v="12191568"/>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
    <n v="579"/>
    <n v="1400"/>
    <s v="$0.01-$1,000"/>
    <n v="0.59"/>
    <n v="4.3"/>
    <n v="264745600"/>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
    <n v="2499"/>
    <n v="3299"/>
    <s v="$1,000.01-$25,000"/>
    <n v="0.24"/>
    <n v="4.2"/>
    <n v="307176488"/>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
    <n v="1199"/>
    <n v="5999"/>
    <s v="$1,000.01-$25,000"/>
    <n v="0.8"/>
    <n v="3.9"/>
    <n v="28507847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
    <n v="399"/>
    <n v="499"/>
    <s v="$0.01-$1,000"/>
    <n v="0.2"/>
    <n v="4.3"/>
    <n v="13573299"/>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
    <n v="279"/>
    <n v="499"/>
    <s v="$0.01-$1,000"/>
    <n v="0.44"/>
    <n v="3.7"/>
    <n v="5470038"/>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
    <n v="13490"/>
    <n v="22900"/>
    <s v="$1,000.01-$25,000"/>
    <n v="0.41"/>
    <n v="4.3"/>
    <n v="373247100"/>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
    <n v="279"/>
    <n v="375"/>
    <s v="$0.01-$1,000"/>
    <n v="0.26"/>
    <n v="4.3"/>
    <n v="11825250"/>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
    <n v="2499"/>
    <n v="4999"/>
    <s v="$1,000.01-$25,000"/>
    <n v="0.5"/>
    <n v="3.9"/>
    <n v="3784742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
    <n v="137"/>
    <n v="160"/>
    <s v="$0.01-$1,000"/>
    <n v="0.14000000000000001"/>
    <n v="4.4000000000000004"/>
    <n v="1045920"/>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
    <n v="299"/>
    <n v="499"/>
    <s v="$0.01-$1,000"/>
    <n v="0.4"/>
    <n v="4.5"/>
    <n v="10483990"/>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
    <n v="1799"/>
    <n v="3999"/>
    <s v="$1,000.01-$25,000"/>
    <n v="0.55000000000000004"/>
    <n v="3.9"/>
    <n v="14064483"/>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
    <n v="1999"/>
    <n v="2999"/>
    <s v="$1,000.01-$25,000"/>
    <n v="0.33"/>
    <n v="4.3"/>
    <n v="191633101"/>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
    <n v="199"/>
    <n v="699"/>
    <s v="$0.01-$1,000"/>
    <n v="0.72"/>
    <n v="4.2"/>
    <n v="8494947"/>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
    <n v="399"/>
    <n v="1499"/>
    <s v="$0.01-$1,000"/>
    <n v="0.73"/>
    <n v="4.0999999999999996"/>
    <n v="8589270"/>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
    <n v="1699"/>
    <n v="3999"/>
    <s v="$1,000.01-$25,000"/>
    <n v="0.57999999999999996"/>
    <n v="4.2"/>
    <n v="10192651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
    <n v="699"/>
    <n v="995"/>
    <s v="$0.01-$1,000"/>
    <n v="0.3"/>
    <n v="4.5"/>
    <n v="5413297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
    <n v="1149"/>
    <n v="1699"/>
    <s v="$1,000.01-$25,000"/>
    <n v="0.32"/>
    <n v="4.2"/>
    <n v="20809012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
    <n v="1495"/>
    <n v="1995"/>
    <s v="$1,000.01-$25,000"/>
    <n v="0.25"/>
    <n v="4.3"/>
    <n v="14445795"/>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
    <n v="849"/>
    <n v="4999"/>
    <s v="$0.01-$1,000"/>
    <n v="0.83"/>
    <n v="4"/>
    <n v="102264543"/>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
    <n v="440"/>
    <n v="440"/>
    <s v="$0.01-$1,000"/>
    <n v="0"/>
    <n v="4.5"/>
    <n v="3788400"/>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
    <n v="599"/>
    <n v="3999"/>
    <s v="$0.01-$1,000"/>
    <n v="0.85"/>
    <n v="3.9"/>
    <n v="4346913"/>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
    <n v="149"/>
    <n v="399"/>
    <s v="$0.01-$1,000"/>
    <n v="0.63"/>
    <n v="4"/>
    <n v="614460"/>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
    <n v="289"/>
    <n v="999"/>
    <s v="$0.01-$1,000"/>
    <n v="0.71"/>
    <n v="4.0999999999999996"/>
    <n v="400599"/>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
    <n v="179"/>
    <n v="499"/>
    <s v="$0.01-$1,000"/>
    <n v="0.64"/>
    <n v="3.4"/>
    <n v="4683115"/>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
    <n v="1499"/>
    <n v="4999"/>
    <s v="$1,000.01-$25,000"/>
    <n v="0.7"/>
    <n v="4"/>
    <n v="462847412"/>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
    <n v="399"/>
    <n v="699"/>
    <s v="$0.01-$1,000"/>
    <n v="0.43"/>
    <n v="3.4"/>
    <n v="2414346"/>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
    <n v="599"/>
    <n v="799"/>
    <s v="$0.01-$1,000"/>
    <n v="0.25"/>
    <n v="4.3"/>
    <n v="12616210"/>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
    <n v="949"/>
    <n v="2000"/>
    <s v="$0.01-$1,000"/>
    <n v="0.53"/>
    <n v="3.9"/>
    <n v="29938000"/>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
    <n v="2499"/>
    <n v="9999"/>
    <s v="$1,000.01-$25,000"/>
    <n v="0.75"/>
    <n v="4.0999999999999996"/>
    <n v="421347861"/>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
    <n v="159"/>
    <n v="180"/>
    <s v="$0.01-$1,000"/>
    <n v="0.12"/>
    <n v="4.3"/>
    <n v="178020"/>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
    <n v="1329"/>
    <n v="2900"/>
    <s v="$1,000.01-$25,000"/>
    <n v="0.54"/>
    <n v="4.5"/>
    <n v="56909600"/>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
    <n v="570"/>
    <n v="999"/>
    <s v="$0.01-$1,000"/>
    <n v="0.43"/>
    <n v="4.2"/>
    <n v="3197799"/>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
    <n v="899"/>
    <n v="1999"/>
    <s v="$0.01-$1,000"/>
    <n v="0.55000000000000004"/>
    <n v="4.0999999999999996"/>
    <n v="60907531"/>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
    <n v="449"/>
    <n v="999"/>
    <s v="$0.01-$1,000"/>
    <n v="0.55000000000000004"/>
    <n v="4.4000000000000004"/>
    <n v="9930060"/>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
    <n v="549"/>
    <n v="999"/>
    <s v="$0.01-$1,000"/>
    <n v="0.45"/>
    <n v="4.3"/>
    <n v="7750242"/>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
    <n v="1529"/>
    <n v="2399"/>
    <s v="$1,000.01-$25,000"/>
    <n v="0.36"/>
    <n v="4.3"/>
    <n v="164113191"/>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
    <n v="100"/>
    <n v="100"/>
    <s v="$0.01-$1,000"/>
    <n v="0"/>
    <n v="4.3"/>
    <n v="309500"/>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
    <n v="299"/>
    <n v="1499"/>
    <s v="$0.01-$1,000"/>
    <n v="0.8"/>
    <n v="4.2"/>
    <n v="1353597"/>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
    <n v="1295"/>
    <n v="1795"/>
    <s v="$1,000.01-$25,000"/>
    <n v="0.28000000000000003"/>
    <n v="4.0999999999999996"/>
    <n v="46258945"/>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
    <n v="699"/>
    <n v="999"/>
    <s v="$0.01-$1,000"/>
    <n v="0.3"/>
    <n v="4.0999999999999996"/>
    <n v="272915811"/>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
    <n v="252"/>
    <n v="315"/>
    <s v="$0.01-$1,000"/>
    <n v="0.2"/>
    <n v="4.5"/>
    <n v="119227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
    <n v="190"/>
    <n v="220"/>
    <s v="$0.01-$1,000"/>
    <n v="0.14000000000000001"/>
    <n v="4.4000000000000004"/>
    <n v="630520"/>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
    <n v="1299"/>
    <n v="1599"/>
    <s v="$1,000.01-$25,000"/>
    <n v="0.19"/>
    <n v="4.3"/>
    <n v="43529577"/>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
    <n v="729"/>
    <n v="1650"/>
    <s v="$0.01-$1,000"/>
    <n v="0.56000000000000005"/>
    <n v="4.3"/>
    <n v="135887400"/>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
    <n v="480"/>
    <n v="600"/>
    <s v="$0.01-$1,000"/>
    <n v="0.2"/>
    <n v="4.3"/>
    <n v="3431400"/>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
    <n v="999"/>
    <n v="2499"/>
    <s v="$0.01-$1,000"/>
    <n v="0.6"/>
    <n v="4.3"/>
    <n v="4223310"/>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
    <n v="299"/>
    <n v="399"/>
    <s v="$0.01-$1,000"/>
    <n v="0.25"/>
    <n v="4"/>
    <n v="110363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
    <n v="238"/>
    <n v="699"/>
    <s v="$0.01-$1,000"/>
    <n v="0.66"/>
    <n v="4.4000000000000004"/>
    <n v="5852028"/>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
    <n v="1349"/>
    <n v="2198"/>
    <s v="$1,000.01-$25,000"/>
    <n v="0.39"/>
    <n v="4"/>
    <n v="1563437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
    <n v="199"/>
    <n v="499"/>
    <s v="$0.01-$1,000"/>
    <n v="0.6"/>
    <n v="3.3"/>
    <n v="1399196"/>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
    <n v="1999"/>
    <n v="9999"/>
    <s v="$1,000.01-$25,000"/>
    <n v="0.8"/>
    <n v="3.7"/>
    <n v="19858014"/>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
    <n v="99"/>
    <n v="499"/>
    <s v="$0.01-$1,000"/>
    <n v="0.8"/>
    <n v="4.0999999999999996"/>
    <n v="1223049"/>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
    <n v="499"/>
    <n v="1000"/>
    <s v="$0.01-$1,000"/>
    <n v="0.5"/>
    <n v="5"/>
    <n v="23000"/>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
    <n v="1792"/>
    <n v="3500"/>
    <s v="$1,000.01-$25,000"/>
    <n v="0.49"/>
    <n v="4.5"/>
    <n v="91679000"/>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
    <n v="3299"/>
    <n v="4100"/>
    <s v="$1,000.01-$25,000"/>
    <n v="0.2"/>
    <n v="3.9"/>
    <n v="64710300"/>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
    <n v="125"/>
    <n v="180"/>
    <s v="$0.01-$1,000"/>
    <n v="0.31"/>
    <n v="4.4000000000000004"/>
    <n v="1449540"/>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
    <n v="399"/>
    <n v="1190"/>
    <s v="$0.01-$1,000"/>
    <n v="0.66"/>
    <n v="4.0999999999999996"/>
    <n v="3342710"/>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
    <n v="1199"/>
    <n v="7999"/>
    <s v="$1,000.01-$25,000"/>
    <n v="0.85"/>
    <n v="3.6"/>
    <n v="207254090"/>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
    <n v="235"/>
    <n v="1599"/>
    <s v="$0.01-$1,000"/>
    <n v="0.85"/>
    <n v="3.8"/>
    <n v="1875627"/>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
    <n v="549"/>
    <n v="1999"/>
    <s v="$0.01-$1,000"/>
    <n v="0.73"/>
    <n v="3.6"/>
    <n v="12837578"/>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
    <n v="89"/>
    <n v="99"/>
    <s v="$0.01-$1,000"/>
    <n v="0.1"/>
    <n v="4.2"/>
    <n v="23859"/>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
    <n v="1299"/>
    <n v="2999"/>
    <s v="$1,000.01-$25,000"/>
    <n v="0.56999999999999995"/>
    <n v="3.8"/>
    <n v="43872371"/>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
    <n v="230"/>
    <n v="999"/>
    <s v="$0.01-$1,000"/>
    <n v="0.77"/>
    <n v="4.2"/>
    <n v="152647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
    <n v="119"/>
    <n v="499"/>
    <s v="$0.01-$1,000"/>
    <n v="0.76"/>
    <n v="4.3"/>
    <n v="7500968"/>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
    <n v="449"/>
    <n v="800"/>
    <s v="$0.01-$1,000"/>
    <n v="0.44"/>
    <n v="4.4000000000000004"/>
    <n v="55668000"/>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
    <n v="1699"/>
    <n v="3495"/>
    <s v="$1,000.01-$25,000"/>
    <n v="0.51"/>
    <n v="4.0999999999999996"/>
    <n v="50226645"/>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
    <n v="561"/>
    <n v="720"/>
    <s v="$0.01-$1,000"/>
    <n v="0.22"/>
    <n v="4.4000000000000004"/>
    <n v="2291040"/>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
    <n v="289"/>
    <n v="590"/>
    <s v="$0.01-$1,000"/>
    <n v="0.51"/>
    <n v="4.4000000000000004"/>
    <n v="15272740"/>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
    <n v="599"/>
    <n v="1999"/>
    <s v="$0.01-$1,000"/>
    <n v="0.7"/>
    <n v="4.4000000000000004"/>
    <n v="946726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
    <n v="5599"/>
    <n v="7350"/>
    <s v="$1,000.01-$25,000"/>
    <n v="0.24"/>
    <n v="4.4000000000000004"/>
    <n v="536586750"/>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
    <n v="1990"/>
    <n v="2595"/>
    <s v="$1,000.01-$25,000"/>
    <n v="0.23"/>
    <n v="4.3"/>
    <n v="52932810"/>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
    <n v="499"/>
    <n v="799"/>
    <s v="$0.01-$1,000"/>
    <n v="0.38"/>
    <n v="4.3"/>
    <n v="1697875"/>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
    <n v="449"/>
    <n v="999"/>
    <s v="$0.01-$1,000"/>
    <n v="0.55000000000000004"/>
    <n v="4.3"/>
    <n v="11318670"/>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
    <n v="999"/>
    <n v="1999"/>
    <s v="$0.01-$1,000"/>
    <n v="0.5"/>
    <n v="4.2"/>
    <n v="54854559"/>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
    <n v="69"/>
    <n v="299"/>
    <s v="$0.01-$1,000"/>
    <n v="0.77"/>
    <n v="4.3"/>
    <n v="76245"/>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
    <n v="899"/>
    <n v="1499"/>
    <s v="$0.01-$1,000"/>
    <n v="0.4"/>
    <n v="4.2"/>
    <n v="34737826"/>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
    <n v="478"/>
    <n v="699"/>
    <s v="$0.01-$1,000"/>
    <n v="0.32"/>
    <n v="3.8"/>
    <n v="14132382"/>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
    <n v="1399"/>
    <n v="2490"/>
    <s v="$1,000.01-$25,000"/>
    <n v="0.44"/>
    <n v="4.3"/>
    <n v="27574260"/>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
    <n v="199"/>
    <n v="750"/>
    <s v="$0.01-$1,000"/>
    <n v="0.73"/>
    <n v="4.5"/>
    <n v="56232000"/>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
    <n v="149"/>
    <n v="499"/>
    <s v="$0.01-$1,000"/>
    <n v="0.7"/>
    <n v="4.0999999999999996"/>
    <n v="12777893"/>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
    <n v="1799"/>
    <n v="4990"/>
    <s v="$1,000.01-$25,000"/>
    <n v="0.64"/>
    <n v="4.2"/>
    <n v="205717740"/>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
    <n v="425"/>
    <n v="999"/>
    <s v="$0.01-$1,000"/>
    <n v="0.56999999999999995"/>
    <n v="4"/>
    <n v="2578419"/>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
    <n v="999"/>
    <n v="2490"/>
    <s v="$0.01-$1,000"/>
    <n v="0.6"/>
    <n v="4.0999999999999996"/>
    <n v="45644190"/>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n v="378"/>
    <n v="999"/>
    <s v="$0.01-$1,000"/>
    <n v="0.62"/>
    <n v="4.0999999999999996"/>
    <n v="1777221"/>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
    <n v="99"/>
    <n v="99"/>
    <s v="$0.01-$1,000"/>
    <n v="0"/>
    <n v="4.3"/>
    <n v="38412"/>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
    <n v="1499"/>
    <n v="2999"/>
    <s v="$1,000.01-$25,000"/>
    <n v="0.5"/>
    <n v="4.5"/>
    <n v="25959344"/>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
    <n v="1815"/>
    <n v="3100"/>
    <s v="$1,000.01-$25,000"/>
    <n v="0.41"/>
    <n v="4.5"/>
    <n v="288067500"/>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
    <n v="67"/>
    <n v="75"/>
    <s v="$0.01-$1,000"/>
    <n v="0.11"/>
    <n v="4.0999999999999996"/>
    <n v="95175"/>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
    <n v="1889"/>
    <n v="2699"/>
    <s v="$1,000.01-$25,000"/>
    <n v="0.3"/>
    <n v="4.3"/>
    <n v="46946406"/>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
    <n v="499"/>
    <n v="1499"/>
    <s v="$0.01-$1,000"/>
    <n v="0.67"/>
    <n v="3.6"/>
    <n v="13744331"/>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
    <n v="499"/>
    <n v="999"/>
    <s v="$0.01-$1,000"/>
    <n v="0.5"/>
    <n v="4.4000000000000004"/>
    <n v="1028970"/>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
    <n v="5799"/>
    <n v="7999"/>
    <s v="$1,000.01-$25,000"/>
    <n v="0.28000000000000003"/>
    <n v="4.5"/>
    <n v="402133727"/>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
    <n v="499"/>
    <n v="799"/>
    <s v="$0.01-$1,000"/>
    <n v="0.38"/>
    <n v="3.9"/>
    <n v="5386858"/>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
    <n v="249"/>
    <n v="600"/>
    <s v="$0.01-$1,000"/>
    <n v="0.59"/>
    <n v="4"/>
    <n v="724800"/>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
    <n v="179"/>
    <n v="499"/>
    <s v="$0.01-$1,000"/>
    <n v="0.64"/>
    <n v="4"/>
    <n v="964567"/>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
    <n v="4449"/>
    <n v="5734"/>
    <s v="$1,000.01-$25,000"/>
    <n v="0.22"/>
    <n v="4.4000000000000004"/>
    <n v="1433844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
    <n v="299"/>
    <n v="550"/>
    <s v="$0.01-$1,000"/>
    <n v="0.46"/>
    <n v="4.5999999999999996"/>
    <n v="18388700"/>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
    <n v="629"/>
    <n v="1390"/>
    <s v="$0.01-$1,000"/>
    <n v="0.55000000000000004"/>
    <n v="4.4000000000000004"/>
    <n v="8758390"/>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
    <n v="2595"/>
    <n v="3295"/>
    <s v="$1,000.01-$25,000"/>
    <n v="0.21"/>
    <n v="4.4000000000000004"/>
    <n v="74526310"/>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
    <n v="389"/>
    <n v="1099"/>
    <s v="$0.01-$1,000"/>
    <n v="0.65"/>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
    <n v="1799"/>
    <n v="2911"/>
    <s v="$1,000.01-$25,000"/>
    <n v="0.38"/>
    <n v="4.3"/>
    <n v="59215562"/>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
    <n v="90"/>
    <n v="175"/>
    <s v="$0.01-$1,000"/>
    <n v="0.49"/>
    <n v="4.4000000000000004"/>
    <n v="1300075"/>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
    <n v="599"/>
    <n v="599"/>
    <s v="$0.01-$1,000"/>
    <n v="0"/>
    <n v="4"/>
    <n v="15827377"/>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
    <n v="1999"/>
    <n v="7999"/>
    <s v="$1,000.01-$25,000"/>
    <n v="0.75"/>
    <n v="4.2"/>
    <n v="250408695"/>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
    <n v="2099"/>
    <n v="3250"/>
    <s v="$1,000.01-$25,000"/>
    <n v="0.35"/>
    <n v="3.8"/>
    <n v="36442250"/>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
    <n v="179"/>
    <n v="499"/>
    <s v="$0.01-$1,000"/>
    <n v="0.64"/>
    <n v="4.0999999999999996"/>
    <n v="507682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
    <n v="1345"/>
    <n v="2295"/>
    <s v="$1,000.01-$25,000"/>
    <n v="0.41"/>
    <n v="4.2"/>
    <n v="39962835"/>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
    <n v="349"/>
    <n v="995"/>
    <s v="$0.01-$1,000"/>
    <n v="0.65"/>
    <n v="4.2"/>
    <n v="6642620"/>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
    <n v="287"/>
    <n v="499"/>
    <s v="$0.01-$1,000"/>
    <n v="0.42"/>
    <n v="4.4000000000000004"/>
    <n v="402992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
    <n v="599"/>
    <n v="599"/>
    <s v="$0.01-$1,000"/>
    <n v="0"/>
    <n v="4.3"/>
    <n v="212645"/>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
    <n v="349"/>
    <n v="450"/>
    <s v="$0.01-$1,000"/>
    <n v="0.22"/>
    <n v="4.0999999999999996"/>
    <n v="8395200"/>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
    <n v="879"/>
    <n v="1109"/>
    <s v="$0.01-$1,000"/>
    <n v="0.21"/>
    <n v="4.4000000000000004"/>
    <n v="35043291"/>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
    <n v="199"/>
    <n v="999"/>
    <s v="$0.01-$1,000"/>
    <n v="0.8"/>
    <n v="3.9"/>
    <n v="1073925"/>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
    <n v="250"/>
    <n v="250"/>
    <s v="$0.01-$1,000"/>
    <n v="0"/>
    <n v="3.9"/>
    <n v="3492750"/>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
    <n v="199"/>
    <n v="499"/>
    <s v="$0.01-$1,000"/>
    <n v="0.6"/>
    <n v="3.6"/>
    <n v="1243508"/>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
    <n v="199"/>
    <n v="999"/>
    <s v="$0.01-$1,000"/>
    <n v="0.8"/>
    <n v="4"/>
    <n v="574425"/>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
    <n v="149"/>
    <n v="999"/>
    <s v="$0.01-$1,000"/>
    <n v="0.85"/>
    <n v="3.5"/>
    <n v="2520477"/>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n v="469"/>
    <n v="1499"/>
    <s v="$0.01-$1,000"/>
    <n v="0.69"/>
    <n v="4.0999999999999996"/>
    <n v="527648"/>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
    <n v="1187"/>
    <n v="1929"/>
    <s v="$1,000.01-$25,000"/>
    <n v="0.38"/>
    <n v="4.0999999999999996"/>
    <n v="3205998"/>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
    <n v="849"/>
    <n v="1499"/>
    <s v="$0.01-$1,000"/>
    <n v="0.43"/>
    <n v="4"/>
    <n v="11020648"/>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
    <n v="328"/>
    <n v="399"/>
    <s v="$0.01-$1,000"/>
    <n v="0.18"/>
    <n v="4.0999999999999996"/>
    <n v="1372959"/>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
    <n v="269"/>
    <n v="699"/>
    <s v="$0.01-$1,000"/>
    <n v="0.62"/>
    <n v="4"/>
    <n v="65007"/>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
    <n v="299"/>
    <n v="400"/>
    <s v="$0.01-$1,000"/>
    <n v="0.25"/>
    <n v="3.8"/>
    <n v="16358000"/>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
    <n v="549"/>
    <n v="1499"/>
    <s v="$0.01-$1,000"/>
    <n v="0.63"/>
    <n v="4.3"/>
    <n v="16497994"/>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
    <n v="114"/>
    <n v="120"/>
    <s v="$0.01-$1,000"/>
    <n v="0.05"/>
    <n v="4.2"/>
    <n v="1072560"/>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
    <n v="120"/>
    <n v="120"/>
    <s v="$0.01-$1,000"/>
    <n v="0"/>
    <n v="4.0999999999999996"/>
    <n v="516960"/>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
    <n v="970"/>
    <n v="1999"/>
    <s v="$0.01-$1,000"/>
    <n v="0.51"/>
    <n v="4.2"/>
    <n v="923538"/>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
    <n v="209"/>
    <n v="695"/>
    <s v="$0.01-$1,000"/>
    <n v="0.7"/>
    <n v="4.5"/>
    <n v="74841770"/>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
    <n v="1490"/>
    <n v="2295"/>
    <s v="$1,000.01-$25,000"/>
    <n v="0.35"/>
    <n v="4.5999999999999996"/>
    <n v="24446340"/>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
    <n v="99"/>
    <n v="99"/>
    <s v="$0.01-$1,000"/>
    <n v="0"/>
    <n v="4.3"/>
    <n v="498564"/>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
    <n v="149"/>
    <n v="249"/>
    <s v="$0.01-$1,000"/>
    <n v="0.4"/>
    <n v="4"/>
    <n v="1259193"/>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
    <n v="575"/>
    <n v="2799"/>
    <s v="$0.01-$1,000"/>
    <n v="0.79"/>
    <n v="4.2"/>
    <n v="23895063"/>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
    <n v="333"/>
    <n v="999"/>
    <s v="$0.01-$1,000"/>
    <n v="0.67"/>
    <n v="3.3"/>
    <n v="9782208"/>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
    <n v="178"/>
    <n v="210"/>
    <s v="$0.01-$1,000"/>
    <n v="0.15"/>
    <n v="4.3"/>
    <n v="514500"/>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
    <n v="1599"/>
    <n v="3490"/>
    <s v="$1,000.01-$25,000"/>
    <n v="0.54"/>
    <n v="3.7"/>
    <n v="2359240"/>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
    <n v="499"/>
    <n v="1299"/>
    <s v="$0.01-$1,000"/>
    <n v="0.62"/>
    <n v="3.9"/>
    <n v="1523727"/>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
    <n v="199"/>
    <n v="499"/>
    <s v="$0.01-$1,000"/>
    <n v="0.6"/>
    <n v="4.3"/>
    <n v="4989002"/>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
    <n v="2499"/>
    <n v="5999"/>
    <s v="$1,000.01-$25,000"/>
    <n v="0.57999999999999996"/>
    <n v="4.0999999999999996"/>
    <n v="35106148"/>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
    <n v="199"/>
    <n v="999"/>
    <s v="$0.01-$1,000"/>
    <n v="0.8"/>
    <n v="4.2"/>
    <n v="361638"/>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
    <n v="939"/>
    <n v="1800"/>
    <s v="$0.01-$1,000"/>
    <n v="0.48"/>
    <n v="4.5"/>
    <n v="369093600"/>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
    <n v="2499"/>
    <n v="9999"/>
    <s v="$1,000.01-$25,000"/>
    <n v="0.75"/>
    <n v="4"/>
    <n v="90890910"/>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
    <n v="1439"/>
    <n v="2890"/>
    <s v="$1,000.01-$25,000"/>
    <n v="0.5"/>
    <n v="4.5"/>
    <n v="11846110"/>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
    <n v="1099"/>
    <n v="5999"/>
    <s v="$1,000.01-$25,000"/>
    <n v="0.82"/>
    <n v="3.5"/>
    <n v="77783034"/>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
    <n v="157"/>
    <n v="160"/>
    <s v="$0.01-$1,000"/>
    <n v="0.02"/>
    <n v="4.5"/>
    <n v="708480"/>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
    <n v="999"/>
    <n v="1599"/>
    <s v="$0.01-$1,000"/>
    <n v="0.38"/>
    <n v="4.3"/>
    <n v="19336707"/>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
    <n v="115"/>
    <n v="999"/>
    <s v="$0.01-$1,000"/>
    <n v="0.88"/>
    <n v="3.3"/>
    <n v="5686308"/>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
    <n v="175"/>
    <n v="499"/>
    <s v="$0.01-$1,000"/>
    <n v="0.65"/>
    <n v="4.0999999999999996"/>
    <n v="10479"/>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
    <n v="1999"/>
    <n v="4700"/>
    <s v="$1,000.01-$25,000"/>
    <n v="0.56999999999999995"/>
    <n v="3.8"/>
    <n v="8836000"/>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
    <n v="3999"/>
    <n v="4332.96"/>
    <s v="$1,000.01-$25,000"/>
    <n v="0.08"/>
    <n v="3.5"/>
    <n v="94293875.519999996"/>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
    <n v="899"/>
    <n v="1800"/>
    <s v="$0.01-$1,000"/>
    <n v="0.5"/>
    <n v="4.0999999999999996"/>
    <n v="40275000"/>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
    <n v="299"/>
    <n v="990"/>
    <s v="$0.01-$1,000"/>
    <n v="0.7"/>
    <n v="4.5"/>
    <n v="2428470"/>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
    <n v="3303"/>
    <n v="4699"/>
    <s v="$1,000.01-$25,000"/>
    <n v="0.3"/>
    <n v="4.4000000000000004"/>
    <n v="63643256"/>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
    <n v="1890"/>
    <n v="5490"/>
    <s v="$1,000.01-$25,000"/>
    <n v="0.66"/>
    <n v="4.0999999999999996"/>
    <n v="60258240"/>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
    <n v="90"/>
    <n v="100"/>
    <s v="$0.01-$1,000"/>
    <n v="0.1"/>
    <n v="4.3"/>
    <n v="306100"/>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
    <n v="1599"/>
    <n v="2790"/>
    <s v="$1,000.01-$25,000"/>
    <n v="0.43"/>
    <n v="3.6"/>
    <n v="6338880"/>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
    <n v="599"/>
    <n v="999"/>
    <s v="$0.01-$1,000"/>
    <n v="0.4"/>
    <n v="4"/>
    <n v="7593399"/>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amp;Accessories"/>
    <n v="425"/>
    <n v="899"/>
    <s v="$0.01-$1,000"/>
    <n v="0.53"/>
    <n v="4.5"/>
    <n v="3792881"/>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
    <n v="1499"/>
    <n v="3999"/>
    <s v="$1,000.01-$25,000"/>
    <n v="0.63"/>
    <n v="4.2"/>
    <n v="171057225"/>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
    <n v="549"/>
    <n v="2499"/>
    <s v="$0.01-$1,000"/>
    <n v="0.78"/>
    <n v="4.3"/>
    <n v="13884444"/>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
    <n v="199"/>
    <n v="395"/>
    <s v="$0.01-$1,000"/>
    <n v="0.5"/>
    <n v="4.2"/>
    <n v="36575025"/>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
    <n v="1295"/>
    <n v="1645"/>
    <s v="$1,000.01-$25,000"/>
    <n v="0.21"/>
    <n v="4.5999999999999996"/>
    <n v="20356875"/>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
    <n v="310"/>
    <n v="310"/>
    <s v="$0.01-$1,000"/>
    <n v="0"/>
    <n v="4.5"/>
    <n v="1823420"/>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
    <n v="1149"/>
    <n v="1499"/>
    <s v="$1,000.01-$25,000"/>
    <n v="0.23"/>
    <n v="4.0999999999999996"/>
    <n v="15654057"/>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
    <n v="499"/>
    <n v="1299"/>
    <s v="$0.01-$1,000"/>
    <n v="0.62"/>
    <n v="4.5"/>
    <n v="563766"/>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
    <n v="999"/>
    <n v="4199"/>
    <s v="$0.01-$1,000"/>
    <n v="0.76"/>
    <n v="3.5"/>
    <n v="8032687"/>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
    <n v="1709"/>
    <n v="4000"/>
    <s v="$1,000.01-$25,000"/>
    <n v="0.56999999999999995"/>
    <n v="4.4000000000000004"/>
    <n v="12116000"/>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
    <n v="250"/>
    <n v="250"/>
    <s v="$0.01-$1,000"/>
    <n v="0"/>
    <n v="4.2"/>
    <n v="657000"/>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
    <n v="1199"/>
    <n v="2199"/>
    <s v="$1,000.01-$25,000"/>
    <n v="0.45"/>
    <n v="4.4000000000000004"/>
    <n v="54491220"/>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
    <n v="90"/>
    <n v="100"/>
    <s v="$0.01-$1,000"/>
    <n v="0.1"/>
    <n v="4.4000000000000004"/>
    <n v="1071800"/>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
    <n v="2025"/>
    <n v="5999"/>
    <s v="$1,000.01-$25,000"/>
    <n v="0.66"/>
    <n v="4.2"/>
    <n v="37391767"/>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
    <n v="1495"/>
    <n v="1995"/>
    <s v="$1,000.01-$25,000"/>
    <n v="0.25"/>
    <n v="4.5"/>
    <n v="2102929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
    <n v="899"/>
    <n v="1199"/>
    <s v="$0.01-$1,000"/>
    <n v="0.25"/>
    <n v="3.8"/>
    <n v="12890449"/>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
    <n v="349"/>
    <n v="999"/>
    <s v="$0.01-$1,000"/>
    <n v="0.65"/>
    <n v="3.9"/>
    <n v="816183"/>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
    <n v="900"/>
    <n v="2499"/>
    <s v="$0.01-$1,000"/>
    <n v="0.64"/>
    <n v="4"/>
    <n v="90923616"/>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
    <n v="2490"/>
    <n v="3990"/>
    <s v="$1,000.01-$25,000"/>
    <n v="0.38"/>
    <n v="4.0999999999999996"/>
    <n v="14387940"/>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
    <n v="116"/>
    <n v="200"/>
    <s v="$0.01-$1,000"/>
    <n v="0.42"/>
    <n v="4.4000000000000004"/>
    <n v="71400"/>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
    <n v="200"/>
    <n v="230"/>
    <s v="$0.01-$1,000"/>
    <n v="0.13"/>
    <n v="4.4000000000000004"/>
    <n v="2339100"/>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
    <n v="1249"/>
    <n v="2796"/>
    <s v="$1,000.01-$25,000"/>
    <n v="0.55000000000000004"/>
    <n v="4.4000000000000004"/>
    <n v="12856008"/>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
    <n v="649"/>
    <n v="999"/>
    <s v="$0.01-$1,000"/>
    <n v="0.35"/>
    <n v="3.5"/>
    <n v="7214778"/>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
    <n v="2649"/>
    <n v="3499"/>
    <s v="$1,000.01-$25,000"/>
    <n v="0.24"/>
    <n v="4.5"/>
    <n v="4447229"/>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
    <n v="199"/>
    <n v="349"/>
    <s v="$0.01-$1,000"/>
    <n v="0.43"/>
    <n v="4.0999999999999996"/>
    <n v="10958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
    <n v="596"/>
    <n v="723"/>
    <s v="$0.01-$1,000"/>
    <n v="0.18"/>
    <n v="4.4000000000000004"/>
    <n v="2327337"/>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
    <n v="2499"/>
    <n v="5999"/>
    <s v="$1,000.01-$25,000"/>
    <n v="0.57999999999999996"/>
    <n v="4.0999999999999996"/>
    <n v="233235121"/>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
    <n v="4999"/>
    <n v="12499"/>
    <s v="$1,000.01-$25,000"/>
    <n v="0.6"/>
    <n v="4.2"/>
    <n v="56757959"/>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
    <n v="399"/>
    <n v="1290"/>
    <s v="$0.01-$1,000"/>
    <n v="0.69"/>
    <n v="4.2"/>
    <n v="98094180"/>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
    <n v="116"/>
    <n v="200"/>
    <s v="$0.01-$1,000"/>
    <n v="0.42"/>
    <n v="4.3"/>
    <n v="97000"/>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
    <n v="4499"/>
    <n v="5999"/>
    <s v="$1,000.01-$25,000"/>
    <n v="0.25"/>
    <n v="4.3"/>
    <n v="268131304"/>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
    <n v="330"/>
    <n v="499"/>
    <s v="$0.01-$1,000"/>
    <n v="0.34"/>
    <n v="3.7"/>
    <n v="4274434"/>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
    <n v="649"/>
    <n v="2499"/>
    <s v="$0.01-$1,000"/>
    <n v="0.74"/>
    <n v="3.9"/>
    <n v="32609451"/>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
    <n v="1234"/>
    <n v="1599"/>
    <s v="$1,000.01-$25,000"/>
    <n v="0.23"/>
    <n v="4.5"/>
    <n v="26671320"/>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
    <n v="1399"/>
    <n v="2990"/>
    <s v="$1,000.01-$25,000"/>
    <n v="0.53"/>
    <n v="4.0999999999999996"/>
    <n v="290550260"/>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
    <n v="272"/>
    <n v="320"/>
    <s v="$0.01-$1,000"/>
    <n v="0.15"/>
    <n v="4"/>
    <n v="1179520"/>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
    <n v="99"/>
    <n v="999"/>
    <s v="$0.01-$1,000"/>
    <n v="0.9"/>
    <n v="3.8"/>
    <n v="593406"/>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
    <n v="3498"/>
    <n v="3875"/>
    <s v="$1,000.01-$25,000"/>
    <n v="0.1"/>
    <n v="3.4"/>
    <n v="47216875"/>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
    <n v="10099"/>
    <n v="19110"/>
    <s v="$1,000.01-$25,000"/>
    <n v="0.47"/>
    <n v="4.3"/>
    <n v="50125530"/>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
    <n v="449"/>
    <n v="999"/>
    <s v="$0.01-$1,000"/>
    <n v="0.55000000000000004"/>
    <n v="4.3"/>
    <n v="9691299"/>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
    <n v="150"/>
    <n v="150"/>
    <s v="$0.01-$1,000"/>
    <n v="0"/>
    <n v="4.3"/>
    <n v="2380050"/>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
    <n v="348"/>
    <n v="1499"/>
    <s v="$0.01-$1,000"/>
    <n v="0.77"/>
    <n v="4.2"/>
    <n v="983344"/>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
    <n v="1199"/>
    <n v="2999"/>
    <s v="$1,000.01-$25,000"/>
    <n v="0.6"/>
    <n v="4.0999999999999996"/>
    <n v="32164275"/>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
    <n v="397"/>
    <n v="899"/>
    <s v="$0.01-$1,000"/>
    <n v="0.56000000000000005"/>
    <n v="4"/>
    <n v="2719475"/>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
    <n v="154"/>
    <n v="349"/>
    <s v="$0.01-$1,000"/>
    <n v="0.56000000000000005"/>
    <n v="4.3"/>
    <n v="2465336"/>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
    <n v="699"/>
    <n v="1490"/>
    <s v="$0.01-$1,000"/>
    <n v="0.53"/>
    <n v="4"/>
    <n v="8546640"/>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
    <n v="1679"/>
    <n v="1999"/>
    <s v="$1,000.01-$25,000"/>
    <n v="0.16"/>
    <n v="4.0999999999999996"/>
    <n v="145053437"/>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
    <n v="354"/>
    <n v="1500"/>
    <s v="$0.01-$1,000"/>
    <n v="0.76"/>
    <n v="4"/>
    <n v="1539000"/>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
    <n v="1199"/>
    <n v="5499"/>
    <s v="$1,000.01-$25,000"/>
    <n v="0.78"/>
    <n v="3.8"/>
    <n v="11234457"/>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
    <n v="379"/>
    <n v="1499"/>
    <s v="$0.01-$1,000"/>
    <n v="0.75"/>
    <n v="4.2"/>
    <n v="6219351"/>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
    <n v="499"/>
    <n v="775"/>
    <s v="$0.01-$1,000"/>
    <n v="0.36"/>
    <n v="4.3"/>
    <n v="57350"/>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
    <n v="10389"/>
    <n v="32000"/>
    <s v="$1,000.01-$25,000"/>
    <n v="0.68"/>
    <n v="4.4000000000000004"/>
    <n v="1324736000"/>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
    <n v="649"/>
    <n v="1300"/>
    <s v="$0.01-$1,000"/>
    <n v="0.5"/>
    <n v="4.0999999999999996"/>
    <n v="6753500"/>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
    <n v="1199"/>
    <n v="1999"/>
    <s v="$1,000.01-$25,000"/>
    <n v="0.4"/>
    <n v="4.5"/>
    <n v="44817580"/>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
    <n v="139"/>
    <n v="999"/>
    <s v="$0.01-$1,000"/>
    <n v="0.86"/>
    <n v="4"/>
    <n v="1311687"/>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
    <n v="889"/>
    <n v="1999"/>
    <s v="$0.01-$1,000"/>
    <n v="0.56000000000000005"/>
    <n v="4.2"/>
    <n v="4565716"/>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
    <n v="1409"/>
    <n v="2199"/>
    <s v="$1,000.01-$25,000"/>
    <n v="0.36"/>
    <n v="3.9"/>
    <n v="938973"/>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
    <n v="549"/>
    <n v="1999"/>
    <s v="$0.01-$1,000"/>
    <n v="0.73"/>
    <n v="4.3"/>
    <n v="273263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
    <n v="749"/>
    <n v="1799"/>
    <s v="$0.01-$1,000"/>
    <n v="0.57999999999999996"/>
    <n v="4"/>
    <n v="23745001"/>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
    <n v="329"/>
    <n v="845"/>
    <s v="$0.01-$1,000"/>
    <n v="0.61"/>
    <n v="4.2"/>
    <n v="25135370"/>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
    <n v="379"/>
    <n v="1099"/>
    <s v="$0.01-$1,000"/>
    <n v="0.66"/>
    <n v="4.3"/>
    <n v="3083794"/>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
    <n v="5998"/>
    <n v="7999"/>
    <s v="$1,000.01-$25,000"/>
    <n v="0.25"/>
    <n v="4.2"/>
    <n v="242809645"/>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
    <n v="299"/>
    <n v="1499"/>
    <s v="$0.01-$1,000"/>
    <n v="0.8"/>
    <n v="4.2"/>
    <n v="429913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
    <n v="379"/>
    <n v="1499"/>
    <s v="$0.01-$1,000"/>
    <n v="0.75"/>
    <n v="4.0999999999999996"/>
    <n v="1004330"/>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
    <n v="1399"/>
    <n v="2999"/>
    <s v="$1,000.01-$25,000"/>
    <n v="0.53"/>
    <n v="4.3"/>
    <n v="10586470"/>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
    <n v="699"/>
    <n v="1299"/>
    <s v="$0.01-$1,000"/>
    <n v="0.46"/>
    <n v="4.3"/>
    <n v="8031717"/>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
    <n v="300"/>
    <n v="300"/>
    <s v="$0.01-$1,000"/>
    <n v="0"/>
    <n v="4.2"/>
    <n v="125700"/>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
    <n v="999"/>
    <n v="1995"/>
    <s v="$0.01-$1,000"/>
    <n v="0.5"/>
    <n v="4.5"/>
    <n v="1459741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
    <n v="535"/>
    <n v="535"/>
    <s v="$0.01-$1,000"/>
    <n v="0"/>
    <n v="4.4000000000000004"/>
    <n v="2367910"/>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
    <n v="13999"/>
    <n v="24999"/>
    <s v="$1,000.01-$25,000"/>
    <n v="0.44"/>
    <n v="4.2"/>
    <n v="1130879763"/>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
    <n v="269"/>
    <n v="1099"/>
    <s v="$0.01-$1,000"/>
    <n v="0.76"/>
    <n v="4.0999999999999996"/>
    <n v="1200108"/>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
    <n v="341"/>
    <n v="450"/>
    <s v="$0.01-$1,000"/>
    <n v="0.24"/>
    <n v="4.3"/>
    <n v="1121850"/>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
    <n v="2499"/>
    <n v="3999"/>
    <s v="$1,000.01-$25,000"/>
    <n v="0.38"/>
    <n v="4.4000000000000004"/>
    <n v="50703321"/>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
    <n v="349"/>
    <n v="599"/>
    <s v="$0.01-$1,000"/>
    <n v="0.42"/>
    <n v="4.0999999999999996"/>
    <n v="125790"/>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
    <n v="5899"/>
    <n v="7005"/>
    <s v="$1,000.01-$25,000"/>
    <n v="0.16"/>
    <n v="3.6"/>
    <n v="29413995"/>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
    <n v="699"/>
    <n v="1199"/>
    <s v="$0.01-$1,000"/>
    <n v="0.42"/>
    <n v="4"/>
    <n v="17269197"/>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
    <n v="1565"/>
    <n v="2999"/>
    <s v="$1,000.01-$25,000"/>
    <n v="0.48"/>
    <n v="4"/>
    <n v="33327887"/>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
    <n v="326"/>
    <n v="799"/>
    <s v="$0.01-$1,000"/>
    <n v="0.59"/>
    <n v="4.4000000000000004"/>
    <n v="8607627"/>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
    <n v="657"/>
    <n v="999"/>
    <s v="$0.01-$1,000"/>
    <n v="0.34"/>
    <n v="4.3"/>
    <n v="13930056"/>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
    <n v="1995"/>
    <n v="2895"/>
    <s v="$1,000.01-$25,000"/>
    <n v="0.31"/>
    <n v="4.5999999999999996"/>
    <n v="31150200"/>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
    <n v="1500"/>
    <n v="1500"/>
    <s v="$1,000.01-$25,000"/>
    <n v="0"/>
    <n v="4.4000000000000004"/>
    <n v="38994000"/>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
    <n v="2640"/>
    <n v="3195"/>
    <s v="$1,000.01-$25,000"/>
    <n v="0.17"/>
    <n v="4.5"/>
    <n v="51586470"/>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
    <n v="5299"/>
    <n v="6355"/>
    <s v="$1,000.01-$25,000"/>
    <n v="0.17"/>
    <n v="3.9"/>
    <n v="52619400"/>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
    <n v="263"/>
    <n v="699"/>
    <s v="$0.01-$1,000"/>
    <n v="0.62"/>
    <n v="4.0999999999999996"/>
    <n v="314550"/>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
    <n v="1990"/>
    <n v="2999"/>
    <s v="$1,000.01-$25,000"/>
    <n v="0.34"/>
    <n v="4.3"/>
    <n v="4269676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
    <n v="1289"/>
    <n v="1499"/>
    <s v="$1,000.01-$25,000"/>
    <n v="0.14000000000000001"/>
    <n v="4.5"/>
    <n v="30981332"/>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
    <n v="165"/>
    <n v="165"/>
    <s v="$0.01-$1,000"/>
    <n v="0"/>
    <n v="4.5"/>
    <n v="276210"/>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
    <n v="1699"/>
    <n v="3499"/>
    <s v="$1,000.01-$25,000"/>
    <n v="0.51"/>
    <n v="3.6"/>
    <n v="26903811"/>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
    <n v="2299"/>
    <n v="7500"/>
    <s v="$1,000.01-$25,000"/>
    <n v="0.69"/>
    <n v="4.0999999999999996"/>
    <n v="41655000"/>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
    <n v="219"/>
    <n v="700"/>
    <s v="$0.01-$1,000"/>
    <n v="0.69"/>
    <n v="4.3"/>
    <n v="14037100"/>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
    <n v="39"/>
    <n v="39"/>
    <s v="$0.01-$1,000"/>
    <n v="0"/>
    <n v="3.8"/>
    <n v="130416"/>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
    <n v="26999"/>
    <n v="37999"/>
    <s v="$50.000.01-$100,000"/>
    <n v="0.28999999999999998"/>
    <n v="4.5999999999999996"/>
    <n v="109665114"/>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
    <n v="1490"/>
    <n v="1990"/>
    <s v="$1,000.01-$25,000"/>
    <n v="0.25"/>
    <n v="4.0999999999999996"/>
    <n v="195517500"/>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
    <n v="398"/>
    <n v="1949"/>
    <s v="$0.01-$1,000"/>
    <n v="0.8"/>
    <n v="4"/>
    <n v="146175"/>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49"/>
    <n v="899"/>
    <s v="$0.01-$1,000"/>
    <n v="0.61"/>
    <n v="4.5"/>
    <n v="133951"/>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
    <n v="770"/>
    <n v="1547"/>
    <s v="$0.01-$1,000"/>
    <n v="0.5"/>
    <n v="4.3"/>
    <n v="3998995"/>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
    <n v="279"/>
    <n v="1299"/>
    <s v="$0.01-$1,000"/>
    <n v="0.79"/>
    <n v="4"/>
    <n v="6588528"/>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
    <n v="249"/>
    <n v="599"/>
    <s v="$0.01-$1,000"/>
    <n v="0.57999999999999996"/>
    <n v="4.5"/>
    <n v="358501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
    <n v="230"/>
    <n v="230"/>
    <s v="$0.01-$1,000"/>
    <n v="0"/>
    <n v="4.5"/>
    <n v="2168210"/>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
    <n v="399"/>
    <n v="999"/>
    <s v="$0.01-$1,000"/>
    <n v="0.6"/>
    <n v="4.0999999999999996"/>
    <n v="1778220"/>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
    <n v="599"/>
    <n v="700"/>
    <s v="$0.01-$1,000"/>
    <n v="0.14000000000000001"/>
    <n v="4.3"/>
    <n v="1610700"/>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
    <n v="598"/>
    <n v="1150"/>
    <s v="$0.01-$1,000"/>
    <n v="0.48"/>
    <n v="4.0999999999999996"/>
    <n v="2915250"/>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
    <n v="399"/>
    <n v="1499"/>
    <s v="$0.01-$1,000"/>
    <n v="0.73"/>
    <n v="4"/>
    <n v="1035809"/>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
    <n v="499"/>
    <n v="1299"/>
    <s v="$0.01-$1,000"/>
    <n v="0.62"/>
    <n v="4.0999999999999996"/>
    <n v="3559260"/>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
    <n v="579"/>
    <n v="1090"/>
    <s v="$0.01-$1,000"/>
    <n v="0.47"/>
    <n v="4.4000000000000004"/>
    <n v="3795380"/>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
    <n v="90"/>
    <n v="100"/>
    <s v="$0.01-$1,000"/>
    <n v="0.1"/>
    <n v="4.0999999999999996"/>
    <n v="619900"/>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
    <n v="899"/>
    <n v="1999"/>
    <s v="$0.01-$1,000"/>
    <n v="0.55000000000000004"/>
    <n v="4.4000000000000004"/>
    <n v="3332333"/>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
    <n v="1149"/>
    <n v="1800"/>
    <s v="$1,000.01-$25,000"/>
    <n v="0.36"/>
    <n v="4.3"/>
    <n v="8501400"/>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
    <n v="249"/>
    <n v="499"/>
    <s v="$0.01-$1,000"/>
    <n v="0.5"/>
    <n v="4.2"/>
    <n v="11407140"/>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
    <n v="39"/>
    <n v="39"/>
    <s v="$0.01-$1,000"/>
    <n v="0"/>
    <n v="3.6"/>
    <n v="529308"/>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
    <n v="1599"/>
    <n v="3599"/>
    <s v="$1,000.01-$25,000"/>
    <n v="0.56000000000000005"/>
    <n v="4.2"/>
    <n v="58239018"/>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
    <n v="1199"/>
    <n v="3990"/>
    <s v="$1,000.01-$25,000"/>
    <n v="0.7"/>
    <n v="4.2"/>
    <n v="11602920"/>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
    <n v="209"/>
    <n v="499"/>
    <s v="$0.01-$1,000"/>
    <n v="0.57999999999999996"/>
    <n v="3.9"/>
    <n v="267464"/>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n v="1099"/>
    <n v="1499"/>
    <s v="$1,000.01-$25,000"/>
    <n v="0.27"/>
    <n v="4.2"/>
    <n v="3560125"/>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
    <n v="120"/>
    <n v="120"/>
    <s v="$0.01-$1,000"/>
    <n v="0"/>
    <n v="4.5"/>
    <n v="594120"/>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
    <n v="1519"/>
    <n v="3499"/>
    <s v="$1,000.01-$25,000"/>
    <n v="0.56999999999999995"/>
    <n v="4.3"/>
    <n v="1427592"/>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
    <n v="420"/>
    <n v="420"/>
    <s v="$0.01-$1,000"/>
    <n v="0"/>
    <n v="4.2"/>
    <n v="808920"/>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
    <n v="225"/>
    <n v="225"/>
    <s v="$0.01-$1,000"/>
    <n v="0"/>
    <n v="4.0999999999999996"/>
    <n v="1079550"/>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
    <n v="199"/>
    <n v="799"/>
    <s v="$0.01-$1,000"/>
    <n v="0.75"/>
    <n v="4.0999999999999996"/>
    <n v="5859067"/>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
    <n v="8349"/>
    <n v="9625"/>
    <s v="$1,000.01-$25,000"/>
    <n v="0.13"/>
    <n v="3.8"/>
    <n v="35150500"/>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
    <n v="3307"/>
    <n v="6100"/>
    <s v="$1,000.01-$25,000"/>
    <n v="0.46"/>
    <n v="4.3"/>
    <n v="15341500"/>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
    <n v="325"/>
    <n v="1299"/>
    <s v="$0.01-$1,000"/>
    <n v="0.75"/>
    <n v="4.2"/>
    <n v="13738224"/>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
    <n v="449"/>
    <n v="1300"/>
    <s v="$0.01-$1,000"/>
    <n v="0.65"/>
    <n v="4.2"/>
    <n v="6446700"/>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
    <n v="380"/>
    <n v="400"/>
    <s v="$0.01-$1,000"/>
    <n v="0.05"/>
    <n v="4.4000000000000004"/>
    <n v="844400"/>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
    <n v="499"/>
    <n v="1399"/>
    <s v="$0.01-$1,000"/>
    <n v="0.64"/>
    <n v="3.9"/>
    <n v="2045338"/>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
    <n v="37247"/>
    <n v="59890"/>
    <s v="$50.000.01-$100,000"/>
    <n v="0.38"/>
    <n v="4"/>
    <n v="19344470"/>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
    <n v="849"/>
    <n v="2490"/>
    <s v="$0.01-$1,000"/>
    <n v="0.66"/>
    <n v="4.2"/>
    <n v="227058120"/>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
    <n v="799"/>
    <n v="1999"/>
    <s v="$0.01-$1,000"/>
    <n v="0.6"/>
    <n v="3.7"/>
    <n v="835582"/>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
    <n v="199"/>
    <n v="999"/>
    <s v="$0.01-$1,000"/>
    <n v="0.8"/>
    <n v="4.5"/>
    <n v="126873"/>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
    <n v="269"/>
    <n v="800"/>
    <s v="$0.01-$1,000"/>
    <n v="0.66"/>
    <n v="3.6"/>
    <n v="8107200"/>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
    <n v="298"/>
    <n v="999"/>
    <s v="$0.01-$1,000"/>
    <n v="0.7"/>
    <n v="4.3"/>
    <n v="1550448"/>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
    <n v="1499"/>
    <n v="2999"/>
    <s v="$1,000.01-$25,000"/>
    <n v="0.5"/>
    <n v="4.0999999999999996"/>
    <n v="75760738"/>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
    <n v="649"/>
    <n v="1245"/>
    <s v="$0.01-$1,000"/>
    <n v="0.48"/>
    <n v="3.9"/>
    <n v="153589425"/>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
    <n v="1199"/>
    <n v="1695"/>
    <s v="$1,000.01-$25,000"/>
    <n v="0.28999999999999998"/>
    <n v="3.6"/>
    <n v="22543500"/>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
    <n v="1199"/>
    <n v="2000"/>
    <s v="$1,000.01-$25,000"/>
    <n v="0.4"/>
    <n v="4"/>
    <n v="37086000"/>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
    <n v="455"/>
    <n v="999"/>
    <s v="$0.01-$1,000"/>
    <n v="0.54"/>
    <n v="4.0999999999999996"/>
    <n v="3574422"/>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
    <n v="199"/>
    <n v="1999"/>
    <s v="$0.01-$1,000"/>
    <n v="0.9"/>
    <n v="3.7"/>
    <n v="4059969"/>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
    <n v="293"/>
    <n v="499"/>
    <s v="$0.01-$1,000"/>
    <n v="0.41"/>
    <n v="3.9"/>
    <n v="22452006"/>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
    <n v="199"/>
    <n v="495"/>
    <s v="$0.01-$1,000"/>
    <n v="0.6"/>
    <n v="4.0999999999999996"/>
    <n v="133928685"/>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
    <n v="749"/>
    <n v="1245"/>
    <s v="$0.01-$1,000"/>
    <n v="0.4"/>
    <n v="3.9"/>
    <n v="39569835"/>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
    <n v="1399"/>
    <n v="1549"/>
    <s v="$1,000.01-$25,000"/>
    <n v="0.1"/>
    <n v="3.9"/>
    <n v="4030498"/>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
    <n v="749"/>
    <n v="1445"/>
    <s v="$0.01-$1,000"/>
    <n v="0.48"/>
    <n v="3.9"/>
    <n v="91540750"/>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
    <n v="1699"/>
    <n v="3193"/>
    <s v="$1,000.01-$25,000"/>
    <n v="0.47"/>
    <n v="3.8"/>
    <n v="172524176"/>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
    <n v="1043"/>
    <n v="1345"/>
    <s v="$1,000.01-$25,000"/>
    <n v="0.22"/>
    <n v="3.8"/>
    <n v="20971240"/>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
    <n v="499"/>
    <n v="999"/>
    <s v="$0.01-$1,000"/>
    <n v="0.5"/>
    <n v="4.0999999999999996"/>
    <n v="4854141"/>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
    <n v="1464"/>
    <n v="1650"/>
    <s v="$1,000.01-$25,000"/>
    <n v="0.11"/>
    <n v="4.0999999999999996"/>
    <n v="23298000"/>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
    <n v="249"/>
    <n v="499"/>
    <s v="$0.01-$1,000"/>
    <n v="0.5"/>
    <n v="3.3"/>
    <n v="420507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
    <n v="625"/>
    <n v="1400"/>
    <s v="$0.01-$1,000"/>
    <n v="0.55000000000000004"/>
    <n v="4.2"/>
    <n v="32642400"/>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
    <n v="1290"/>
    <n v="2500"/>
    <s v="$1,000.01-$25,000"/>
    <n v="0.48"/>
    <n v="4"/>
    <n v="16325000"/>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
    <n v="3600"/>
    <n v="6190"/>
    <s v="$1,000.01-$25,000"/>
    <n v="0.42"/>
    <n v="4.3"/>
    <n v="73809560"/>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
    <n v="6549"/>
    <n v="13999"/>
    <s v="$1,000.01-$25,000"/>
    <n v="0.53"/>
    <n v="4"/>
    <n v="41451039"/>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
    <n v="1625"/>
    <n v="2995"/>
    <s v="$1,000.01-$25,000"/>
    <n v="0.46"/>
    <n v="4.5"/>
    <n v="70334580"/>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
    <n v="2599"/>
    <n v="5890"/>
    <s v="$1,000.01-$25,000"/>
    <n v="0.56000000000000005"/>
    <n v="4.0999999999999996"/>
    <n v="128301870"/>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
    <n v="1199"/>
    <n v="2000"/>
    <s v="$1,000.01-$25,000"/>
    <n v="0.4"/>
    <n v="4"/>
    <n v="28060000"/>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
    <n v="5499"/>
    <n v="13150"/>
    <s v="$1,000.01-$25,000"/>
    <n v="0.57999999999999996"/>
    <n v="4.2"/>
    <n v="84133700"/>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
    <n v="1299"/>
    <n v="3500"/>
    <s v="$1,000.01-$25,000"/>
    <n v="0.63"/>
    <n v="3.8"/>
    <n v="154175000"/>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
    <n v="599"/>
    <n v="785"/>
    <s v="$0.01-$1,000"/>
    <n v="0.24"/>
    <n v="4.2"/>
    <n v="19033895"/>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
    <n v="1999"/>
    <n v="3210"/>
    <s v="$1,000.01-$25,000"/>
    <n v="0.38"/>
    <n v="4.2"/>
    <n v="132730290"/>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
    <n v="549"/>
    <n v="1000"/>
    <s v="$0.01-$1,000"/>
    <n v="0.45"/>
    <n v="3.6"/>
    <n v="1074000"/>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
    <n v="999"/>
    <n v="2000"/>
    <s v="$0.01-$1,000"/>
    <n v="0.5"/>
    <n v="3.8"/>
    <n v="2326000"/>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
    <n v="398"/>
    <n v="1999"/>
    <s v="$0.01-$1,000"/>
    <n v="0.8"/>
    <n v="4.0999999999999996"/>
    <n v="513743"/>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
    <n v="539"/>
    <n v="720"/>
    <s v="$0.01-$1,000"/>
    <n v="0.25"/>
    <n v="4.0999999999999996"/>
    <n v="25932240"/>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
    <n v="699"/>
    <n v="1595"/>
    <s v="$0.01-$1,000"/>
    <n v="0.56000000000000005"/>
    <n v="4.0999999999999996"/>
    <n v="12903550"/>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
    <n v="2148"/>
    <n v="3645"/>
    <s v="$1,000.01-$25,000"/>
    <n v="0.41"/>
    <n v="4.0999999999999996"/>
    <n v="114409260"/>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
    <n v="3599"/>
    <n v="7950"/>
    <s v="$1,000.01-$25,000"/>
    <n v="0.55000000000000004"/>
    <n v="4.2"/>
    <n v="1081200"/>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
    <n v="351"/>
    <n v="999"/>
    <s v="$0.01-$1,000"/>
    <n v="0.65"/>
    <n v="4"/>
    <n v="5374620"/>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
    <n v="1614"/>
    <n v="1745"/>
    <s v="$1,000.01-$25,000"/>
    <n v="0.08"/>
    <n v="4.3"/>
    <n v="66264630"/>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
    <n v="719"/>
    <n v="1295"/>
    <s v="$0.01-$1,000"/>
    <n v="0.44"/>
    <n v="4.2"/>
    <n v="22297310"/>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
    <n v="678"/>
    <n v="1499"/>
    <s v="$0.01-$1,000"/>
    <n v="0.55000000000000004"/>
    <n v="4.2"/>
    <n v="1349100"/>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
    <n v="809"/>
    <n v="1545"/>
    <s v="$0.01-$1,000"/>
    <n v="0.48"/>
    <n v="3.7"/>
    <n v="1507920"/>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
    <n v="1969"/>
    <n v="5000"/>
    <s v="$1,000.01-$25,000"/>
    <n v="0.61"/>
    <n v="4.0999999999999996"/>
    <n v="24635000"/>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
    <n v="1490"/>
    <n v="1695"/>
    <s v="$1,000.01-$25,000"/>
    <n v="0.12"/>
    <n v="4.4000000000000004"/>
    <n v="6005385"/>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
    <n v="2499"/>
    <n v="3945"/>
    <s v="$1,000.01-$25,000"/>
    <n v="0.37"/>
    <n v="3.8"/>
    <n v="10777740"/>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
    <n v="1665"/>
    <n v="2099"/>
    <s v="$1,000.01-$25,000"/>
    <n v="0.21"/>
    <n v="4"/>
    <n v="30158432"/>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
    <n v="3229"/>
    <n v="5295"/>
    <s v="$1,000.01-$25,000"/>
    <n v="0.39"/>
    <n v="4.2"/>
    <n v="210338580"/>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
    <n v="1799"/>
    <n v="3595"/>
    <s v="$1,000.01-$25,000"/>
    <n v="0.5"/>
    <n v="3.8"/>
    <n v="35198645"/>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
    <n v="1260"/>
    <n v="1699"/>
    <s v="$1,000.01-$25,000"/>
    <n v="0.26"/>
    <n v="4.2"/>
    <n v="4911809"/>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
    <n v="749"/>
    <n v="1129"/>
    <s v="$0.01-$1,000"/>
    <n v="0.34"/>
    <n v="4"/>
    <n v="276153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
    <n v="3499"/>
    <n v="5795"/>
    <s v="$1,000.01-$25,000"/>
    <n v="0.4"/>
    <n v="3.9"/>
    <n v="146845300"/>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
    <n v="379"/>
    <n v="999"/>
    <s v="$0.01-$1,000"/>
    <n v="0.62"/>
    <n v="4.3"/>
    <n v="3092904"/>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
    <n v="1099"/>
    <n v="2400"/>
    <s v="$1,000.01-$25,000"/>
    <n v="0.54"/>
    <n v="3.8"/>
    <n v="9600"/>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
    <n v="749"/>
    <n v="1299"/>
    <s v="$0.01-$1,000"/>
    <n v="0.42"/>
    <n v="4"/>
    <n v="154581"/>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
    <n v="1299"/>
    <n v="1299"/>
    <s v="$1,000.01-$25,000"/>
    <n v="0"/>
    <n v="4.2"/>
    <n v="52097694"/>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
    <n v="549"/>
    <n v="1090"/>
    <s v="$0.01-$1,000"/>
    <n v="0.5"/>
    <n v="4.2"/>
    <n v="14201610"/>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
    <n v="899"/>
    <n v="2000"/>
    <s v="$0.01-$1,000"/>
    <n v="0.55000000000000004"/>
    <n v="3.6"/>
    <n v="582000"/>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
    <n v="1321"/>
    <n v="1545"/>
    <s v="$1,000.01-$25,000"/>
    <n v="0.14000000000000001"/>
    <n v="4.3"/>
    <n v="23874885"/>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
    <n v="1099"/>
    <n v="1999"/>
    <s v="$1,000.01-$25,000"/>
    <n v="0.45"/>
    <n v="4"/>
    <n v="1207396"/>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
    <n v="775"/>
    <n v="875"/>
    <s v="$0.01-$1,000"/>
    <n v="0.11"/>
    <n v="4.2"/>
    <n v="40816125"/>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
    <n v="6299"/>
    <n v="15270"/>
    <s v="$1,000.01-$25,000"/>
    <n v="0.59"/>
    <n v="4.0999999999999996"/>
    <n v="49367910"/>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
    <n v="3190"/>
    <n v="4195"/>
    <s v="$1,000.01-$25,000"/>
    <n v="0.24"/>
    <n v="4"/>
    <n v="5377990"/>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
    <n v="799"/>
    <n v="1989"/>
    <s v="$0.01-$1,000"/>
    <n v="0.6"/>
    <n v="4.3"/>
    <n v="139230"/>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
    <n v="2699"/>
    <n v="5000"/>
    <s v="$1,000.01-$25,000"/>
    <n v="0.46"/>
    <n v="4"/>
    <n v="130820000"/>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
    <n v="599"/>
    <n v="990"/>
    <s v="$0.01-$1,000"/>
    <n v="0.39"/>
    <n v="3.9"/>
    <n v="16004340"/>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
    <n v="749"/>
    <n v="1111"/>
    <s v="$0.01-$1,000"/>
    <n v="0.33"/>
    <n v="4.2"/>
    <n v="39654923"/>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
    <n v="6199"/>
    <n v="10400"/>
    <s v="$1,000.01-$25,000"/>
    <n v="0.4"/>
    <n v="4.0999999999999996"/>
    <n v="149666400"/>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
    <n v="1819"/>
    <n v="2490"/>
    <s v="$1,000.01-$25,000"/>
    <n v="0.27"/>
    <n v="4.4000000000000004"/>
    <n v="19785540"/>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
    <n v="1199"/>
    <n v="1900"/>
    <s v="$1,000.01-$25,000"/>
    <n v="0.37"/>
    <n v="4"/>
    <n v="3353500"/>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
    <n v="3249"/>
    <n v="6295"/>
    <s v="$1,000.01-$25,000"/>
    <n v="0.48"/>
    <n v="3.8"/>
    <n v="88520290"/>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
    <n v="349"/>
    <n v="999"/>
    <s v="$0.01-$1,000"/>
    <n v="0.65"/>
    <n v="4"/>
    <n v="1563035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
    <n v="1049"/>
    <n v="1699"/>
    <s v="$1,000.01-$25,000"/>
    <n v="0.38"/>
    <n v="3.1"/>
    <n v="188589"/>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
    <n v="799"/>
    <n v="1500"/>
    <s v="$0.01-$1,000"/>
    <n v="0.47"/>
    <n v="4.3"/>
    <n v="14542500"/>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
    <n v="4999"/>
    <n v="9650"/>
    <s v="$1,000.01-$25,000"/>
    <n v="0.48"/>
    <n v="4.2"/>
    <n v="17099800"/>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
    <n v="6999"/>
    <n v="10590"/>
    <s v="$1,000.01-$25,000"/>
    <n v="0.34"/>
    <n v="4.4000000000000004"/>
    <n v="121774410"/>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
    <n v="799"/>
    <n v="1999"/>
    <s v="$0.01-$1,000"/>
    <n v="0.6"/>
    <n v="4.0999999999999996"/>
    <n v="4321838"/>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
    <n v="89"/>
    <n v="89"/>
    <s v="$0.01-$1,000"/>
    <n v="0"/>
    <n v="4.2"/>
    <n v="1746269"/>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
    <n v="1400"/>
    <n v="2485"/>
    <s v="$1,000.01-$25,000"/>
    <n v="0.44"/>
    <n v="4.0999999999999996"/>
    <n v="49695030"/>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
    <n v="355"/>
    <n v="899"/>
    <s v="$0.01-$1,000"/>
    <n v="0.61"/>
    <n v="4.0999999999999996"/>
    <n v="944849"/>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
    <n v="2169"/>
    <n v="3279"/>
    <s v="$1,000.01-$25,000"/>
    <n v="0.34"/>
    <n v="4.0999999999999996"/>
    <n v="5626764"/>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
    <n v="2799"/>
    <n v="3799"/>
    <s v="$1,000.01-$25,000"/>
    <n v="0.26"/>
    <n v="3.9"/>
    <n v="12510486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
    <n v="899"/>
    <n v="1249"/>
    <s v="$0.01-$1,000"/>
    <n v="0.28000000000000003"/>
    <n v="3.9"/>
    <n v="21762576"/>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
    <n v="2499"/>
    <n v="5000"/>
    <s v="$1,000.01-$25,000"/>
    <n v="0.5"/>
    <n v="3.8"/>
    <n v="9445000"/>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
    <n v="3599"/>
    <n v="7299"/>
    <s v="$1,000.01-$25,000"/>
    <n v="0.51"/>
    <n v="4"/>
    <n v="75354876"/>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
    <n v="499"/>
    <n v="625"/>
    <s v="$0.01-$1,000"/>
    <n v="0.2"/>
    <n v="4.2"/>
    <n v="3346875"/>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
    <n v="653"/>
    <n v="1020"/>
    <s v="$0.01-$1,000"/>
    <n v="0.36"/>
    <n v="4.0999999999999996"/>
    <n v="3433320"/>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
    <n v="4789"/>
    <n v="8990"/>
    <s v="$1,000.01-$25,000"/>
    <n v="0.47"/>
    <n v="4.3"/>
    <n v="9142830"/>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
    <n v="1409"/>
    <n v="1639"/>
    <s v="$1,000.01-$25,000"/>
    <n v="0.14000000000000001"/>
    <n v="3.7"/>
    <n v="1289893"/>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
    <n v="753"/>
    <n v="899"/>
    <s v="$0.01-$1,000"/>
    <n v="0.16"/>
    <n v="4.2"/>
    <n v="16597338"/>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
    <n v="353"/>
    <n v="1199"/>
    <s v="$0.01-$1,000"/>
    <n v="0.71"/>
    <n v="4.3"/>
    <n v="754171"/>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
    <n v="1099"/>
    <n v="1899"/>
    <s v="$1,000.01-$25,000"/>
    <n v="0.42"/>
    <n v="4.3"/>
    <n v="29009124"/>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
    <n v="8799"/>
    <n v="11595"/>
    <s v="$1,000.01-$25,000"/>
    <n v="0.24"/>
    <n v="4.4000000000000004"/>
    <n v="34564695"/>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
    <n v="1345"/>
    <n v="1750"/>
    <s v="$1,000.01-$25,000"/>
    <n v="0.23"/>
    <n v="3.8"/>
    <n v="4315500"/>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
    <n v="2095"/>
    <n v="2095"/>
    <s v="$1,000.01-$25,000"/>
    <n v="0"/>
    <n v="4.5"/>
    <n v="1665315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
    <n v="1498"/>
    <n v="2300"/>
    <s v="$1,000.01-$25,000"/>
    <n v="0.35"/>
    <n v="3.8"/>
    <n v="218500"/>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
    <n v="2199"/>
    <n v="2990"/>
    <s v="$1,000.01-$25,000"/>
    <n v="0.26"/>
    <n v="3.8"/>
    <n v="4658420"/>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
    <n v="3699"/>
    <n v="4295"/>
    <s v="$1,000.01-$25,000"/>
    <n v="0.14000000000000001"/>
    <n v="4.0999999999999996"/>
    <n v="114002185"/>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
    <n v="177"/>
    <n v="199"/>
    <s v="$0.01-$1,000"/>
    <n v="0.11"/>
    <n v="4.0999999999999996"/>
    <n v="733912"/>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
    <n v="1149"/>
    <n v="2499"/>
    <s v="$1,000.01-$25,000"/>
    <n v="0.54"/>
    <n v="3.8"/>
    <n v="10953117"/>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
    <n v="244"/>
    <n v="499"/>
    <s v="$0.01-$1,000"/>
    <n v="0.51"/>
    <n v="3.3"/>
    <n v="238522"/>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
    <n v="1959"/>
    <n v="2400"/>
    <s v="$1,000.01-$25,000"/>
    <n v="0.18"/>
    <n v="4"/>
    <n v="568800"/>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
    <n v="319"/>
    <n v="749"/>
    <s v="$0.01-$1,000"/>
    <n v="0.56999999999999995"/>
    <n v="4.5999999999999996"/>
    <n v="9287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
    <n v="1499"/>
    <n v="1775"/>
    <s v="$1,000.01-$25,000"/>
    <n v="0.16"/>
    <n v="3.9"/>
    <n v="26033925"/>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
    <n v="469"/>
    <n v="1599"/>
    <s v="$0.01-$1,000"/>
    <n v="0.71"/>
    <n v="3.7"/>
    <n v="9594"/>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
    <n v="1099"/>
    <n v="1795"/>
    <s v="$1,000.01-$25,000"/>
    <n v="0.39"/>
    <n v="4.2"/>
    <n v="7617980"/>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
    <n v="9590"/>
    <n v="15999"/>
    <s v="$1,000.01-$25,000"/>
    <n v="0.4"/>
    <n v="4.0999999999999996"/>
    <n v="16270983"/>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
    <n v="999"/>
    <n v="1490"/>
    <s v="$0.01-$1,000"/>
    <n v="0.33"/>
    <n v="4.0999999999999996"/>
    <n v="19368510"/>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
    <n v="1299"/>
    <n v="1999"/>
    <s v="$1,000.01-$25,000"/>
    <n v="0.35"/>
    <n v="3.8"/>
    <n v="621689"/>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
    <n v="292"/>
    <n v="499"/>
    <s v="$0.01-$1,000"/>
    <n v="0.41"/>
    <n v="4.0999999999999996"/>
    <n v="2114762"/>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
    <n v="160"/>
    <n v="299"/>
    <s v="$0.01-$1,000"/>
    <n v="0.46"/>
    <n v="4.5999999999999996"/>
    <n v="831519"/>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
    <n v="600"/>
    <n v="600"/>
    <s v="$0.01-$1,000"/>
    <n v="0"/>
    <n v="4.0999999999999996"/>
    <n v="6544200"/>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
    <n v="1130"/>
    <n v="1130"/>
    <s v="$1,000.01-$25,000"/>
    <n v="0"/>
    <n v="4.2"/>
    <n v="14972500"/>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
    <n v="3249"/>
    <n v="6295"/>
    <s v="$1,000.01-$25,000"/>
    <n v="0.48"/>
    <n v="3.9"/>
    <n v="271125650"/>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
    <n v="3599"/>
    <n v="9455"/>
    <s v="$1,000.01-$25,000"/>
    <n v="0.62"/>
    <n v="4.0999999999999996"/>
    <n v="111833740"/>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
    <n v="368"/>
    <n v="699"/>
    <s v="$0.01-$1,000"/>
    <n v="0.47"/>
    <n v="4.0999999999999996"/>
    <n v="866760"/>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
    <n v="3199"/>
    <n v="4999"/>
    <s v="$1,000.01-$25,000"/>
    <n v="0.36"/>
    <n v="4"/>
    <n v="104324131"/>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
    <n v="1599"/>
    <n v="2900"/>
    <s v="$1,000.01-$25,000"/>
    <n v="0.45"/>
    <n v="3.7"/>
    <n v="1278900"/>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
    <n v="1999"/>
    <n v="2499"/>
    <s v="$1,000.01-$25,000"/>
    <n v="0.2"/>
    <n v="4.0999999999999996"/>
    <n v="258396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
    <n v="616"/>
    <n v="1190"/>
    <s v="$0.01-$1,000"/>
    <n v="0.48"/>
    <n v="4.0999999999999996"/>
    <n v="44179940"/>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
    <n v="1499"/>
    <n v="2100"/>
    <s v="$1,000.01-$25,000"/>
    <n v="0.28999999999999998"/>
    <n v="4.0999999999999996"/>
    <n v="13345500"/>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
    <n v="199"/>
    <n v="499"/>
    <s v="$0.01-$1,000"/>
    <n v="0.6"/>
    <n v="3.3"/>
    <n v="5988"/>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
    <n v="610"/>
    <n v="825"/>
    <s v="$0.01-$1,000"/>
    <n v="0.26"/>
    <n v="4.0999999999999996"/>
    <n v="10861125"/>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
    <n v="999"/>
    <n v="1499"/>
    <s v="$0.01-$1,000"/>
    <n v="0.33"/>
    <n v="4.0999999999999996"/>
    <n v="2467354"/>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
    <n v="8999"/>
    <n v="9995"/>
    <s v="$1,000.01-$25,000"/>
    <n v="0.1"/>
    <n v="4.4000000000000004"/>
    <n v="179850030"/>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
    <n v="453"/>
    <n v="999"/>
    <s v="$0.01-$1,000"/>
    <n v="0.55000000000000004"/>
    <n v="4.3"/>
    <n v="609390"/>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
    <n v="2464"/>
    <n v="6000"/>
    <s v="$1,000.01-$25,000"/>
    <n v="0.59"/>
    <n v="4.0999999999999996"/>
    <n v="53196000"/>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
    <n v="2719"/>
    <n v="3945"/>
    <s v="$1,000.01-$25,000"/>
    <n v="0.31"/>
    <n v="3.7"/>
    <n v="52886670"/>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
    <n v="1439"/>
    <n v="1999"/>
    <s v="$1,000.01-$25,000"/>
    <n v="0.28000000000000003"/>
    <n v="4.8"/>
    <n v="107552197"/>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
    <n v="2799"/>
    <n v="3499"/>
    <s v="$1,000.01-$25,000"/>
    <n v="0.2"/>
    <n v="4.5"/>
    <n v="1910454"/>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
    <n v="2088"/>
    <n v="5550"/>
    <s v="$1,000.01-$25,000"/>
    <n v="0.62"/>
    <n v="4"/>
    <n v="29370600"/>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
    <n v="2399"/>
    <n v="4590"/>
    <s v="$1,000.01-$25,000"/>
    <n v="0.48"/>
    <n v="4.0999999999999996"/>
    <n v="2037960"/>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
    <n v="308"/>
    <n v="499"/>
    <s v="$0.01-$1,000"/>
    <n v="0.38"/>
    <n v="3.9"/>
    <n v="2287416"/>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
    <n v="2599"/>
    <n v="4400"/>
    <s v="$1,000.01-$25,000"/>
    <n v="0.41"/>
    <n v="4.0999999999999996"/>
    <n v="65766800"/>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
    <n v="479"/>
    <n v="1000"/>
    <s v="$0.01-$1,000"/>
    <n v="0.52"/>
    <n v="4.2"/>
    <n v="1559000"/>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
    <n v="245"/>
    <n v="299"/>
    <s v="$0.01-$1,000"/>
    <n v="0.18"/>
    <n v="4.0999999999999996"/>
    <n v="496340"/>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
    <n v="179"/>
    <n v="799"/>
    <s v="$0.01-$1,000"/>
    <n v="0.78"/>
    <n v="3.5"/>
    <n v="105468"/>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
    <n v="3569"/>
    <n v="5190"/>
    <s v="$1,000.01-$25,000"/>
    <n v="0.31"/>
    <n v="4.3"/>
    <n v="148584510"/>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
    <n v="699"/>
    <n v="1345"/>
    <s v="$0.01-$1,000"/>
    <n v="0.48"/>
    <n v="3.9"/>
    <n v="11359870"/>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
    <n v="2089"/>
    <n v="4000"/>
    <s v="$1,000.01-$25,000"/>
    <n v="0.48"/>
    <n v="4.2"/>
    <n v="44796000"/>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
    <n v="2339"/>
    <n v="4000"/>
    <s v="$1,000.01-$25,000"/>
    <n v="0.42"/>
    <n v="3.8"/>
    <n v="4472000"/>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
    <n v="784"/>
    <n v="1599"/>
    <s v="$0.01-$1,000"/>
    <n v="0.51"/>
    <n v="4.5"/>
    <n v="17589"/>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
    <n v="5499"/>
    <n v="9999"/>
    <s v="$1,000.01-$25,000"/>
    <n v="0.45"/>
    <n v="3.8"/>
    <n v="43525647"/>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
    <n v="899"/>
    <n v="1990"/>
    <s v="$0.01-$1,000"/>
    <n v="0.55000000000000004"/>
    <n v="4.0999999999999996"/>
    <n v="368150"/>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
    <n v="1695"/>
    <n v="1695"/>
    <s v="$1,000.01-$25,000"/>
    <n v="0"/>
    <n v="4.2"/>
    <n v="24221550"/>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
    <n v="499"/>
    <n v="940"/>
    <s v="$0.01-$1,000"/>
    <n v="0.47"/>
    <n v="4.0999999999999996"/>
    <n v="2853840"/>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
    <n v="2699"/>
    <n v="4700"/>
    <s v="$1,000.01-$25,000"/>
    <n v="0.43"/>
    <n v="4.2"/>
    <n v="6091200"/>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
    <n v="1448"/>
    <n v="2999"/>
    <s v="$1,000.01-$25,000"/>
    <n v="0.52"/>
    <n v="4.5"/>
    <n v="56981"/>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
    <n v="79"/>
    <n v="79"/>
    <s v="$0.01-$1,000"/>
    <n v="0"/>
    <n v="4"/>
    <n v="7663"/>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
    <n v="6990"/>
    <n v="14290"/>
    <s v="$1,000.01-$25,000"/>
    <n v="0.51"/>
    <n v="4.4000000000000004"/>
    <n v="25307590"/>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
    <n v="2698"/>
    <n v="3945"/>
    <s v="$1,000.01-$25,000"/>
    <n v="0.32"/>
    <n v="4"/>
    <n v="59309130"/>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
    <n v="3199"/>
    <n v="5999"/>
    <s v="$1,000.01-$25,000"/>
    <n v="0.47"/>
    <n v="4"/>
    <n v="19448758"/>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
    <n v="1199"/>
    <n v="1950"/>
    <s v="$1,000.01-$25,000"/>
    <n v="0.39"/>
    <n v="3.9"/>
    <n v="5522400"/>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
    <n v="1414"/>
    <n v="2799"/>
    <s v="$1,000.01-$25,000"/>
    <n v="0.49"/>
    <n v="4"/>
    <n v="4192902"/>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
    <n v="999"/>
    <n v="1950"/>
    <s v="$0.01-$1,000"/>
    <n v="0.49"/>
    <n v="3.8"/>
    <n v="594750"/>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
    <n v="5999"/>
    <n v="9999"/>
    <s v="$1,000.01-$25,000"/>
    <n v="0.4"/>
    <n v="4.2"/>
    <n v="11908809"/>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
    <n v="9970"/>
    <n v="12999"/>
    <s v="$1,000.01-$25,000"/>
    <n v="0.23"/>
    <n v="4.3"/>
    <n v="52632951"/>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
    <n v="698"/>
    <n v="699"/>
    <s v="$0.01-$1,000"/>
    <n v="0"/>
    <n v="4.2"/>
    <n v="2208840"/>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
    <n v="2199"/>
    <n v="3190"/>
    <s v="$1,000.01-$25,000"/>
    <n v="0.31"/>
    <n v="4.3"/>
    <n v="30783500"/>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
    <n v="320"/>
    <n v="799"/>
    <s v="$0.01-$1,000"/>
    <n v="0.6"/>
    <n v="4.2"/>
    <n v="3072954"/>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
    <n v="298"/>
    <n v="499"/>
    <s v="$0.01-$1,000"/>
    <n v="0.4"/>
    <n v="4.4000000000000004"/>
    <n v="144710"/>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
    <n v="1199"/>
    <n v="1499"/>
    <s v="$1,000.01-$25,000"/>
    <n v="0.2"/>
    <n v="3.8"/>
    <n v="3306794"/>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
    <n v="1399"/>
    <n v="2660"/>
    <s v="$1,000.01-$25,000"/>
    <n v="0.47"/>
    <n v="4.0999999999999996"/>
    <n v="24868340"/>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
    <n v="599"/>
    <n v="2799"/>
    <s v="$0.01-$1,000"/>
    <n v="0.79"/>
    <n v="3.9"/>
    <n v="1617822"/>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
    <n v="1499"/>
    <n v="1499"/>
    <s v="$1,000.01-$25,000"/>
    <n v="0"/>
    <n v="4.3"/>
    <n v="13987169"/>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
    <n v="14400"/>
    <n v="59900"/>
    <s v="$1,000.01-$25,000"/>
    <n v="0.76"/>
    <n v="4.4000000000000004"/>
    <n v="229836300"/>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
    <n v="1699"/>
    <n v="1900"/>
    <s v="$1,000.01-$25,000"/>
    <n v="0.11"/>
    <n v="3.6"/>
    <n v="21766400"/>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
    <n v="649"/>
    <n v="999"/>
    <s v="$0.01-$1,000"/>
    <n v="0.35"/>
    <n v="3.8"/>
    <n v="48951"/>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
    <n v="3249"/>
    <n v="6375"/>
    <s v="$1,000.01-$25,000"/>
    <n v="0.49"/>
    <n v="4"/>
    <n v="31734750"/>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
    <n v="199"/>
    <n v="499"/>
    <s v="$0.01-$1,000"/>
    <n v="0.6"/>
    <n v="4.0999999999999996"/>
    <n v="996004"/>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
    <n v="1099"/>
    <n v="1899"/>
    <s v="$1,000.01-$25,000"/>
    <n v="0.42"/>
    <n v="4.3"/>
    <n v="3439089"/>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
    <n v="664"/>
    <n v="1490"/>
    <s v="$0.01-$1,000"/>
    <n v="0.55000000000000004"/>
    <n v="4"/>
    <n v="3275020"/>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
    <n v="260"/>
    <n v="350"/>
    <s v="$0.01-$1,000"/>
    <n v="0.26"/>
    <n v="3.9"/>
    <n v="4594450"/>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
    <n v="6499"/>
    <n v="8500"/>
    <s v="$1,000.01-$25,000"/>
    <n v="0.24"/>
    <n v="4.4000000000000004"/>
    <n v="49852500"/>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
    <n v="1484"/>
    <n v="2499"/>
    <s v="$1,000.01-$25,000"/>
    <n v="0.41"/>
    <n v="3.7"/>
    <n v="2666433"/>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
    <n v="999"/>
    <n v="1560"/>
    <s v="$0.01-$1,000"/>
    <n v="0.36"/>
    <n v="3.6"/>
    <n v="7614360"/>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
    <n v="3299"/>
    <n v="6500"/>
    <s v="$1,000.01-$25,000"/>
    <n v="0.49"/>
    <n v="3.7"/>
    <n v="72910500"/>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
    <n v="259"/>
    <n v="999"/>
    <s v="$0.01-$1,000"/>
    <n v="0.74"/>
    <n v="4"/>
    <n v="42957"/>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
    <n v="3249"/>
    <n v="7795"/>
    <s v="$1,000.01-$25,000"/>
    <n v="0.57999999999999996"/>
    <n v="4.2"/>
    <n v="36355880"/>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
    <n v="4280"/>
    <n v="5995"/>
    <s v="$1,000.01-$25,000"/>
    <n v="0.28999999999999998"/>
    <n v="3.8"/>
    <n v="12661440"/>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
    <n v="189"/>
    <n v="299"/>
    <s v="$0.01-$1,000"/>
    <n v="0.37"/>
    <n v="4.2"/>
    <n v="818363"/>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
    <n v="1449"/>
    <n v="2349"/>
    <s v="$1,000.01-$25,000"/>
    <n v="0.38"/>
    <n v="3.9"/>
    <n v="21185631"/>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
    <n v="199"/>
    <n v="499"/>
    <s v="$0.01-$1,000"/>
    <n v="0.6"/>
    <n v="4"/>
    <n v="5106766"/>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
    <n v="474"/>
    <n v="1299"/>
    <s v="$0.01-$1,000"/>
    <n v="0.64"/>
    <n v="4.0999999999999996"/>
    <n v="714450"/>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n v="279"/>
    <n v="499"/>
    <s v="$0.01-$1,000"/>
    <n v="0.44"/>
    <n v="4.8"/>
    <n v="13972"/>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
    <n v="1999"/>
    <n v="4775"/>
    <s v="$1,000.01-$25,000"/>
    <n v="0.57999999999999996"/>
    <n v="4.2"/>
    <n v="6460575"/>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
    <n v="799"/>
    <n v="1230"/>
    <s v="$0.01-$1,000"/>
    <n v="0.35"/>
    <n v="4.0999999999999996"/>
    <n v="2629740"/>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
    <n v="949"/>
    <n v="1999"/>
    <s v="$0.01-$1,000"/>
    <n v="0.53"/>
    <n v="4"/>
    <n v="3356321"/>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
    <n v="3657.66"/>
    <n v="5156"/>
    <s v="$1,000.01-$25,000"/>
    <n v="0.28999999999999998"/>
    <n v="3.9"/>
    <n v="66187572"/>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
    <n v="1699"/>
    <n v="1999"/>
    <s v="$1,000.01-$25,000"/>
    <n v="0.15"/>
    <n v="4.0999999999999996"/>
    <n v="17737127"/>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
    <n v="1849"/>
    <n v="2095"/>
    <s v="$1,000.01-$25,000"/>
    <n v="0.12"/>
    <n v="4.3"/>
    <n v="16091695"/>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
    <n v="12499"/>
    <n v="19825"/>
    <s v="$1,000.01-$25,000"/>
    <n v="0.37"/>
    <n v="4.0999999999999996"/>
    <n v="6383650"/>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
    <n v="1099"/>
    <n v="1920"/>
    <s v="$1,000.01-$25,000"/>
    <n v="0.43"/>
    <n v="4.2"/>
    <n v="18762240"/>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
    <n v="8199"/>
    <n v="16000"/>
    <s v="$1,000.01-$25,000"/>
    <n v="0.49"/>
    <n v="3.9"/>
    <n v="295952000"/>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
    <n v="499"/>
    <n v="2199"/>
    <s v="$0.01-$1,000"/>
    <n v="0.77"/>
    <n v="3.7"/>
    <n v="11654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
    <n v="6999"/>
    <n v="14999"/>
    <s v="$1,000.01-$25,000"/>
    <n v="0.53"/>
    <n v="4.0999999999999996"/>
    <n v="25918272"/>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
    <n v="1595"/>
    <n v="1799"/>
    <s v="$1,000.01-$25,000"/>
    <n v="0.11"/>
    <n v="4"/>
    <n v="5175723"/>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
    <n v="1049"/>
    <n v="1950"/>
    <s v="$1,000.01-$25,000"/>
    <n v="0.46"/>
    <n v="3.8"/>
    <n v="487500"/>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
    <n v="1182"/>
    <n v="2995"/>
    <s v="$1,000.01-$25,000"/>
    <n v="0.61"/>
    <n v="4.2"/>
    <n v="15508110"/>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
    <n v="499"/>
    <n v="999"/>
    <s v="$0.01-$1,000"/>
    <n v="0.5"/>
    <n v="4.5999999999999996"/>
    <n v="78921"/>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
    <n v="8799"/>
    <n v="11995"/>
    <s v="$1,000.01-$25,000"/>
    <n v="0.27"/>
    <n v="4.0999999999999996"/>
    <n v="49863215"/>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
    <n v="1529"/>
    <n v="2999"/>
    <s v="$1,000.01-$25,000"/>
    <n v="0.49"/>
    <n v="3.3"/>
    <n v="86971"/>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
    <n v="1199"/>
    <n v="1690"/>
    <s v="$1,000.01-$25,000"/>
    <n v="0.28999999999999998"/>
    <n v="4.2"/>
    <n v="7740200"/>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
    <n v="1052"/>
    <n v="1790"/>
    <s v="$1,000.01-$25,000"/>
    <n v="0.41"/>
    <n v="4.3"/>
    <n v="2513160"/>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
    <n v="6499"/>
    <n v="8995"/>
    <s v="$1,000.01-$25,000"/>
    <n v="0.28000000000000003"/>
    <n v="4.3"/>
    <n v="25275950"/>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
    <n v="239"/>
    <n v="239"/>
    <s v="$0.01-$1,000"/>
    <n v="0"/>
    <n v="4.3"/>
    <n v="167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
    <n v="699"/>
    <n v="1599"/>
    <s v="$0.01-$1,000"/>
    <n v="0.56000000000000005"/>
    <n v="4.7"/>
    <n v="2764671"/>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
    <n v="2599"/>
    <n v="4290"/>
    <s v="$1,000.01-$25,000"/>
    <n v="0.39"/>
    <n v="4.4000000000000004"/>
    <n v="9077640"/>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
    <n v="1547"/>
    <n v="2890"/>
    <s v="$1,000.01-$25,000"/>
    <n v="0.46"/>
    <n v="3.9"/>
    <n v="1338070"/>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
    <n v="499"/>
    <n v="1299"/>
    <s v="$0.01-$1,000"/>
    <n v="0.62"/>
    <n v="4.7"/>
    <n v="70146"/>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
    <n v="510"/>
    <n v="640"/>
    <s v="$0.01-$1,000"/>
    <n v="0.2"/>
    <n v="4.0999999999999996"/>
    <n v="4626560"/>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
    <n v="1899"/>
    <n v="3790"/>
    <s v="$1,000.01-$25,000"/>
    <n v="0.5"/>
    <n v="3.8"/>
    <n v="14561180"/>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
    <n v="2599"/>
    <n v="4560"/>
    <s v="$1,000.01-$25,000"/>
    <n v="0.43"/>
    <n v="4.4000000000000004"/>
    <n v="2945760"/>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
    <n v="1199"/>
    <n v="3500"/>
    <s v="$1,000.01-$25,000"/>
    <n v="0.66"/>
    <n v="4.3"/>
    <n v="6307000"/>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
    <n v="999"/>
    <n v="2600"/>
    <s v="$0.01-$1,000"/>
    <n v="0.62"/>
    <n v="3.4"/>
    <n v="655200"/>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
    <n v="1999"/>
    <n v="3300"/>
    <s v="$1,000.01-$25,000"/>
    <n v="0.39"/>
    <n v="4.2"/>
    <n v="2574000"/>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
    <n v="210"/>
    <n v="699"/>
    <s v="$0.01-$1,000"/>
    <n v="0.7"/>
    <n v="3.7"/>
    <n v="51726"/>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
    <n v="14499"/>
    <n v="23559"/>
    <s v="$1,000.01-$25,000"/>
    <n v="0.38"/>
    <n v="4.3"/>
    <n v="47730534"/>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
    <n v="950"/>
    <n v="1599"/>
    <s v="$0.01-$1,000"/>
    <n v="0.41"/>
    <n v="4.3"/>
    <n v="9451689"/>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
    <n v="7199"/>
    <n v="9995"/>
    <s v="$1,000.01-$25,000"/>
    <n v="0.28000000000000003"/>
    <n v="4.4000000000000004"/>
    <n v="19630180"/>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
    <n v="2439"/>
    <n v="2545"/>
    <s v="$1,000.01-$25,000"/>
    <n v="0.04"/>
    <n v="4.0999999999999996"/>
    <n v="63625"/>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
    <n v="7799"/>
    <n v="8995"/>
    <s v="$1,000.01-$25,000"/>
    <n v="0.13"/>
    <n v="4"/>
    <n v="28424200"/>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
    <n v="1599"/>
    <n v="1999"/>
    <s v="$1,000.01-$25,000"/>
    <n v="0.2"/>
    <n v="4.4000000000000004"/>
    <n v="3114442"/>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
    <n v="2899"/>
    <n v="5500"/>
    <s v="$1,000.01-$25,000"/>
    <n v="0.47"/>
    <n v="3.8"/>
    <n v="49269000"/>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
    <n v="9799"/>
    <n v="12150"/>
    <s v="$1,000.01-$25,000"/>
    <n v="0.19"/>
    <n v="4.3"/>
    <n v="160999650"/>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
    <n v="3299"/>
    <n v="4995"/>
    <s v="$1,000.01-$25,000"/>
    <n v="0.34"/>
    <n v="3.8"/>
    <n v="6958035"/>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
    <n v="669"/>
    <n v="1499"/>
    <s v="$0.01-$1,000"/>
    <n v="0.55000000000000004"/>
    <n v="2.2999999999999998"/>
    <n v="19487"/>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
    <n v="5890"/>
    <n v="7506"/>
    <s v="$1,000.01-$25,000"/>
    <n v="0.22"/>
    <n v="4.5"/>
    <n v="54350946"/>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
    <n v="9199"/>
    <n v="18000"/>
    <s v="$1,000.01-$25,000"/>
    <n v="0.49"/>
    <n v="4"/>
    <n v="288360000"/>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
    <n v="351"/>
    <n v="1099"/>
    <s v="$0.01-$1,000"/>
    <n v="0.68"/>
    <n v="3.7"/>
    <n v="1615530"/>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
    <n v="899"/>
    <n v="1900"/>
    <s v="$0.01-$1,000"/>
    <n v="0.53"/>
    <n v="4"/>
    <n v="6959700"/>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
    <n v="1349"/>
    <n v="1850"/>
    <s v="$1,000.01-$25,000"/>
    <n v="0.27"/>
    <n v="4.4000000000000004"/>
    <n v="1180300"/>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
    <n v="6236"/>
    <n v="9999"/>
    <s v="$1,000.01-$25,000"/>
    <n v="0.38"/>
    <n v="4.0999999999999996"/>
    <n v="35516448"/>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
    <n v="2742"/>
    <n v="3995"/>
    <s v="$1,000.01-$25,000"/>
    <n v="0.31"/>
    <n v="4.4000000000000004"/>
    <n v="44536260"/>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
    <n v="721"/>
    <n v="1499"/>
    <s v="$0.01-$1,000"/>
    <n v="0.52"/>
    <n v="3.1"/>
    <n v="367105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
    <n v="2903"/>
    <n v="3295"/>
    <s v="$1,000.01-$25,000"/>
    <n v="0.12"/>
    <n v="4.3"/>
    <n v="7575205"/>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
    <n v="1656"/>
    <n v="2695"/>
    <s v="$1,000.01-$25,000"/>
    <n v="0.39"/>
    <n v="4.4000000000000004"/>
    <n v="16242765"/>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
    <n v="1399"/>
    <n v="2290"/>
    <s v="$1,000.01-$25,000"/>
    <n v="0.39"/>
    <n v="4.4000000000000004"/>
    <n v="1055690"/>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
    <n v="2079"/>
    <n v="3099"/>
    <s v="$1,000.01-$25,000"/>
    <n v="0.33"/>
    <n v="4.0999999999999996"/>
    <n v="873918"/>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
    <n v="999"/>
    <n v="1075"/>
    <s v="$0.01-$1,000"/>
    <n v="7.0000000000000007E-2"/>
    <n v="4.0999999999999996"/>
    <n v="9970625"/>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
    <n v="3179"/>
    <n v="6999"/>
    <s v="$1,000.01-$25,000"/>
    <n v="0.55000000000000004"/>
    <n v="4"/>
    <n v="5200257"/>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
    <n v="1049"/>
    <n v="2499"/>
    <s v="$1,000.01-$25,000"/>
    <n v="0.57999999999999996"/>
    <n v="3.6"/>
    <n v="819672"/>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
    <n v="3599"/>
    <n v="7290"/>
    <s v="$1,000.01-$25,000"/>
    <n v="0.51"/>
    <n v="3.9"/>
    <n v="6867180"/>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
    <n v="4799"/>
    <n v="5795"/>
    <s v="$1,000.01-$25,000"/>
    <n v="0.17"/>
    <n v="3.9"/>
    <n v="22107925"/>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
    <n v="1699"/>
    <n v="3398"/>
    <s v="$1,000.01-$25,000"/>
    <n v="0.5"/>
    <n v="3.8"/>
    <n v="27143224"/>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
    <n v="664"/>
    <n v="1490"/>
    <s v="$0.01-$1,000"/>
    <n v="0.55000000000000004"/>
    <n v="4.0999999999999996"/>
    <n v="1378250"/>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
    <n v="948"/>
    <n v="1620"/>
    <s v="$0.01-$1,000"/>
    <n v="0.41"/>
    <n v="4.0999999999999996"/>
    <n v="7079400"/>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
    <n v="850"/>
    <n v="1000"/>
    <s v="$0.01-$1,000"/>
    <n v="0.15"/>
    <n v="4.0999999999999996"/>
    <n v="7619000"/>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
    <n v="600"/>
    <n v="640"/>
    <s v="$0.01-$1,000"/>
    <n v="0.06"/>
    <n v="3.8"/>
    <n v="1659520"/>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
    <n v="3711"/>
    <n v="4495"/>
    <s v="$1,000.01-$25,000"/>
    <n v="0.17"/>
    <n v="4.3"/>
    <n v="1600220"/>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
    <n v="799"/>
    <n v="2999"/>
    <s v="$0.01-$1,000"/>
    <n v="0.73"/>
    <n v="4.5"/>
    <n v="188937"/>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
    <n v="980"/>
    <n v="980"/>
    <s v="$0.01-$1,000"/>
    <n v="0"/>
    <n v="4.2"/>
    <n v="4645200"/>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
    <n v="351"/>
    <n v="899"/>
    <s v="$0.01-$1,000"/>
    <n v="0.61"/>
    <n v="3.9"/>
    <n v="266104"/>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
    <n v="229"/>
    <n v="499"/>
    <s v="$0.01-$1,000"/>
    <n v="0.54"/>
    <n v="3.5"/>
    <n v="9231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
    <n v="3349"/>
    <n v="3995"/>
    <s v="$1,000.01-$25,000"/>
    <n v="0.16"/>
    <n v="4.3"/>
    <n v="7806230"/>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
    <n v="5499"/>
    <n v="11500"/>
    <s v="$1,000.01-$25,000"/>
    <n v="0.52"/>
    <n v="3.9"/>
    <n v="11028500"/>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
    <n v="299"/>
    <n v="499"/>
    <s v="$0.01-$1,000"/>
    <n v="0.4"/>
    <n v="3.9"/>
    <n v="506485"/>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
    <n v="2249"/>
    <n v="3550"/>
    <s v="$1,000.01-$25,000"/>
    <n v="0.37"/>
    <n v="4"/>
    <n v="14104150"/>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
    <n v="699"/>
    <n v="1599"/>
    <s v="$0.01-$1,000"/>
    <n v="0.56000000000000005"/>
    <n v="4.7"/>
    <n v="3677700"/>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
    <n v="1235"/>
    <n v="1499"/>
    <s v="$1,000.01-$25,000"/>
    <n v="0.18"/>
    <n v="4.0999999999999996"/>
    <n v="304297"/>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
    <n v="1349"/>
    <n v="2999"/>
    <s v="$1,000.01-$25,000"/>
    <n v="0.55000000000000004"/>
    <n v="3.8"/>
    <n v="1322559"/>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
    <n v="6800"/>
    <n v="11500"/>
    <s v="$1,000.01-$25,000"/>
    <n v="0.41"/>
    <n v="4.0999999999999996"/>
    <n v="118542000"/>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
    <n v="2099"/>
    <n v="2499"/>
    <s v="$1,000.01-$25,000"/>
    <n v="0.16"/>
    <s v="|"/>
    <n v="2479008"/>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
    <n v="1699"/>
    <n v="1975"/>
    <s v="$1,000.01-$25,000"/>
    <n v="0.14000000000000001"/>
    <n v="4.0999999999999996"/>
    <n v="9314100"/>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
    <n v="1069"/>
    <n v="1699"/>
    <s v="$1,000.01-$25,000"/>
    <n v="0.37"/>
    <n v="3.9"/>
    <n v="531787"/>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
    <n v="1349"/>
    <n v="2495"/>
    <s v="$1,000.01-$25,000"/>
    <n v="0.46"/>
    <n v="3.8"/>
    <n v="414170"/>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
    <n v="1499"/>
    <n v="3500"/>
    <s v="$1,000.01-$25,000"/>
    <n v="0.56999999999999995"/>
    <n v="4.0999999999999996"/>
    <n v="1060500"/>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
    <n v="2092"/>
    <n v="4600"/>
    <s v="$1,000.01-$25,000"/>
    <n v="0.55000000000000004"/>
    <n v="4.3"/>
    <n v="2585200"/>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
    <n v="3859"/>
    <n v="10295"/>
    <s v="$1,000.01-$25,000"/>
    <n v="0.63"/>
    <n v="3.9"/>
    <n v="83338025"/>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
    <n v="499"/>
    <n v="2199"/>
    <s v="$0.01-$1,000"/>
    <n v="0.77"/>
    <n v="2.8"/>
    <n v="239691"/>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
    <n v="1804"/>
    <n v="2380"/>
    <s v="$1,000.01-$25,000"/>
    <n v="0.24"/>
    <n v="4"/>
    <n v="36609160"/>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
    <n v="6525"/>
    <n v="8820"/>
    <s v="$1,000.01-$25,000"/>
    <n v="0.26"/>
    <n v="4.5"/>
    <n v="45308340"/>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
    <n v="4999"/>
    <n v="24999"/>
    <s v="$1,000.01-$25,000"/>
    <n v="0.8"/>
    <n v="4.5999999999999996"/>
    <n v="309987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
    <n v="1189"/>
    <n v="2400"/>
    <s v="$1,000.01-$25,000"/>
    <n v="0.5"/>
    <n v="4.0999999999999996"/>
    <n v="1483200"/>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
    <n v="2590"/>
    <n v="4200"/>
    <s v="$1,000.01-$25,000"/>
    <n v="0.38"/>
    <n v="4.0999999999999996"/>
    <n v="264600"/>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
    <n v="899"/>
    <n v="1599"/>
    <s v="$0.01-$1,000"/>
    <n v="0.44"/>
    <n v="3.4"/>
    <n v="23985"/>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
    <n v="998"/>
    <n v="2999"/>
    <s v="$0.01-$1,000"/>
    <n v="0.67"/>
    <n v="4.5999999999999996"/>
    <n v="26991"/>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
    <n v="998.06"/>
    <n v="1282"/>
    <s v="$0.01-$1,000"/>
    <n v="0.22"/>
    <n v="4.2"/>
    <n v="9325268"/>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
    <n v="1099"/>
    <n v="1990"/>
    <s v="$1,000.01-$25,000"/>
    <n v="0.45"/>
    <n v="3.9"/>
    <n v="11762890"/>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
    <n v="5999"/>
    <n v="9999"/>
    <s v="$1,000.01-$25,000"/>
    <n v="0.4"/>
    <n v="4.2"/>
    <n v="1699830"/>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
    <n v="8886"/>
    <n v="11850"/>
    <s v="$1,000.01-$25,000"/>
    <n v="0.25"/>
    <n v="4.2"/>
    <n v="36320250"/>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
    <n v="475"/>
    <n v="999"/>
    <s v="$0.01-$1,000"/>
    <n v="0.52"/>
    <n v="4.0999999999999996"/>
    <n v="1019979"/>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
    <n v="4995"/>
    <n v="20049"/>
    <s v="$1,000.01-$25,000"/>
    <n v="0.75"/>
    <n v="4.8"/>
    <n v="79474236"/>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
    <n v="13999"/>
    <n v="24850"/>
    <s v="$1,000.01-$25,000"/>
    <n v="0.44"/>
    <n v="4.4000000000000004"/>
    <n v="222357800"/>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
    <n v="8499"/>
    <n v="16490"/>
    <s v="$1,000.01-$25,000"/>
    <n v="0.48"/>
    <n v="4.3"/>
    <n v="1599530"/>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
    <n v="949"/>
    <n v="975"/>
    <s v="$0.01-$1,000"/>
    <n v="0.03"/>
    <n v="4.3"/>
    <n v="7042425"/>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
    <n v="395"/>
    <n v="499"/>
    <s v="$0.01-$1,000"/>
    <n v="0.21"/>
    <n v="4"/>
    <n v="164670"/>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
    <n v="635"/>
    <n v="635"/>
    <s v="$0.01-$1,000"/>
    <n v="0"/>
    <n v="4.3"/>
    <n v="2901950"/>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
    <n v="717"/>
    <n v="1390"/>
    <s v="$0.01-$1,000"/>
    <n v="0.48"/>
    <n v="4"/>
    <n v="6765130"/>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
    <n v="27900"/>
    <n v="59900"/>
    <s v="$50.000.01-$100,000"/>
    <n v="0.53"/>
    <n v="4.4000000000000004"/>
    <n v="317350200"/>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
    <n v="649"/>
    <n v="670"/>
    <s v="$0.01-$1,000"/>
    <n v="0.03"/>
    <n v="4.0999999999999996"/>
    <n v="5216620"/>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
    <n v="193"/>
    <n v="399"/>
    <s v="$0.01-$1,000"/>
    <n v="0.52"/>
    <n v="3.6"/>
    <n v="14763"/>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
    <n v="1299"/>
    <n v="2495"/>
    <s v="$1,000.01-$25,000"/>
    <n v="0.48"/>
    <n v="2"/>
    <n v="4990"/>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
    <n v="2449"/>
    <n v="3390"/>
    <s v="$1,000.01-$25,000"/>
    <n v="0.28000000000000003"/>
    <n v="4"/>
    <n v="17648340"/>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
    <n v="1049"/>
    <n v="2499"/>
    <s v="$1,000.01-$25,000"/>
    <n v="0.57999999999999996"/>
    <n v="3.7"/>
    <n v="1594362"/>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
    <n v="2399"/>
    <n v="4200"/>
    <s v="$1,000.01-$25,000"/>
    <n v="0.43"/>
    <n v="3.8"/>
    <n v="1667400"/>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
    <n v="2286"/>
    <n v="4495"/>
    <s v="$1,000.01-$25,000"/>
    <n v="0.49"/>
    <n v="3.9"/>
    <n v="1465370"/>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
    <n v="499"/>
    <n v="2199"/>
    <s v="$0.01-$1,000"/>
    <n v="0.77"/>
    <n v="3.1"/>
    <n v="7755873"/>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
    <n v="429"/>
    <n v="999"/>
    <s v="$0.01-$1,000"/>
    <n v="0.56999999999999995"/>
    <n v="3"/>
    <n v="61638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
    <n v="299"/>
    <n v="595"/>
    <s v="$0.01-$1,000"/>
    <n v="0.5"/>
    <n v="4"/>
    <n v="186830"/>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
    <n v="5395"/>
    <n v="19990"/>
    <s v="$1,000.01-$25,000"/>
    <n v="0.73"/>
    <n v="4.4000000000000004"/>
    <n v="10694650"/>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
    <n v="559"/>
    <n v="1010"/>
    <s v="$0.01-$1,000"/>
    <n v="0.45"/>
    <n v="4.0999999999999996"/>
    <n v="17498250"/>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
    <n v="660"/>
    <n v="1100"/>
    <s v="$0.01-$1,000"/>
    <n v="0.4"/>
    <n v="3.6"/>
    <n v="100100"/>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
    <n v="419"/>
    <n v="999"/>
    <s v="$0.01-$1,000"/>
    <n v="0.57999999999999996"/>
    <n v="4.4000000000000004"/>
    <n v="226773"/>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
    <n v="7349"/>
    <n v="10900"/>
    <s v="$1,000.01-$25,000"/>
    <n v="0.33"/>
    <n v="4.2"/>
    <n v="130331300"/>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
    <n v="2899"/>
    <n v="4005"/>
    <s v="$1,000.01-$25,000"/>
    <n v="0.28000000000000003"/>
    <n v="4.3"/>
    <n v="28595700"/>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
    <n v="1799"/>
    <n v="3295"/>
    <s v="$1,000.01-$25,000"/>
    <n v="0.45"/>
    <n v="3.8"/>
    <n v="2263665"/>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
    <n v="1474"/>
    <n v="4650"/>
    <s v="$1,000.01-$25,000"/>
    <n v="0.68"/>
    <n v="4.0999999999999996"/>
    <n v="4859250"/>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
    <n v="15999"/>
    <n v="24500"/>
    <s v="$1,000.01-$25,000"/>
    <n v="0.35"/>
    <n v="4"/>
    <n v="274547000"/>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
    <n v="3645"/>
    <n v="6070"/>
    <s v="$1,000.01-$25,000"/>
    <n v="0.4"/>
    <n v="4.2"/>
    <n v="3405270"/>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
    <n v="375"/>
    <n v="999"/>
    <s v="$0.01-$1,000"/>
    <n v="0.62"/>
    <n v="3.6"/>
    <n v="1986012"/>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
    <n v="2976"/>
    <n v="3945"/>
    <s v="$1,000.01-$25,000"/>
    <n v="0.25"/>
    <n v="4.2"/>
    <n v="14754300"/>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
    <n v="1099"/>
    <n v="1499"/>
    <s v="$1,000.01-$25,000"/>
    <n v="0.27"/>
    <n v="4.0999999999999996"/>
    <n v="6597099"/>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
    <n v="2575"/>
    <n v="6700"/>
    <s v="$1,000.01-$25,000"/>
    <n v="0.62"/>
    <n v="4.2"/>
    <n v="4093700"/>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
    <n v="1649"/>
    <n v="2800"/>
    <s v="$1,000.01-$25,000"/>
    <n v="0.41"/>
    <n v="3.9"/>
    <n v="6053600"/>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
    <n v="799"/>
    <n v="1699"/>
    <s v="$0.01-$1,000"/>
    <n v="0.53"/>
    <n v="4"/>
    <n v="164803"/>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
    <n v="765"/>
    <n v="970"/>
    <s v="$0.01-$1,000"/>
    <n v="0.21"/>
    <n v="4.2"/>
    <n v="5873350"/>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
    <n v="999"/>
    <n v="1500"/>
    <s v="$0.01-$1,000"/>
    <n v="0.33"/>
    <n v="4.2"/>
    <n v="579000"/>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
    <n v="587"/>
    <n v="1295"/>
    <s v="$0.01-$1,000"/>
    <n v="0.55000000000000004"/>
    <n v="4.0999999999999996"/>
    <n v="721315"/>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
    <n v="12609"/>
    <n v="23999"/>
    <s v="$1,000.01-$25,000"/>
    <n v="0.47"/>
    <n v="4.4000000000000004"/>
    <n v="54909712"/>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
    <n v="699"/>
    <n v="850"/>
    <s v="$0.01-$1,000"/>
    <n v="0.18"/>
    <n v="4.0999999999999996"/>
    <n v="940100"/>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
    <n v="3799"/>
    <n v="6000"/>
    <s v="$1,000.01-$25,000"/>
    <n v="0.37"/>
    <n v="4.2"/>
    <n v="71610000"/>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
    <n v="640"/>
    <n v="1020"/>
    <s v="$0.01-$1,000"/>
    <n v="0.37"/>
    <n v="4.0999999999999996"/>
    <n v="5160180"/>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
    <n v="979"/>
    <n v="1999"/>
    <s v="$0.01-$1,000"/>
    <n v="0.51"/>
    <n v="3.9"/>
    <n v="313843"/>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
    <n v="5365"/>
    <n v="7445"/>
    <s v="$1,000.01-$25,000"/>
    <n v="0.28000000000000003"/>
    <n v="3.9"/>
    <n v="26682880"/>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
    <n v="3199"/>
    <n v="3500"/>
    <s v="$1,000.01-$25,000"/>
    <n v="0.09"/>
    <n v="4.2"/>
    <n v="6646500"/>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
    <n v="979"/>
    <n v="1395"/>
    <s v="$0.01-$1,000"/>
    <n v="0.3"/>
    <n v="4.2"/>
    <n v="21276540"/>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
    <n v="929"/>
    <n v="2199"/>
    <s v="$0.01-$1,000"/>
    <n v="0.57999999999999996"/>
    <n v="3.7"/>
    <n v="8796"/>
    <n v="1"/>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
    <n v="3710"/>
    <n v="4330"/>
    <s v="$1,000.01-$25,000"/>
    <n v="0.14000000000000001"/>
    <n v="3.7"/>
    <n v="7196460"/>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
    <n v="2033"/>
    <n v="4295"/>
    <s v="$1,000.01-$25,000"/>
    <n v="0.53"/>
    <n v="3.4"/>
    <n v="1812490"/>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
    <n v="9495"/>
    <n v="18990"/>
    <s v="$1,000.01-$25,000"/>
    <n v="0.5"/>
    <n v="4.2"/>
    <n v="1500210"/>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
    <n v="7799"/>
    <n v="12500"/>
    <s v="$1,000.01-$25,000"/>
    <n v="0.38"/>
    <n v="4"/>
    <n v="64500000"/>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
    <n v="949"/>
    <n v="2385"/>
    <s v="$0.01-$1,000"/>
    <n v="0.6"/>
    <n v="4.0999999999999996"/>
    <n v="5511735"/>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
    <n v="2790"/>
    <n v="4890"/>
    <s v="$1,000.01-$25,000"/>
    <n v="0.43"/>
    <n v="3.9"/>
    <n v="2875320"/>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
    <n v="645"/>
    <n v="1100"/>
    <s v="$0.01-$1,000"/>
    <n v="0.41"/>
    <n v="4"/>
    <n v="3598100"/>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
    <n v="2237.81"/>
    <n v="3899"/>
    <s v="$1,000.01-$25,000"/>
    <n v="0.43"/>
    <n v="3.9"/>
    <n v="42904596"/>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
    <n v="8699"/>
    <n v="16899"/>
    <s v="$1,000.01-$25,000"/>
    <n v="0.49"/>
    <n v="4.2"/>
    <n v="53992305"/>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
    <n v="42990"/>
    <n v="75990"/>
    <s v="$50.000.01-$100,000"/>
    <n v="0.43"/>
    <n v="4.3"/>
    <n v="245523690"/>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
    <n v="825"/>
    <n v="825"/>
    <s v="$0.01-$1,000"/>
    <n v="0"/>
    <n v="4"/>
    <n v="2677950"/>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
    <n v="161"/>
    <n v="300"/>
    <s v="$0.01-$1,000"/>
    <n v="0.46"/>
    <n v="2.6"/>
    <n v="7200"/>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
    <n v="697"/>
    <n v="1499"/>
    <s v="$0.01-$1,000"/>
    <n v="0.54"/>
    <n v="3.8"/>
    <n v="215856"/>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
    <n v="688"/>
    <n v="747"/>
    <s v="$0.01-$1,000"/>
    <n v="0.08"/>
    <n v="4.5"/>
    <n v="1703160"/>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
    <n v="2199"/>
    <n v="3999"/>
    <s v="$1,000.01-$25,000"/>
    <n v="0.45"/>
    <n v="3.5"/>
    <n v="1359660"/>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
    <n v="6850"/>
    <n v="11990"/>
    <s v="$1,000.01-$25,000"/>
    <n v="0.43"/>
    <n v="3.9"/>
    <n v="1726560"/>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
    <n v="2699"/>
    <n v="3799"/>
    <s v="$1,000.01-$25,000"/>
    <n v="0.28999999999999998"/>
    <n v="4"/>
    <n v="2761873"/>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
    <n v="899"/>
    <n v="1999"/>
    <s v="$0.01-$1,000"/>
    <n v="0.55000000000000004"/>
    <n v="4"/>
    <n v="1663168"/>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
    <n v="1090"/>
    <n v="2999"/>
    <s v="$1,000.01-$25,000"/>
    <n v="0.64"/>
    <n v="3.5"/>
    <n v="170943"/>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
    <n v="295"/>
    <n v="599"/>
    <s v="$0.01-$1,000"/>
    <n v="0.51"/>
    <n v="4"/>
    <n v="984756"/>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
    <n v="479"/>
    <n v="1999"/>
    <s v="$0.01-$1,000"/>
    <n v="0.76"/>
    <n v="3.4"/>
    <n v="21309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
    <n v="2949"/>
    <n v="4849"/>
    <s v="$1,000.01-$25,000"/>
    <n v="0.39"/>
    <n v="4.2"/>
    <n v="3863683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
    <n v="335"/>
    <n v="510"/>
    <s v="$0.01-$1,000"/>
    <n v="0.34"/>
    <n v="3.8"/>
    <n v="1629450"/>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n v="293"/>
    <n v="499"/>
    <s v="$0.01-$1,000"/>
    <n v="0.41"/>
    <n v="4.0999999999999996"/>
    <n v="726544"/>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
    <n v="599"/>
    <n v="1299"/>
    <s v="$0.01-$1,000"/>
    <n v="0.54"/>
    <n v="4.2"/>
    <n v="766410"/>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
    <n v="499"/>
    <n v="999"/>
    <s v="$0.01-$1,000"/>
    <n v="0.5"/>
    <n v="4.3"/>
    <n v="1434564"/>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
    <n v="849"/>
    <n v="1190"/>
    <s v="$0.01-$1,000"/>
    <n v="0.28999999999999998"/>
    <n v="4.2"/>
    <n v="4978960"/>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
    <n v="249"/>
    <n v="400"/>
    <s v="$0.01-$1,000"/>
    <n v="0.38"/>
    <n v="4.0999999999999996"/>
    <n v="277200"/>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
    <n v="185"/>
    <n v="599"/>
    <s v="$0.01-$1,000"/>
    <n v="0.69"/>
    <n v="3.9"/>
    <n v="782294"/>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
    <n v="778"/>
    <n v="999"/>
    <s v="$0.01-$1,000"/>
    <n v="0.22"/>
    <n v="3.3"/>
    <n v="7992"/>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
    <n v="279"/>
    <n v="699"/>
    <s v="$0.01-$1,000"/>
    <n v="0.6"/>
    <n v="4.3"/>
    <n v="1625874"/>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
    <n v="215"/>
    <n v="1499"/>
    <s v="$0.01-$1,000"/>
    <n v="0.86"/>
    <n v="3.9"/>
    <n v="1504996"/>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
    <n v="889"/>
    <n v="1295"/>
    <s v="$0.01-$1,000"/>
    <n v="0.31"/>
    <n v="4.3"/>
    <n v="8288000"/>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
    <n v="1449"/>
    <n v="4999"/>
    <s v="$1,000.01-$25,000"/>
    <n v="0.71"/>
    <n v="3.6"/>
    <n v="314937"/>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
    <n v="1190"/>
    <n v="2550"/>
    <s v="$1,000.01-$25,000"/>
    <n v="0.53"/>
    <n v="3.8"/>
    <n v="3011550"/>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
    <n v="1799"/>
    <n v="1950"/>
    <s v="$1,000.01-$25,000"/>
    <n v="0.08"/>
    <n v="3.9"/>
    <n v="3681600"/>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
    <n v="6120"/>
    <n v="8478"/>
    <s v="$1,000.01-$25,000"/>
    <n v="0.28000000000000003"/>
    <n v="4.5999999999999996"/>
    <n v="55530900"/>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
    <n v="1799"/>
    <n v="3299"/>
    <s v="$1,000.01-$25,000"/>
    <n v="0.45"/>
    <n v="3.8"/>
    <n v="6089954"/>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
    <n v="2199"/>
    <n v="3895"/>
    <s v="$1,000.01-$25,000"/>
    <n v="0.44"/>
    <n v="3.9"/>
    <n v="4226075"/>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
    <n v="3685"/>
    <n v="5495"/>
    <s v="$1,000.01-$25,000"/>
    <n v="0.33"/>
    <n v="4.0999999999999996"/>
    <n v="1593550"/>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
    <n v="649"/>
    <n v="999"/>
    <s v="$0.01-$1,000"/>
    <n v="0.35"/>
    <n v="3.6"/>
    <n v="399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
    <n v="8599"/>
    <n v="8995"/>
    <s v="$1,000.01-$25,000"/>
    <n v="0.04"/>
    <n v="4.4000000000000004"/>
    <n v="87557330"/>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
    <n v="1110"/>
    <n v="1599"/>
    <s v="$1,000.01-$25,000"/>
    <n v="0.31"/>
    <n v="4.3"/>
    <n v="6431178"/>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
    <n v="1499"/>
    <n v="3500"/>
    <s v="$1,000.01-$25,000"/>
    <n v="0.56999999999999995"/>
    <n v="4.7"/>
    <n v="9068500"/>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
    <n v="759"/>
    <n v="1999"/>
    <s v="$0.01-$1,000"/>
    <n v="0.62"/>
    <n v="4.3"/>
    <n v="1063468"/>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
    <n v="2669"/>
    <n v="3199"/>
    <s v="$1,000.01-$25,000"/>
    <n v="0.17"/>
    <n v="3.9"/>
    <n v="831740"/>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
    <n v="929"/>
    <n v="1300"/>
    <s v="$0.01-$1,000"/>
    <n v="0.28999999999999998"/>
    <n v="3.9"/>
    <n v="2173600"/>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
    <n v="199"/>
    <n v="399"/>
    <s v="$0.01-$1,000"/>
    <n v="0.5"/>
    <n v="3.7"/>
    <n v="3170055"/>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
    <n v="279"/>
    <n v="599"/>
    <s v="$0.01-$1,000"/>
    <n v="0.53"/>
    <n v="3.5"/>
    <n v="818833"/>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
    <n v="549"/>
    <n v="999"/>
    <s v="$0.01-$1,000"/>
    <n v="0.45"/>
    <n v="4"/>
    <n v="1311687"/>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
    <n v="85"/>
    <n v="199"/>
    <s v="$0.01-$1,000"/>
    <n v="0.56999999999999995"/>
    <n v="4.0999999999999996"/>
    <n v="42188"/>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
    <n v="499"/>
    <n v="1299"/>
    <s v="$0.01-$1,000"/>
    <n v="0.62"/>
    <n v="3.9"/>
    <n v="84435"/>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
    <n v="5865"/>
    <n v="7776"/>
    <s v="$1,000.01-$25,000"/>
    <n v="0.25"/>
    <n v="4.4000000000000004"/>
    <n v="21282912"/>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
    <n v="1260"/>
    <n v="2299"/>
    <s v="$1,000.01-$25,000"/>
    <n v="0.45"/>
    <n v="4.3"/>
    <n v="126445"/>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
    <n v="1099"/>
    <n v="1500"/>
    <s v="$1,000.01-$25,000"/>
    <n v="0.27"/>
    <n v="4.5"/>
    <n v="1597500"/>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
    <n v="1928"/>
    <n v="2590"/>
    <s v="$1,000.01-$25,000"/>
    <n v="0.26"/>
    <n v="4"/>
    <n v="6156430"/>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
    <n v="3249"/>
    <n v="6299"/>
    <s v="$1,000.01-$25,000"/>
    <n v="0.48"/>
    <n v="3.9"/>
    <n v="16182131"/>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
    <n v="1199"/>
    <n v="1795"/>
    <s v="$1,000.01-$25,000"/>
    <n v="0.33"/>
    <n v="4.2"/>
    <n v="10710765"/>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
    <n v="1456"/>
    <n v="3190"/>
    <s v="$1,000.01-$25,000"/>
    <n v="0.54"/>
    <n v="4.0999999999999996"/>
    <n v="5665440"/>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
    <n v="3349"/>
    <n v="4799"/>
    <s v="$1,000.01-$25,000"/>
    <n v="0.3"/>
    <n v="3.7"/>
    <n v="20155800"/>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
    <n v="4899"/>
    <n v="8999"/>
    <s v="$1,000.01-$25,000"/>
    <n v="0.46"/>
    <n v="4.0999999999999996"/>
    <n v="2672703"/>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
    <n v="1199"/>
    <n v="1899"/>
    <s v="$1,000.01-$25,000"/>
    <n v="0.37"/>
    <n v="4.2"/>
    <n v="73263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
    <n v="3290"/>
    <n v="5799"/>
    <s v="$1,000.01-$25,000"/>
    <n v="0.43"/>
    <n v="4.3"/>
    <n v="974232"/>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
    <n v="179"/>
    <n v="799"/>
    <s v="$0.01-$1,000"/>
    <n v="0.78"/>
    <n v="3.6"/>
    <n v="80699"/>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
    <n v="149"/>
    <n v="300"/>
    <s v="$0.01-$1,000"/>
    <n v="0.5"/>
    <n v="4.0999999999999996"/>
    <n v="1222200"/>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
    <n v="5490"/>
    <n v="7200"/>
    <s v="$1,000.01-$25,000"/>
    <n v="0.24"/>
    <n v="4.5"/>
    <n v="10137600"/>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
    <n v="379"/>
    <n v="389"/>
    <s v="$0.01-$1,000"/>
    <n v="0.03"/>
    <n v="4.2"/>
    <n v="1454471"/>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
    <n v="8699"/>
    <n v="13049"/>
    <s v="$1,000.01-$25,000"/>
    <n v="0.33"/>
    <n v="4.3"/>
    <n v="76871659"/>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
    <n v="3041.67"/>
    <n v="5999"/>
    <s v="$1,000.01-$25,000"/>
    <n v="0.49"/>
    <n v="4"/>
    <n v="4661223"/>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
    <n v="1745"/>
    <n v="2400"/>
    <s v="$1,000.01-$25,000"/>
    <n v="0.27"/>
    <n v="4.2"/>
    <n v="33984000"/>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
    <n v="3180"/>
    <n v="5295"/>
    <s v="$1,000.01-$25,000"/>
    <n v="0.4"/>
    <n v="4.2"/>
    <n v="36636105"/>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
    <n v="4999"/>
    <n v="24999"/>
    <s v="$1,000.01-$25,000"/>
    <n v="0.8"/>
    <n v="4.5"/>
    <n v="7174713"/>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
    <n v="390"/>
    <n v="799"/>
    <s v="$0.01-$1,000"/>
    <n v="0.51"/>
    <n v="3.8"/>
    <n v="229313"/>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
    <n v="1999"/>
    <n v="2999"/>
    <s v="$1,000.01-$25,000"/>
    <n v="0.33"/>
    <n v="4.4000000000000004"/>
    <n v="1163612"/>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
    <n v="1624"/>
    <n v="2495"/>
    <s v="$1,000.01-$25,000"/>
    <n v="0.35"/>
    <n v="4.0999999999999996"/>
    <n v="2063365"/>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
    <n v="184"/>
    <n v="450"/>
    <s v="$0.01-$1,000"/>
    <n v="0.59"/>
    <n v="4.2"/>
    <n v="2236950"/>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
    <n v="445"/>
    <n v="999"/>
    <s v="$0.01-$1,000"/>
    <n v="0.55000000000000004"/>
    <n v="4.3"/>
    <n v="228771"/>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
    <n v="699"/>
    <n v="1690"/>
    <s v="$0.01-$1,000"/>
    <n v="0.59"/>
    <n v="4.0999999999999996"/>
    <n v="5955560"/>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
    <n v="1601"/>
    <n v="3890"/>
    <s v="$1,000.01-$25,000"/>
    <n v="0.59"/>
    <n v="4.2"/>
    <n v="606840"/>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
    <n v="231"/>
    <n v="260"/>
    <s v="$0.01-$1,000"/>
    <n v="0.11"/>
    <n v="4.0999999999999996"/>
    <n v="127400"/>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
    <n v="369"/>
    <n v="599"/>
    <s v="$0.01-$1,000"/>
    <n v="0.38"/>
    <n v="3.9"/>
    <n v="49118"/>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
    <n v="809"/>
    <n v="1950"/>
    <s v="$0.01-$1,000"/>
    <n v="0.59"/>
    <n v="3.9"/>
    <n v="1384500"/>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
    <n v="1199"/>
    <n v="2990"/>
    <s v="$1,000.01-$25,000"/>
    <n v="0.6"/>
    <n v="3.8"/>
    <n v="397670"/>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
    <n v="6120"/>
    <n v="8073"/>
    <s v="$1,000.01-$25,000"/>
    <n v="0.24"/>
    <n v="4.5999999999999996"/>
    <n v="22208823"/>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
    <n v="1799"/>
    <n v="2599"/>
    <s v="$1,000.01-$25,000"/>
    <n v="0.31"/>
    <n v="3.6"/>
    <n v="2003829"/>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
    <n v="18999"/>
    <n v="29999"/>
    <s v="$1,000.01-$25,000"/>
    <n v="0.37"/>
    <n v="4.0999999999999996"/>
    <n v="76077464"/>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
    <n v="1999"/>
    <n v="2360"/>
    <s v="$1,000.01-$25,000"/>
    <n v="0.15"/>
    <n v="4.2"/>
    <n v="18410360"/>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
    <n v="5999"/>
    <n v="11495"/>
    <s v="$1,000.01-$25,000"/>
    <n v="0.48"/>
    <n v="4.3"/>
    <n v="6138330"/>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
    <n v="2599"/>
    <n v="4780"/>
    <s v="$1,000.01-$25,000"/>
    <n v="0.46"/>
    <n v="3.9"/>
    <n v="4292440"/>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
    <n v="1199"/>
    <n v="2400"/>
    <s v="$1,000.01-$25,000"/>
    <n v="0.5"/>
    <n v="3.9"/>
    <n v="2884800"/>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
    <n v="219"/>
    <n v="249"/>
    <s v="$0.01-$1,000"/>
    <n v="0.12"/>
    <n v="4"/>
    <n v="275892"/>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
    <n v="799"/>
    <n v="1199"/>
    <s v="$0.01-$1,000"/>
    <n v="0.33"/>
    <n v="4.4000000000000004"/>
    <n v="20383"/>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
    <n v="6199"/>
    <n v="10999"/>
    <s v="$1,000.01-$25,000"/>
    <n v="0.44"/>
    <n v="4.2"/>
    <n v="114708571"/>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
    <n v="6790"/>
    <n v="10995"/>
    <s v="$1,000.01-$25,000"/>
    <n v="0.38"/>
    <n v="4.5"/>
    <n v="35096040"/>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
    <n v="1982.84"/>
    <n v="3300"/>
    <s v="$1,000.01-$25,000"/>
    <n v="0.4"/>
    <n v="4.0999999999999996"/>
    <n v="19380900"/>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
    <n v="199"/>
    <n v="400"/>
    <s v="$0.01-$1,000"/>
    <n v="0.5"/>
    <n v="4.0999999999999996"/>
    <n v="551600"/>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
    <n v="1180"/>
    <n v="1440"/>
    <s v="$1,000.01-$25,000"/>
    <n v="0.18"/>
    <n v="4.2"/>
    <n v="2198880"/>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
    <n v="2199"/>
    <n v="3045"/>
    <s v="$1,000.01-$25,000"/>
    <n v="0.28000000000000003"/>
    <n v="4.2"/>
    <n v="8178870"/>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
    <n v="2999"/>
    <n v="3595"/>
    <s v="$1,000.01-$25,000"/>
    <n v="0.17"/>
    <n v="4"/>
    <n v="639910"/>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
    <n v="253"/>
    <n v="500"/>
    <s v="$0.01-$1,000"/>
    <n v="0.49"/>
    <n v="4.3"/>
    <n v="1332000"/>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
    <n v="499"/>
    <n v="799"/>
    <s v="$0.01-$1,000"/>
    <n v="0.38"/>
    <n v="3.6"/>
    <n v="169388"/>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
    <n v="1149"/>
    <n v="1899"/>
    <s v="$1,000.01-$25,000"/>
    <n v="0.39"/>
    <n v="3.5"/>
    <n v="45576"/>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
    <n v="457"/>
    <n v="799"/>
    <s v="$0.01-$1,000"/>
    <n v="0.43"/>
    <n v="4.3"/>
    <n v="1492532"/>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
    <n v="229"/>
    <n v="399"/>
    <s v="$0.01-$1,000"/>
    <n v="0.43"/>
    <n v="3.6"/>
    <n v="179949"/>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
    <n v="199"/>
    <n v="699"/>
    <s v="$0.01-$1,000"/>
    <n v="0.72"/>
    <n v="2.9"/>
    <n v="111141"/>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
    <n v="899"/>
    <n v="1999"/>
    <s v="$0.01-$1,000"/>
    <n v="0.55000000000000004"/>
    <n v="4.2"/>
    <n v="77961"/>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
    <n v="1499"/>
    <n v="2199"/>
    <s v="$1,000.01-$25,000"/>
    <n v="0.32"/>
    <n v="4.4000000000000004"/>
    <n v="14361669"/>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
    <n v="426"/>
    <n v="999"/>
    <s v="$0.01-$1,000"/>
    <n v="0.56999999999999995"/>
    <n v="4.0999999999999996"/>
    <n v="221778"/>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
    <n v="2320"/>
    <n v="3290"/>
    <s v="$1,000.01-$25,000"/>
    <n v="0.28999999999999998"/>
    <n v="3.8"/>
    <n v="641550"/>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
    <n v="1563"/>
    <n v="3098"/>
    <s v="$1,000.01-$25,000"/>
    <n v="0.5"/>
    <n v="3.5"/>
    <n v="7072734"/>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
    <n v="3487.77"/>
    <n v="4990"/>
    <s v="$1,000.01-$25,000"/>
    <n v="0.3"/>
    <n v="4.0999999999999996"/>
    <n v="5623730"/>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
    <n v="498"/>
    <n v="1200"/>
    <s v="$0.01-$1,000"/>
    <n v="0.59"/>
    <n v="3.2"/>
    <n v="135600"/>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
    <n v="2695"/>
    <n v="2695"/>
    <s v="$1,000.01-$25,000"/>
    <n v="0"/>
    <n v="4.4000000000000004"/>
    <n v="6786010"/>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
    <n v="949"/>
    <n v="2299"/>
    <s v="$0.01-$1,000"/>
    <n v="0.59"/>
    <n v="3.6"/>
    <n v="1264450"/>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
    <n v="199"/>
    <n v="999"/>
    <s v="$0.01-$1,000"/>
    <n v="0.8"/>
    <n v="3.1"/>
    <n v="1998"/>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
    <n v="379"/>
    <n v="919"/>
    <s v="$0.01-$1,000"/>
    <n v="0.59"/>
    <n v="4"/>
    <n v="1001710"/>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
    <n v="2280"/>
    <n v="3045"/>
    <s v="$1,000.01-$25,000"/>
    <n v="0.25"/>
    <n v="4.0999999999999996"/>
    <n v="12539310"/>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
    <n v="2219"/>
    <n v="3080"/>
    <s v="$1,000.01-$25,000"/>
    <n v="0.28000000000000003"/>
    <n v="3.6"/>
    <n v="1441440"/>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
    <n v="1399"/>
    <n v="1890"/>
    <s v="$1,000.01-$25,000"/>
    <n v="0.26"/>
    <n v="4"/>
    <n v="15178590"/>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
    <n v="2863"/>
    <n v="3690"/>
    <s v="$1,000.01-$25,000"/>
    <n v="0.22"/>
    <n v="4.3"/>
    <n v="25782030"/>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80D6A2-6FCB-4EA4-AFE4-55D7794C2DF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Y4:BA1357" firstHeaderRow="0"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items count="6">
        <item x="0"/>
        <item x="1"/>
        <item x="3"/>
        <item x="2"/>
        <item x="4"/>
        <item t="default"/>
      </items>
    </pivotField>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Fields count="1">
    <field x="-2"/>
  </colFields>
  <colItems count="2">
    <i>
      <x/>
    </i>
    <i i="1">
      <x v="1"/>
    </i>
  </colItems>
  <dataFields count="2">
    <dataField name="Average of rating" fld="7" subtotal="average" baseField="0" baseItem="0"/>
    <dataField name="Count of review_id" fld="14" subtotal="count" baseField="0" baseItem="0"/>
  </dataFields>
  <formats count="3">
    <format dxfId="28">
      <pivotArea outline="0" collapsedLevelsAreSubtotals="1" fieldPosition="0"/>
    </format>
    <format dxfId="29">
      <pivotArea dataOnly="0" labelOnly="1" outline="0" axis="axisValues" fieldPosition="0"/>
    </format>
    <format dxfId="30">
      <pivotArea dataOnly="0"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922BA0-DA1F-4020-A0ED-0656F1DD508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4:AW1357" firstHeaderRow="1" firstDataRow="1" firstDataCol="1"/>
  <pivotFields count="19">
    <pivotField axis="axisRow" showAll="0" measureFilter="1"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autoSortScope>
        <pivotArea dataOnly="0" outline="0" fieldPosition="0">
          <references count="1">
            <reference field="4294967294" count="1" selected="0">
              <x v="0"/>
            </reference>
          </references>
        </pivotArea>
      </autoSortScope>
    </pivotField>
    <pivotField showAll="0"/>
    <pivotField showAll="0">
      <items count="11">
        <item x="7"/>
        <item x="0"/>
        <item x="1"/>
        <item x="8"/>
        <item x="4"/>
        <item x="5"/>
        <item x="2"/>
        <item x="3"/>
        <item x="6"/>
        <item x="9"/>
        <item t="default"/>
      </items>
    </pivotField>
    <pivotField showAll="0"/>
    <pivotField showAll="0"/>
    <pivotField showAll="0">
      <items count="6">
        <item x="0"/>
        <item x="1"/>
        <item x="3"/>
        <item x="2"/>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353">
    <i>
      <x v="1074"/>
    </i>
    <i>
      <x v="1109"/>
    </i>
    <i>
      <x v="881"/>
    </i>
    <i>
      <x v="848"/>
    </i>
    <i>
      <x v="819"/>
    </i>
    <i>
      <x v="712"/>
    </i>
    <i>
      <x v="877"/>
    </i>
    <i>
      <x v="761"/>
    </i>
    <i>
      <x v="939"/>
    </i>
    <i>
      <x v="771"/>
    </i>
    <i>
      <x v="985"/>
    </i>
    <i>
      <x v="589"/>
    </i>
    <i>
      <x v="555"/>
    </i>
    <i>
      <x v="522"/>
    </i>
    <i>
      <x v="346"/>
    </i>
    <i>
      <x v="588"/>
    </i>
    <i>
      <x v="472"/>
    </i>
    <i>
      <x v="614"/>
    </i>
    <i>
      <x v="643"/>
    </i>
    <i>
      <x v="519"/>
    </i>
    <i>
      <x v="261"/>
    </i>
    <i>
      <x v="172"/>
    </i>
    <i>
      <x v="1244"/>
    </i>
    <i>
      <x v="1175"/>
    </i>
    <i>
      <x v="1303"/>
    </i>
    <i>
      <x v="1038"/>
    </i>
    <i>
      <x v="1220"/>
    </i>
    <i>
      <x v="1059"/>
    </i>
    <i>
      <x v="1262"/>
    </i>
    <i>
      <x v="1019"/>
    </i>
    <i>
      <x v="1174"/>
    </i>
    <i>
      <x v="1188"/>
    </i>
    <i>
      <x v="1036"/>
    </i>
    <i>
      <x v="1198"/>
    </i>
    <i>
      <x v="1212"/>
    </i>
    <i>
      <x v="1114"/>
    </i>
    <i>
      <x v="1224"/>
    </i>
    <i>
      <x v="1115"/>
    </i>
    <i>
      <x v="1261"/>
    </i>
    <i>
      <x v="1118"/>
    </i>
    <i>
      <x v="1292"/>
    </i>
    <i>
      <x v="1126"/>
    </i>
    <i>
      <x v="1329"/>
    </i>
    <i>
      <x v="1159"/>
    </i>
    <i>
      <x v="1179"/>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234"/>
    </i>
    <i>
      <x v="297"/>
    </i>
    <i>
      <x v="262"/>
    </i>
    <i>
      <x v="92"/>
    </i>
    <i>
      <x v="197"/>
    </i>
    <i>
      <x v="133"/>
    </i>
    <i>
      <x v="14"/>
    </i>
    <i>
      <x v="170"/>
    </i>
    <i>
      <x v="263"/>
    </i>
    <i>
      <x v="319"/>
    </i>
    <i>
      <x v="91"/>
    </i>
    <i>
      <x v="173"/>
    </i>
    <i>
      <x v="160"/>
    </i>
    <i>
      <x v="1294"/>
    </i>
    <i>
      <x v="1230"/>
    </i>
    <i>
      <x v="1029"/>
    </i>
    <i>
      <x v="1040"/>
    </i>
    <i>
      <x v="1035"/>
    </i>
    <i>
      <x v="1041"/>
    </i>
    <i>
      <x v="1326"/>
    </i>
    <i>
      <x v="1042"/>
    </i>
    <i>
      <x v="1214"/>
    </i>
    <i>
      <x v="1043"/>
    </i>
    <i>
      <x v="1246"/>
    </i>
    <i>
      <x v="1044"/>
    </i>
    <i>
      <x v="1278"/>
    </i>
    <i>
      <x v="1045"/>
    </i>
    <i>
      <x v="1310"/>
    </i>
    <i>
      <x v="1046"/>
    </i>
    <i>
      <x v="1342"/>
    </i>
    <i>
      <x v="1047"/>
    </i>
    <i>
      <x v="1206"/>
    </i>
    <i>
      <x v="1048"/>
    </i>
    <i>
      <x v="1222"/>
    </i>
    <i>
      <x v="1049"/>
    </i>
    <i>
      <x v="1238"/>
    </i>
    <i>
      <x v="1050"/>
    </i>
    <i>
      <x v="1254"/>
    </i>
    <i>
      <x v="1051"/>
    </i>
    <i>
      <x v="1270"/>
    </i>
    <i>
      <x v="1052"/>
    </i>
    <i>
      <x v="1286"/>
    </i>
    <i>
      <x v="1053"/>
    </i>
    <i>
      <x v="1302"/>
    </i>
    <i>
      <x v="1054"/>
    </i>
    <i>
      <x v="1318"/>
    </i>
    <i>
      <x v="1055"/>
    </i>
    <i>
      <x v="1334"/>
    </i>
    <i>
      <x v="1056"/>
    </i>
    <i>
      <x v="1194"/>
    </i>
    <i>
      <x v="1057"/>
    </i>
    <i>
      <x v="1202"/>
    </i>
    <i>
      <x v="1058"/>
    </i>
    <i>
      <x v="1210"/>
    </i>
    <i>
      <x v="1018"/>
    </i>
    <i>
      <x v="1218"/>
    </i>
    <i>
      <x v="1060"/>
    </i>
    <i>
      <x v="1226"/>
    </i>
    <i>
      <x v="1061"/>
    </i>
    <i>
      <x v="1234"/>
    </i>
    <i>
      <x v="1062"/>
    </i>
    <i>
      <x v="1242"/>
    </i>
    <i>
      <x v="1063"/>
    </i>
    <i>
      <x v="1250"/>
    </i>
    <i>
      <x v="1064"/>
    </i>
    <i>
      <x v="1258"/>
    </i>
    <i>
      <x v="1065"/>
    </i>
    <i>
      <x v="1266"/>
    </i>
    <i>
      <x v="1066"/>
    </i>
    <i>
      <x v="1274"/>
    </i>
    <i>
      <x v="1067"/>
    </i>
    <i>
      <x v="1282"/>
    </i>
    <i>
      <x v="1068"/>
    </i>
    <i>
      <x v="1290"/>
    </i>
    <i>
      <x v="1069"/>
    </i>
    <i>
      <x v="1298"/>
    </i>
    <i>
      <x v="1070"/>
    </i>
    <i>
      <x v="1306"/>
    </i>
    <i>
      <x v="1071"/>
    </i>
    <i>
      <x v="1314"/>
    </i>
    <i>
      <x v="1072"/>
    </i>
    <i>
      <x v="1322"/>
    </i>
    <i>
      <x v="1073"/>
    </i>
    <i>
      <x v="1330"/>
    </i>
    <i>
      <x v="1015"/>
    </i>
    <i>
      <x v="1338"/>
    </i>
    <i>
      <x v="1075"/>
    </i>
    <i>
      <x v="1039"/>
    </i>
    <i>
      <x v="1076"/>
    </i>
    <i>
      <x v="1196"/>
    </i>
    <i>
      <x v="1077"/>
    </i>
    <i>
      <x v="1200"/>
    </i>
    <i>
      <x v="1078"/>
    </i>
    <i>
      <x v="1204"/>
    </i>
    <i>
      <x v="1079"/>
    </i>
    <i>
      <x v="1208"/>
    </i>
    <i>
      <x v="1080"/>
    </i>
    <i>
      <x v="1030"/>
    </i>
    <i>
      <x v="1081"/>
    </i>
    <i>
      <x v="1216"/>
    </i>
    <i>
      <x v="1082"/>
    </i>
    <i>
      <x v="1031"/>
    </i>
    <i>
      <x v="1083"/>
    </i>
    <i>
      <x v="1032"/>
    </i>
    <i>
      <x v="1084"/>
    </i>
    <i>
      <x v="1228"/>
    </i>
    <i>
      <x v="1085"/>
    </i>
    <i>
      <x v="1232"/>
    </i>
    <i>
      <x v="1086"/>
    </i>
    <i>
      <x v="1236"/>
    </i>
    <i>
      <x v="1087"/>
    </i>
    <i>
      <x v="1240"/>
    </i>
    <i>
      <x v="1088"/>
    </i>
    <i>
      <x v="1033"/>
    </i>
    <i>
      <x v="1089"/>
    </i>
    <i>
      <x v="1248"/>
    </i>
    <i>
      <x v="1090"/>
    </i>
    <i>
      <x v="1252"/>
    </i>
    <i>
      <x v="1091"/>
    </i>
    <i>
      <x v="1256"/>
    </i>
    <i>
      <x v="1092"/>
    </i>
    <i>
      <x v="1260"/>
    </i>
    <i>
      <x v="1093"/>
    </i>
    <i>
      <x v="1264"/>
    </i>
    <i>
      <x v="1094"/>
    </i>
    <i>
      <x v="1268"/>
    </i>
    <i>
      <x v="1095"/>
    </i>
    <i>
      <x v="1272"/>
    </i>
    <i>
      <x v="1096"/>
    </i>
    <i>
      <x v="1276"/>
    </i>
    <i>
      <x v="1097"/>
    </i>
    <i>
      <x v="1280"/>
    </i>
    <i>
      <x v="1098"/>
    </i>
    <i>
      <x v="1284"/>
    </i>
    <i>
      <x v="1099"/>
    </i>
    <i>
      <x v="1288"/>
    </i>
    <i>
      <x v="1100"/>
    </i>
    <i>
      <x v="1016"/>
    </i>
    <i>
      <x v="1101"/>
    </i>
    <i>
      <x v="1296"/>
    </i>
    <i>
      <x v="1102"/>
    </i>
    <i>
      <x v="1300"/>
    </i>
    <i>
      <x v="1103"/>
    </i>
    <i>
      <x v="1304"/>
    </i>
    <i>
      <x v="1104"/>
    </i>
    <i>
      <x v="1308"/>
    </i>
    <i>
      <x v="1105"/>
    </i>
    <i>
      <x v="1312"/>
    </i>
    <i>
      <x v="1106"/>
    </i>
    <i>
      <x v="1316"/>
    </i>
    <i>
      <x v="1107"/>
    </i>
    <i>
      <x v="1320"/>
    </i>
    <i>
      <x v="1108"/>
    </i>
    <i>
      <x v="1324"/>
    </i>
    <i>
      <x v="1020"/>
    </i>
    <i>
      <x v="1328"/>
    </i>
    <i>
      <x v="1110"/>
    </i>
    <i>
      <x v="1332"/>
    </i>
    <i>
      <x v="1111"/>
    </i>
    <i>
      <x v="1336"/>
    </i>
    <i>
      <x v="1112"/>
    </i>
    <i>
      <x v="1340"/>
    </i>
    <i>
      <x v="1113"/>
    </i>
    <i>
      <x v="1344"/>
    </i>
    <i>
      <x v="1021"/>
    </i>
    <i>
      <x v="1193"/>
    </i>
    <i>
      <x v="1022"/>
    </i>
    <i>
      <x v="1195"/>
    </i>
    <i>
      <x v="1116"/>
    </i>
    <i>
      <x v="1197"/>
    </i>
    <i>
      <x v="1117"/>
    </i>
    <i>
      <x v="1199"/>
    </i>
    <i>
      <x v="1023"/>
    </i>
    <i>
      <x v="1201"/>
    </i>
    <i>
      <x v="1119"/>
    </i>
    <i>
      <x v="1203"/>
    </i>
    <i>
      <x v="1120"/>
    </i>
    <i>
      <x v="1205"/>
    </i>
    <i>
      <x v="1121"/>
    </i>
    <i>
      <x v="1207"/>
    </i>
    <i>
      <x v="1122"/>
    </i>
    <i>
      <x v="1209"/>
    </i>
    <i>
      <x v="1123"/>
    </i>
    <i>
      <x v="1211"/>
    </i>
    <i>
      <x v="1124"/>
    </i>
    <i>
      <x v="1213"/>
    </i>
    <i>
      <x v="1125"/>
    </i>
    <i>
      <x v="1215"/>
    </i>
    <i>
      <x v="1024"/>
    </i>
    <i>
      <x v="1217"/>
    </i>
    <i>
      <x v="1127"/>
    </i>
    <i>
      <x v="1219"/>
    </i>
    <i>
      <x v="1128"/>
    </i>
    <i>
      <x v="1221"/>
    </i>
    <i>
      <x v="1129"/>
    </i>
    <i>
      <x v="1223"/>
    </i>
    <i>
      <x v="1130"/>
    </i>
    <i>
      <x v="1225"/>
    </i>
    <i>
      <x v="1131"/>
    </i>
    <i>
      <x v="1227"/>
    </i>
    <i>
      <x v="1132"/>
    </i>
    <i>
      <x v="1229"/>
    </i>
    <i>
      <x v="1133"/>
    </i>
    <i>
      <x v="1231"/>
    </i>
    <i>
      <x v="1134"/>
    </i>
    <i>
      <x v="1233"/>
    </i>
    <i>
      <x v="1135"/>
    </i>
    <i>
      <x v="1235"/>
    </i>
    <i>
      <x v="1136"/>
    </i>
    <i>
      <x v="1237"/>
    </i>
    <i>
      <x v="1137"/>
    </i>
    <i>
      <x v="1239"/>
    </i>
    <i>
      <x v="1138"/>
    </i>
    <i>
      <x v="1241"/>
    </i>
    <i>
      <x v="1139"/>
    </i>
    <i>
      <x v="1243"/>
    </i>
    <i>
      <x v="1140"/>
    </i>
    <i>
      <x v="1245"/>
    </i>
    <i>
      <x v="1141"/>
    </i>
    <i>
      <x v="1247"/>
    </i>
    <i>
      <x v="1142"/>
    </i>
    <i>
      <x v="1249"/>
    </i>
    <i>
      <x v="1143"/>
    </i>
    <i>
      <x v="1251"/>
    </i>
    <i>
      <x v="1144"/>
    </i>
    <i>
      <x v="1253"/>
    </i>
    <i>
      <x v="1145"/>
    </i>
    <i>
      <x v="1255"/>
    </i>
    <i>
      <x v="1146"/>
    </i>
    <i>
      <x v="1257"/>
    </i>
    <i>
      <x v="1147"/>
    </i>
    <i>
      <x v="1259"/>
    </i>
    <i>
      <x v="1148"/>
    </i>
    <i>
      <x v="1034"/>
    </i>
    <i>
      <x v="1149"/>
    </i>
    <i>
      <x v="1263"/>
    </i>
    <i>
      <x v="1150"/>
    </i>
    <i>
      <x v="1265"/>
    </i>
    <i>
      <x v="1151"/>
    </i>
    <i>
      <x v="1267"/>
    </i>
    <i>
      <x v="1152"/>
    </i>
    <i>
      <x v="1269"/>
    </i>
    <i>
      <x v="1153"/>
    </i>
    <i>
      <x v="1271"/>
    </i>
    <i>
      <x v="1154"/>
    </i>
    <i>
      <x v="1273"/>
    </i>
    <i>
      <x v="1155"/>
    </i>
    <i>
      <x v="1275"/>
    </i>
    <i>
      <x v="1156"/>
    </i>
    <i>
      <x v="1277"/>
    </i>
    <i>
      <x v="1157"/>
    </i>
    <i>
      <x v="1279"/>
    </i>
    <i>
      <x v="1158"/>
    </i>
    <i>
      <x v="1281"/>
    </i>
    <i>
      <x v="1025"/>
    </i>
    <i>
      <x v="1283"/>
    </i>
    <i>
      <x v="1160"/>
    </i>
    <i>
      <x v="1285"/>
    </i>
    <i>
      <x v="1161"/>
    </i>
    <i>
      <x v="1287"/>
    </i>
    <i>
      <x v="1162"/>
    </i>
    <i>
      <x v="1289"/>
    </i>
    <i>
      <x v="1163"/>
    </i>
    <i>
      <x v="1291"/>
    </i>
    <i>
      <x v="1164"/>
    </i>
    <i>
      <x v="1293"/>
    </i>
    <i>
      <x v="1165"/>
    </i>
    <i>
      <x v="1295"/>
    </i>
    <i>
      <x v="1166"/>
    </i>
    <i>
      <x v="1297"/>
    </i>
    <i>
      <x v="1167"/>
    </i>
    <i>
      <x v="1299"/>
    </i>
    <i>
      <x v="1168"/>
    </i>
    <i>
      <x v="1301"/>
    </i>
    <i>
      <x v="1169"/>
    </i>
    <i>
      <x v="1037"/>
    </i>
    <i>
      <x v="1170"/>
    </i>
    <i>
      <x v="1305"/>
    </i>
    <i>
      <x v="1171"/>
    </i>
    <i>
      <x v="1307"/>
    </i>
    <i>
      <x v="1172"/>
    </i>
    <i>
      <x v="1309"/>
    </i>
    <i>
      <x v="1173"/>
    </i>
    <i>
      <x v="1311"/>
    </i>
    <i>
      <x v="1026"/>
    </i>
    <i>
      <x v="1313"/>
    </i>
    <i>
      <x v="1027"/>
    </i>
    <i>
      <x v="1315"/>
    </i>
    <i>
      <x v="1176"/>
    </i>
    <i>
      <x v="1317"/>
    </i>
    <i>
      <x v="1177"/>
    </i>
    <i>
      <x v="1319"/>
    </i>
    <i>
      <x v="1178"/>
    </i>
    <i>
      <x v="1321"/>
    </i>
    <i>
      <x v="1346"/>
    </i>
    <i>
      <x v="1323"/>
    </i>
    <i>
      <x v="1347"/>
    </i>
    <i>
      <x v="1325"/>
    </i>
    <i>
      <x v="1349"/>
    </i>
    <i>
      <x v="1327"/>
    </i>
    <i>
      <x v="1014"/>
    </i>
    <i>
      <x v="1017"/>
    </i>
    <i>
      <x v="1183"/>
    </i>
    <i>
      <x v="1331"/>
    </i>
    <i>
      <x v="1184"/>
    </i>
    <i>
      <x v="1333"/>
    </i>
    <i>
      <x v="1185"/>
    </i>
    <i>
      <x v="1335"/>
    </i>
    <i>
      <x v="1186"/>
    </i>
    <i>
      <x v="1337"/>
    </i>
    <i>
      <x v="1187"/>
    </i>
    <i>
      <x v="1339"/>
    </i>
    <i>
      <x v="1028"/>
    </i>
    <i>
      <x v="1341"/>
    </i>
    <i>
      <x v="1189"/>
    </i>
    <i>
      <x v="1343"/>
    </i>
    <i>
      <x v="1190"/>
    </i>
    <i>
      <x v="1345"/>
    </i>
    <i>
      <x v="1191"/>
    </i>
    <i>
      <x v="1192"/>
    </i>
    <i>
      <x v="1348"/>
    </i>
    <i>
      <x v="1180"/>
    </i>
    <i>
      <x v="1350"/>
    </i>
    <i>
      <x v="1181"/>
    </i>
    <i>
      <x v="1182"/>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0"/>
    </i>
    <i>
      <x v="206"/>
    </i>
    <i>
      <x v="174"/>
    </i>
    <i>
      <x v="16"/>
    </i>
    <i>
      <x v="238"/>
    </i>
    <i>
      <x v="17"/>
    </i>
    <i>
      <x v="302"/>
    </i>
    <i>
      <x v="18"/>
    </i>
    <i>
      <x v="190"/>
    </i>
    <i>
      <x v="19"/>
    </i>
    <i>
      <x v="222"/>
    </i>
    <i>
      <x v="20"/>
    </i>
    <i>
      <x v="254"/>
    </i>
    <i>
      <x v="21"/>
    </i>
    <i>
      <x v="286"/>
    </i>
    <i>
      <x v="22"/>
    </i>
    <i>
      <x v="318"/>
    </i>
    <i>
      <x v="23"/>
    </i>
    <i>
      <x v="182"/>
    </i>
    <i>
      <x v="24"/>
    </i>
    <i>
      <x v="198"/>
    </i>
    <i>
      <x v="25"/>
    </i>
    <i>
      <x v="214"/>
    </i>
    <i>
      <x v="26"/>
    </i>
    <i>
      <x v="230"/>
    </i>
    <i>
      <x v="27"/>
    </i>
    <i>
      <x v="246"/>
    </i>
    <i>
      <x v="28"/>
    </i>
    <i>
      <x v="11"/>
    </i>
    <i>
      <x v="29"/>
    </i>
    <i>
      <x v="278"/>
    </i>
    <i>
      <x v="30"/>
    </i>
    <i>
      <x v="294"/>
    </i>
    <i>
      <x v="31"/>
    </i>
    <i>
      <x v="310"/>
    </i>
    <i>
      <x v="32"/>
    </i>
    <i>
      <x v="5"/>
    </i>
    <i>
      <x v="33"/>
    </i>
    <i>
      <x v="178"/>
    </i>
    <i>
      <x v="34"/>
    </i>
    <i>
      <x v="186"/>
    </i>
    <i>
      <x v="35"/>
    </i>
    <i>
      <x v="194"/>
    </i>
    <i>
      <x v="36"/>
    </i>
    <i>
      <x v="202"/>
    </i>
    <i>
      <x v="37"/>
    </i>
    <i>
      <x v="210"/>
    </i>
    <i>
      <x v="38"/>
    </i>
    <i>
      <x v="218"/>
    </i>
    <i>
      <x v="39"/>
    </i>
    <i>
      <x v="226"/>
    </i>
    <i>
      <x v="40"/>
    </i>
    <i>
      <x v="9"/>
    </i>
    <i>
      <x v="41"/>
    </i>
    <i>
      <x v="242"/>
    </i>
    <i>
      <x v="42"/>
    </i>
    <i>
      <x v="250"/>
    </i>
    <i>
      <x v="43"/>
    </i>
    <i>
      <x v="258"/>
    </i>
    <i>
      <x v="44"/>
    </i>
    <i>
      <x v="266"/>
    </i>
    <i>
      <x v="45"/>
    </i>
    <i>
      <x v="274"/>
    </i>
    <i>
      <x v="46"/>
    </i>
    <i>
      <x v="282"/>
    </i>
    <i>
      <x v="47"/>
    </i>
    <i>
      <x v="290"/>
    </i>
    <i>
      <x v="48"/>
    </i>
    <i>
      <x v="298"/>
    </i>
    <i>
      <x v="49"/>
    </i>
    <i>
      <x v="306"/>
    </i>
    <i>
      <x v="50"/>
    </i>
    <i>
      <x v="314"/>
    </i>
    <i>
      <x v="51"/>
    </i>
    <i>
      <x v="15"/>
    </i>
    <i>
      <x v="52"/>
    </i>
    <i>
      <x v="6"/>
    </i>
    <i>
      <x v="53"/>
    </i>
    <i>
      <x v="176"/>
    </i>
    <i>
      <x v="54"/>
    </i>
    <i>
      <x v="180"/>
    </i>
    <i>
      <x v="55"/>
    </i>
    <i>
      <x v="184"/>
    </i>
    <i>
      <x v="56"/>
    </i>
    <i>
      <x v="188"/>
    </i>
    <i>
      <x v="57"/>
    </i>
    <i>
      <x v="192"/>
    </i>
    <i>
      <x v="58"/>
    </i>
    <i>
      <x v="196"/>
    </i>
    <i>
      <x v="59"/>
    </i>
    <i>
      <x v="200"/>
    </i>
    <i>
      <x v="60"/>
    </i>
    <i>
      <x v="204"/>
    </i>
    <i>
      <x v="61"/>
    </i>
    <i>
      <x v="208"/>
    </i>
    <i>
      <x v="62"/>
    </i>
    <i>
      <x v="212"/>
    </i>
    <i>
      <x v="63"/>
    </i>
    <i>
      <x v="216"/>
    </i>
    <i>
      <x v="64"/>
    </i>
    <i>
      <x v="220"/>
    </i>
    <i>
      <x v="65"/>
    </i>
    <i>
      <x v="224"/>
    </i>
    <i>
      <x v="66"/>
    </i>
    <i>
      <x v="228"/>
    </i>
    <i>
      <x v="67"/>
    </i>
    <i>
      <x v="232"/>
    </i>
    <i>
      <x v="68"/>
    </i>
    <i>
      <x v="236"/>
    </i>
    <i>
      <x v="69"/>
    </i>
    <i>
      <x v="240"/>
    </i>
    <i>
      <x v="70"/>
    </i>
    <i>
      <x v="244"/>
    </i>
    <i>
      <x v="71"/>
    </i>
    <i>
      <x v="248"/>
    </i>
    <i>
      <x v="72"/>
    </i>
    <i>
      <x v="252"/>
    </i>
    <i>
      <x v="73"/>
    </i>
    <i>
      <x v="256"/>
    </i>
    <i>
      <x v="74"/>
    </i>
    <i>
      <x v="260"/>
    </i>
    <i>
      <x v="75"/>
    </i>
    <i>
      <x v="264"/>
    </i>
    <i>
      <x v="76"/>
    </i>
    <i>
      <x v="268"/>
    </i>
    <i>
      <x v="77"/>
    </i>
    <i>
      <x v="272"/>
    </i>
    <i>
      <x v="78"/>
    </i>
    <i>
      <x v="276"/>
    </i>
    <i>
      <x v="79"/>
    </i>
    <i>
      <x v="280"/>
    </i>
    <i>
      <x v="80"/>
    </i>
    <i>
      <x v="284"/>
    </i>
    <i>
      <x v="81"/>
    </i>
    <i>
      <x v="288"/>
    </i>
    <i>
      <x v="82"/>
    </i>
    <i>
      <x v="292"/>
    </i>
    <i>
      <x v="83"/>
    </i>
    <i>
      <x v="296"/>
    </i>
    <i>
      <x v="84"/>
    </i>
    <i>
      <x v="300"/>
    </i>
    <i>
      <x v="85"/>
    </i>
    <i>
      <x v="304"/>
    </i>
    <i>
      <x v="86"/>
    </i>
    <i>
      <x v="308"/>
    </i>
    <i>
      <x v="87"/>
    </i>
    <i>
      <x v="312"/>
    </i>
    <i>
      <x v="88"/>
    </i>
    <i>
      <x v="316"/>
    </i>
    <i>
      <x v="89"/>
    </i>
    <i>
      <x v="320"/>
    </i>
    <i>
      <x v="90"/>
    </i>
    <i>
      <x v="169"/>
    </i>
    <i>
      <x v="2"/>
    </i>
    <i>
      <x v="171"/>
    </i>
    <i>
      <x v="3"/>
    </i>
    <i>
      <x v="7"/>
    </i>
    <i>
      <x v="93"/>
    </i>
    <i>
      <x v="175"/>
    </i>
    <i>
      <x v="94"/>
    </i>
    <i>
      <x v="177"/>
    </i>
    <i>
      <x v="95"/>
    </i>
    <i>
      <x v="179"/>
    </i>
    <i>
      <x v="96"/>
    </i>
    <i>
      <x v="181"/>
    </i>
    <i>
      <x v="97"/>
    </i>
    <i>
      <x v="183"/>
    </i>
    <i>
      <x v="98"/>
    </i>
    <i>
      <x v="185"/>
    </i>
    <i>
      <x v="99"/>
    </i>
    <i>
      <x v="187"/>
    </i>
    <i>
      <x v="100"/>
    </i>
    <i>
      <x v="189"/>
    </i>
    <i>
      <x v="101"/>
    </i>
    <i>
      <x v="191"/>
    </i>
    <i>
      <x v="102"/>
    </i>
    <i>
      <x v="193"/>
    </i>
    <i>
      <x v="103"/>
    </i>
    <i>
      <x v="195"/>
    </i>
    <i>
      <x v="104"/>
    </i>
    <i>
      <x v="8"/>
    </i>
    <i>
      <x v="105"/>
    </i>
    <i>
      <x v="199"/>
    </i>
    <i>
      <x v="106"/>
    </i>
    <i>
      <x v="201"/>
    </i>
    <i>
      <x v="107"/>
    </i>
    <i>
      <x v="203"/>
    </i>
    <i>
      <x v="108"/>
    </i>
    <i>
      <x v="205"/>
    </i>
    <i>
      <x v="109"/>
    </i>
    <i>
      <x v="207"/>
    </i>
    <i>
      <x v="110"/>
    </i>
    <i>
      <x v="209"/>
    </i>
    <i>
      <x v="111"/>
    </i>
    <i>
      <x v="211"/>
    </i>
    <i>
      <x v="112"/>
    </i>
    <i>
      <x v="213"/>
    </i>
    <i>
      <x v="113"/>
    </i>
    <i>
      <x v="215"/>
    </i>
    <i>
      <x v="114"/>
    </i>
    <i>
      <x v="217"/>
    </i>
    <i>
      <x v="115"/>
    </i>
    <i>
      <x v="219"/>
    </i>
    <i>
      <x v="116"/>
    </i>
    <i>
      <x v="221"/>
    </i>
    <i>
      <x v="117"/>
    </i>
    <i>
      <x v="223"/>
    </i>
    <i>
      <x v="118"/>
    </i>
    <i>
      <x v="225"/>
    </i>
    <i>
      <x v="119"/>
    </i>
    <i>
      <x v="227"/>
    </i>
    <i>
      <x v="120"/>
    </i>
    <i>
      <x v="229"/>
    </i>
    <i>
      <x v="121"/>
    </i>
    <i>
      <x v="231"/>
    </i>
    <i>
      <x v="122"/>
    </i>
    <i>
      <x v="233"/>
    </i>
    <i>
      <x v="123"/>
    </i>
    <i>
      <x v="235"/>
    </i>
    <i>
      <x v="124"/>
    </i>
    <i>
      <x v="237"/>
    </i>
    <i>
      <x v="125"/>
    </i>
    <i>
      <x v="239"/>
    </i>
    <i>
      <x v="126"/>
    </i>
    <i>
      <x v="241"/>
    </i>
    <i>
      <x v="127"/>
    </i>
    <i>
      <x v="243"/>
    </i>
    <i>
      <x v="128"/>
    </i>
    <i>
      <x v="245"/>
    </i>
    <i>
      <x v="129"/>
    </i>
    <i>
      <x v="247"/>
    </i>
    <i>
      <x v="130"/>
    </i>
    <i>
      <x v="249"/>
    </i>
    <i>
      <x v="131"/>
    </i>
    <i>
      <x v="251"/>
    </i>
    <i>
      <x v="132"/>
    </i>
    <i>
      <x v="253"/>
    </i>
    <i>
      <x v="4"/>
    </i>
    <i>
      <x v="255"/>
    </i>
    <i>
      <x v="134"/>
    </i>
    <i>
      <x v="257"/>
    </i>
    <i>
      <x v="135"/>
    </i>
    <i>
      <x v="259"/>
    </i>
    <i>
      <x v="136"/>
    </i>
    <i>
      <x v="10"/>
    </i>
    <i>
      <x v="137"/>
    </i>
    <i>
      <x v="12"/>
    </i>
    <i>
      <x v="138"/>
    </i>
    <i>
      <x v="265"/>
    </i>
    <i>
      <x v="139"/>
    </i>
    <i>
      <x v="267"/>
    </i>
    <i>
      <x v="140"/>
    </i>
    <i>
      <x v="269"/>
    </i>
    <i>
      <x v="141"/>
    </i>
    <i>
      <x v="271"/>
    </i>
    <i>
      <x v="142"/>
    </i>
    <i>
      <x v="273"/>
    </i>
    <i>
      <x v="143"/>
    </i>
    <i>
      <x v="275"/>
    </i>
    <i>
      <x v="144"/>
    </i>
    <i>
      <x v="277"/>
    </i>
    <i>
      <x v="145"/>
    </i>
    <i>
      <x v="279"/>
    </i>
    <i>
      <x v="146"/>
    </i>
    <i>
      <x v="281"/>
    </i>
    <i>
      <x v="147"/>
    </i>
    <i>
      <x v="283"/>
    </i>
    <i>
      <x v="148"/>
    </i>
    <i>
      <x v="285"/>
    </i>
    <i>
      <x v="149"/>
    </i>
    <i>
      <x v="287"/>
    </i>
    <i>
      <x v="150"/>
    </i>
    <i>
      <x v="289"/>
    </i>
    <i>
      <x v="151"/>
    </i>
    <i>
      <x v="291"/>
    </i>
    <i>
      <x v="152"/>
    </i>
    <i>
      <x v="293"/>
    </i>
    <i>
      <x v="153"/>
    </i>
    <i>
      <x v="295"/>
    </i>
    <i>
      <x v="154"/>
    </i>
    <i>
      <x v="13"/>
    </i>
    <i>
      <x v="155"/>
    </i>
    <i>
      <x v="299"/>
    </i>
    <i>
      <x v="156"/>
    </i>
    <i>
      <x v="301"/>
    </i>
    <i>
      <x v="157"/>
    </i>
    <i>
      <x v="303"/>
    </i>
    <i>
      <x v="158"/>
    </i>
    <i>
      <x v="305"/>
    </i>
    <i>
      <x v="159"/>
    </i>
    <i>
      <x v="307"/>
    </i>
    <i>
      <x v="322"/>
    </i>
    <i>
      <x v="309"/>
    </i>
    <i>
      <x v="323"/>
    </i>
    <i>
      <x v="311"/>
    </i>
    <i>
      <x v="325"/>
    </i>
    <i>
      <x v="313"/>
    </i>
    <i>
      <x v="327"/>
    </i>
    <i>
      <x v="315"/>
    </i>
    <i>
      <x v="329"/>
    </i>
    <i>
      <x v="317"/>
    </i>
    <i>
      <x v="331"/>
    </i>
    <i>
      <x v="1"/>
    </i>
    <i>
      <x v="333"/>
    </i>
    <i>
      <x v="321"/>
    </i>
    <i>
      <x v="335"/>
    </i>
    <i>
      <x v="337"/>
    </i>
    <i>
      <x v="324"/>
    </i>
    <i>
      <x v="161"/>
    </i>
    <i>
      <x v="326"/>
    </i>
    <i>
      <x v="162"/>
    </i>
    <i>
      <x v="328"/>
    </i>
    <i>
      <x v="163"/>
    </i>
    <i>
      <x v="330"/>
    </i>
    <i>
      <x v="164"/>
    </i>
    <i>
      <x v="332"/>
    </i>
    <i>
      <x v="165"/>
    </i>
    <i>
      <x v="334"/>
    </i>
    <i>
      <x v="166"/>
    </i>
    <i>
      <x v="336"/>
    </i>
    <i>
      <x v="167"/>
    </i>
    <i>
      <x/>
    </i>
    <i>
      <x v="168"/>
    </i>
    <i>
      <x v="1351"/>
    </i>
    <i t="grand">
      <x/>
    </i>
  </rowItems>
  <colItems count="1">
    <i/>
  </colItems>
  <dataFields count="1">
    <dataField name="Count of review_count" fld="9" subtotal="count" baseField="0" baseItem="0" numFmtId="4"/>
  </dataFields>
  <formats count="4">
    <format dxfId="31">
      <pivotArea outline="0" collapsedLevelsAreSubtotals="1" fieldPosition="0"/>
    </format>
    <format dxfId="32">
      <pivotArea dataOnly="0" labelOnly="1" outline="0" axis="axisValues" fieldPosition="0"/>
    </format>
    <format dxfId="33">
      <pivotArea outline="0" fieldPosition="0">
        <references count="1">
          <reference field="4294967294" count="1">
            <x v="0"/>
          </reference>
        </references>
      </pivotArea>
    </format>
    <format dxfId="34">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0"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17D9A8-CAB1-42C8-B5FE-B32D73B1212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review_title" fld="15" subtotal="count" baseField="0" baseItem="0"/>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270C60-D900-4885-9E9A-EF47C6F5BCD8}"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AJ8" firstHeaderRow="1" firstDataRow="1" firstDataCol="1"/>
  <pivotFields count="19">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axis="axisRow" showAll="0">
      <items count="6">
        <item x="0"/>
        <item x="1"/>
        <item x="3"/>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ount of product_id" fld="0" subtotal="count" baseField="0" baseItem="0"/>
  </dataFields>
  <formats count="2">
    <format dxfId="60">
      <pivotArea outline="0" collapsedLevelsAreSubtotals="1" fieldPosition="0"/>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25CC04-EB90-4E69-BEA7-A9A277CE5EFB}"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O14" firstHeaderRow="0"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1"/>
            </reference>
          </references>
        </pivotArea>
      </autoSortScope>
    </pivotField>
    <pivotField showAll="0"/>
    <pivotField showAll="0"/>
    <pivotField showAll="0">
      <items count="6">
        <item x="0"/>
        <item x="1"/>
        <item x="3"/>
        <item x="2"/>
        <item x="4"/>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5"/>
    </i>
    <i>
      <x v="1"/>
    </i>
    <i>
      <x v="3"/>
    </i>
    <i>
      <x v="2"/>
    </i>
    <i>
      <x v="6"/>
    </i>
    <i>
      <x/>
    </i>
    <i>
      <x v="4"/>
    </i>
    <i>
      <x v="7"/>
    </i>
    <i>
      <x v="9"/>
    </i>
    <i>
      <x v="8"/>
    </i>
    <i t="grand">
      <x/>
    </i>
  </rowItems>
  <colFields count="1">
    <field x="-2"/>
  </colFields>
  <colItems count="2">
    <i>
      <x/>
    </i>
    <i i="1">
      <x v="1"/>
    </i>
  </colItems>
  <dataFields count="2">
    <dataField name="Average of rating" fld="7" subtotal="average" baseField="0" baseItem="0"/>
    <dataField name="Average of discount_percentage" fld="6" subtotal="average" baseField="0" baseItem="0"/>
  </dataFields>
  <formats count="4">
    <format dxfId="64">
      <pivotArea outline="0" collapsedLevelsAreSubtotals="1" fieldPosition="0"/>
    </format>
    <format dxfId="63">
      <pivotArea dataOnly="0" labelOnly="1" outline="0" axis="axisValues" fieldPosition="0"/>
    </format>
    <format dxfId="62">
      <pivotArea dataOnly="0" outline="0" fieldPosition="0">
        <references count="1">
          <reference field="4294967294" count="1">
            <x v="0"/>
          </reference>
        </references>
      </pivotArea>
    </format>
    <format dxfId="61">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52013B-D263-48F1-9E74-2950FFAA461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Average of rating" fld="7" subtotal="average" baseField="0" baseItem="0"/>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D60484-E4BF-4D1D-BEA3-ADFCAC6BD8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3:AC1356" firstHeaderRow="0"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Fields count="1">
    <field x="-2"/>
  </colFields>
  <colItems count="2">
    <i>
      <x/>
    </i>
    <i i="1">
      <x v="1"/>
    </i>
  </colItems>
  <dataFields count="2">
    <dataField name="Sum of rating" fld="7" baseField="0" baseItem="0"/>
    <dataField name="Sum of rating_count" fld="10" baseField="0" baseItem="0"/>
  </dataFields>
  <formats count="3">
    <format dxfId="68">
      <pivotArea collapsedLevelsAreSubtotals="1" fieldPosition="0">
        <references count="2">
          <reference field="4294967294" count="1" selected="0">
            <x v="0"/>
          </reference>
          <reference field="0" count="1">
            <x v="1"/>
          </reference>
        </references>
      </pivotArea>
    </format>
    <format dxfId="67">
      <pivotArea outline="0" collapsedLevelsAreSubtotals="1" fieldPosition="0"/>
    </format>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4C3880-8241-4BDF-8A0F-7A3962363F7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Y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Sum of discount_percentage" fld="6" baseField="0" baseItem="0" numFmtId="10"/>
  </dataFields>
  <formats count="3">
    <format dxfId="71">
      <pivotArea collapsedLevelsAreSubtotals="1" fieldPosition="0">
        <references count="1">
          <reference field="0" count="1">
            <x v="0"/>
          </reference>
        </references>
      </pivotArea>
    </format>
    <format dxfId="70">
      <pivotArea outline="0" collapsedLevelsAreSubtotals="1"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0883D0-A10F-43D7-8CAC-F656E9467B62}"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4:AS6"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measureFilter="1"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2"/>
    </i>
    <i t="grand">
      <x/>
    </i>
  </rowItems>
  <colItems count="1">
    <i/>
  </colItems>
  <dataFields count="1">
    <dataField name="Sum of discounted_price" fld="3" baseField="0" baseItem="0"/>
  </dataFields>
  <formats count="1">
    <format dxfId="72">
      <pivotArea outline="0" collapsedLevelsAreSubtotals="1" fieldPosition="0"/>
    </format>
  </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5D6B21-0642-484E-90A4-376858756B8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F14"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2"/>
    </i>
    <i>
      <x v="1"/>
    </i>
    <i>
      <x v="4"/>
    </i>
    <i>
      <x v="6"/>
    </i>
    <i>
      <x v="7"/>
    </i>
    <i>
      <x v="3"/>
    </i>
    <i>
      <x v="5"/>
    </i>
    <i>
      <x/>
    </i>
    <i>
      <x v="8"/>
    </i>
    <i>
      <x v="9"/>
    </i>
    <i t="grand">
      <x/>
    </i>
  </rowItems>
  <colItems count="1">
    <i/>
  </colItems>
  <dataFields count="1">
    <dataField name="Sum of Potential_revenue" fld="8" baseField="0" baseItem="0" numFmtId="165"/>
  </dataFields>
  <formats count="1">
    <format dxfId="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0DBD52-CAA1-4FED-9835-E0B355E3EE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14" firstHeaderRow="1" firstDataRow="1" firstDataCol="1"/>
  <pivotFields count="19">
    <pivotField dataField="1"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product_id" fld="0" subtotal="count" baseField="0" baseItem="0"/>
  </dataFields>
  <formats count="1">
    <format dxfId="74">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3BC3A8-441C-4A7F-B1D1-3CC0DB9AF5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review_title" fld="15" subtotal="count" baseField="0" baseItem="0"/>
  </dataFields>
  <formats count="1">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F1E2BD-37F0-4738-ADC6-24D7F96ECA2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R14" firstHeaderRow="0" firstDataRow="1" firstDataCol="1"/>
  <pivotFields count="19">
    <pivotField showAll="0"/>
    <pivotField showAll="0"/>
    <pivotField axis="axisRow" showAll="0">
      <items count="11">
        <item x="7"/>
        <item x="0"/>
        <item x="1"/>
        <item x="8"/>
        <item x="4"/>
        <item x="5"/>
        <item x="2"/>
        <item x="3"/>
        <item x="6"/>
        <item x="9"/>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3">
    <format dxfId="78">
      <pivotArea outline="0" collapsedLevelsAreSubtotals="1" fieldPosition="0"/>
    </format>
    <format dxfId="77">
      <pivotArea collapsedLevelsAreSubtotals="1" fieldPosition="0">
        <references count="2">
          <reference field="4294967294" count="1" selected="0">
            <x v="0"/>
          </reference>
          <reference field="2" count="1">
            <x v="0"/>
          </reference>
        </references>
      </pivotArea>
    </format>
    <format dxfId="76">
      <pivotArea collapsedLevelsAreSubtotals="1" fieldPosition="0">
        <references count="2">
          <reference field="4294967294" count="1" selected="0">
            <x v="1"/>
          </reference>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117A66-DF74-404D-ACAC-94E0F5CE0E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6" subtotal="average" baseField="0" baseItem="0" numFmtId="9"/>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7105955-2AF2-4407-986E-39C4443DE47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96">
        <item x="71"/>
        <item x="472"/>
        <item x="329"/>
        <item x="117"/>
        <item x="262"/>
        <item x="309"/>
        <item x="184"/>
        <item x="185"/>
        <item x="229"/>
        <item x="710"/>
        <item x="535"/>
        <item x="586"/>
        <item x="9"/>
        <item x="474"/>
        <item x="972"/>
        <item x="232"/>
        <item x="1107"/>
        <item x="260"/>
        <item x="784"/>
        <item x="17"/>
        <item x="496"/>
        <item x="1007"/>
        <item x="528"/>
        <item x="1075"/>
        <item x="655"/>
        <item x="324"/>
        <item x="102"/>
        <item x="801"/>
        <item x="775"/>
        <item x="785"/>
        <item x="1162"/>
        <item x="918"/>
        <item x="991"/>
        <item x="14"/>
        <item x="1117"/>
        <item x="463"/>
        <item x="777"/>
        <item x="969"/>
        <item x="108"/>
        <item x="101"/>
        <item x="783"/>
        <item x="282"/>
        <item x="430"/>
        <item x="940"/>
        <item x="124"/>
        <item x="706"/>
        <item x="523"/>
        <item x="72"/>
        <item x="909"/>
        <item x="225"/>
        <item x="741"/>
        <item x="665"/>
        <item x="786"/>
        <item x="94"/>
        <item x="545"/>
        <item x="78"/>
        <item x="190"/>
        <item x="578"/>
        <item x="182"/>
        <item x="680"/>
        <item x="462"/>
        <item x="386"/>
        <item x="695"/>
        <item x="90"/>
        <item x="992"/>
        <item x="326"/>
        <item x="617"/>
        <item x="713"/>
        <item x="109"/>
        <item x="1124"/>
        <item x="646"/>
        <item x="577"/>
        <item x="941"/>
        <item x="1078"/>
        <item x="542"/>
        <item x="371"/>
        <item x="1182"/>
        <item x="841"/>
        <item x="1189"/>
        <item x="901"/>
        <item x="341"/>
        <item x="964"/>
        <item x="652"/>
        <item x="82"/>
        <item x="154"/>
        <item x="136"/>
        <item x="178"/>
        <item x="253"/>
        <item x="130"/>
        <item x="413"/>
        <item x="928"/>
        <item x="839"/>
        <item x="348"/>
        <item x="769"/>
        <item x="391"/>
        <item x="333"/>
        <item x="593"/>
        <item x="637"/>
        <item x="681"/>
        <item x="568"/>
        <item x="621"/>
        <item x="1042"/>
        <item x="93"/>
        <item x="1127"/>
        <item x="390"/>
        <item x="502"/>
        <item x="790"/>
        <item x="823"/>
        <item x="59"/>
        <item x="1036"/>
        <item x="906"/>
        <item x="263"/>
        <item x="1121"/>
        <item x="1099"/>
        <item x="4"/>
        <item x="1181"/>
        <item x="1047"/>
        <item x="1126"/>
        <item x="855"/>
        <item x="27"/>
        <item x="163"/>
        <item x="657"/>
        <item x="555"/>
        <item x="919"/>
        <item x="513"/>
        <item x="147"/>
        <item x="1140"/>
        <item x="569"/>
        <item x="891"/>
        <item x="809"/>
        <item x="1089"/>
        <item x="932"/>
        <item x="712"/>
        <item x="1173"/>
        <item x="311"/>
        <item x="1092"/>
        <item x="325"/>
        <item x="350"/>
        <item x="438"/>
        <item x="373"/>
        <item x="21"/>
        <item x="531"/>
        <item x="651"/>
        <item x="693"/>
        <item x="988"/>
        <item x="748"/>
        <item x="987"/>
        <item x="538"/>
        <item x="788"/>
        <item x="339"/>
        <item x="937"/>
        <item x="10"/>
        <item x="694"/>
        <item x="1114"/>
        <item x="975"/>
        <item x="616"/>
        <item x="26"/>
        <item x="103"/>
        <item x="517"/>
        <item x="310"/>
        <item x="387"/>
        <item x="18"/>
        <item x="162"/>
        <item x="510"/>
        <item x="911"/>
        <item x="171"/>
        <item x="1102"/>
        <item x="1076"/>
        <item x="226"/>
        <item x="787"/>
        <item x="402"/>
        <item x="437"/>
        <item x="161"/>
        <item x="511"/>
        <item x="442"/>
        <item x="519"/>
        <item x="203"/>
        <item x="476"/>
        <item x="1100"/>
        <item x="121"/>
        <item x="567"/>
        <item x="816"/>
        <item x="699"/>
        <item x="916"/>
        <item x="410"/>
        <item x="708"/>
        <item x="368"/>
        <item x="822"/>
        <item x="500"/>
        <item x="1178"/>
        <item x="1113"/>
        <item x="696"/>
        <item x="740"/>
        <item x="1021"/>
        <item x="461"/>
        <item x="134"/>
        <item x="444"/>
        <item x="1158"/>
        <item x="1135"/>
        <item x="56"/>
        <item x="893"/>
        <item x="133"/>
        <item x="1141"/>
        <item x="704"/>
        <item x="687"/>
        <item x="8"/>
        <item x="956"/>
        <item x="537"/>
        <item x="446"/>
        <item x="77"/>
        <item x="798"/>
        <item x="644"/>
        <item x="857"/>
        <item x="733"/>
        <item x="319"/>
        <item x="484"/>
        <item x="252"/>
        <item x="160"/>
        <item x="254"/>
        <item x="685"/>
        <item x="653"/>
        <item x="1109"/>
        <item x="409"/>
        <item x="976"/>
        <item x="99"/>
        <item x="245"/>
        <item x="202"/>
        <item x="1058"/>
        <item x="1039"/>
        <item x="1156"/>
        <item x="544"/>
        <item x="1133"/>
        <item x="715"/>
        <item x="1082"/>
        <item x="207"/>
        <item x="313"/>
        <item x="791"/>
        <item x="199"/>
        <item x="110"/>
        <item x="255"/>
        <item x="152"/>
        <item x="572"/>
        <item x="365"/>
        <item x="166"/>
        <item x="749"/>
        <item x="871"/>
        <item x="45"/>
        <item x="31"/>
        <item x="1008"/>
        <item x="11"/>
        <item x="234"/>
        <item x="1012"/>
        <item x="520"/>
        <item x="729"/>
        <item x="993"/>
        <item x="936"/>
        <item x="688"/>
        <item x="675"/>
        <item x="420"/>
        <item x="996"/>
        <item x="516"/>
        <item x="745"/>
        <item x="198"/>
        <item x="867"/>
        <item x="539"/>
        <item x="220"/>
        <item x="288"/>
        <item x="933"/>
        <item x="168"/>
        <item x="251"/>
        <item x="19"/>
        <item x="429"/>
        <item x="917"/>
        <item x="929"/>
        <item x="768"/>
        <item x="1033"/>
        <item x="1025"/>
        <item x="359"/>
        <item x="548"/>
        <item x="1185"/>
        <item x="223"/>
        <item x="213"/>
        <item x="534"/>
        <item x="189"/>
        <item x="1160"/>
        <item x="720"/>
        <item x="400"/>
        <item x="935"/>
        <item x="1192"/>
        <item x="1098"/>
        <item x="231"/>
        <item x="734"/>
        <item x="952"/>
        <item x="960"/>
        <item x="666"/>
        <item x="527"/>
        <item x="818"/>
        <item x="691"/>
        <item x="37"/>
        <item x="343"/>
        <item x="973"/>
        <item x="626"/>
        <item x="540"/>
        <item x="915"/>
        <item x="378"/>
        <item x="683"/>
        <item x="668"/>
        <item x="291"/>
        <item x="723"/>
        <item x="1131"/>
        <item x="490"/>
        <item x="148"/>
        <item x="849"/>
        <item x="25"/>
        <item x="138"/>
        <item x="418"/>
        <item x="122"/>
        <item x="724"/>
        <item x="598"/>
        <item x="126"/>
        <item x="1051"/>
        <item x="557"/>
        <item x="953"/>
        <item x="994"/>
        <item x="305"/>
        <item x="98"/>
        <item x="902"/>
        <item x="434"/>
        <item x="631"/>
        <item x="1067"/>
        <item x="307"/>
        <item x="423"/>
        <item x="585"/>
        <item x="1097"/>
        <item x="512"/>
        <item x="525"/>
        <item x="845"/>
        <item x="579"/>
        <item x="794"/>
        <item x="1194"/>
        <item x="1164"/>
        <item x="12"/>
        <item x="216"/>
        <item x="32"/>
        <item x="141"/>
        <item x="853"/>
        <item x="985"/>
        <item x="574"/>
        <item x="698"/>
        <item x="628"/>
        <item x="483"/>
        <item x="945"/>
        <item x="28"/>
        <item x="285"/>
        <item x="43"/>
        <item x="214"/>
        <item x="1170"/>
        <item x="543"/>
        <item x="139"/>
        <item x="95"/>
        <item x="70"/>
        <item x="1002"/>
        <item x="158"/>
        <item x="316"/>
        <item x="1065"/>
        <item x="24"/>
        <item x="684"/>
        <item x="249"/>
        <item x="1045"/>
        <item x="1187"/>
        <item x="760"/>
        <item x="450"/>
        <item x="116"/>
        <item x="561"/>
        <item x="456"/>
        <item x="49"/>
        <item x="714"/>
        <item x="529"/>
        <item x="709"/>
        <item x="541"/>
        <item x="1151"/>
        <item x="421"/>
        <item x="278"/>
        <item x="174"/>
        <item x="632"/>
        <item x="986"/>
        <item x="796"/>
        <item x="624"/>
        <item x="447"/>
        <item x="552"/>
        <item x="1119"/>
        <item x="876"/>
        <item x="323"/>
        <item x="938"/>
        <item x="196"/>
        <item x="411"/>
        <item x="61"/>
        <item x="728"/>
        <item x="283"/>
        <item x="448"/>
        <item x="780"/>
        <item x="194"/>
        <item x="1115"/>
        <item x="205"/>
        <item x="758"/>
        <item x="455"/>
        <item x="366"/>
        <item x="611"/>
        <item x="1060"/>
        <item x="771"/>
        <item x="338"/>
        <item x="514"/>
        <item x="949"/>
        <item x="1081"/>
        <item x="862"/>
        <item x="834"/>
        <item x="732"/>
        <item x="648"/>
        <item x="261"/>
        <item x="50"/>
        <item x="36"/>
        <item x="597"/>
        <item x="630"/>
        <item x="989"/>
        <item x="843"/>
        <item x="656"/>
        <item x="533"/>
        <item x="332"/>
        <item x="15"/>
        <item x="230"/>
        <item x="167"/>
        <item x="717"/>
        <item x="140"/>
        <item x="435"/>
        <item x="431"/>
        <item x="114"/>
        <item x="873"/>
        <item x="773"/>
        <item x="290"/>
        <item x="599"/>
        <item x="792"/>
        <item x="169"/>
        <item x="89"/>
        <item x="562"/>
        <item x="264"/>
        <item x="739"/>
        <item x="872"/>
        <item x="242"/>
        <item x="865"/>
        <item x="270"/>
        <item x="347"/>
        <item x="1005"/>
        <item x="1000"/>
        <item x="22"/>
        <item x="601"/>
        <item x="469"/>
        <item x="955"/>
        <item x="354"/>
        <item x="369"/>
        <item x="998"/>
        <item x="757"/>
        <item x="41"/>
        <item x="880"/>
        <item x="580"/>
        <item x="1049"/>
        <item x="468"/>
        <item x="1144"/>
        <item x="1061"/>
        <item x="1106"/>
        <item x="394"/>
        <item x="1029"/>
        <item x="663"/>
        <item x="990"/>
        <item x="337"/>
        <item x="388"/>
        <item x="281"/>
        <item x="87"/>
        <item x="349"/>
        <item x="75"/>
        <item x="832"/>
        <item x="804"/>
        <item x="638"/>
        <item x="44"/>
        <item x="508"/>
        <item x="419"/>
        <item x="1084"/>
        <item x="1011"/>
        <item x="193"/>
        <item x="661"/>
        <item x="576"/>
        <item x="944"/>
        <item x="727"/>
        <item x="1079"/>
        <item x="346"/>
        <item x="1128"/>
        <item x="761"/>
        <item x="866"/>
        <item x="726"/>
        <item x="1132"/>
        <item x="942"/>
        <item x="884"/>
        <item x="327"/>
        <item x="551"/>
        <item x="1111"/>
        <item x="547"/>
        <item x="889"/>
        <item x="352"/>
        <item x="608"/>
        <item x="833"/>
        <item x="34"/>
        <item x="604"/>
        <item x="619"/>
        <item x="467"/>
        <item x="13"/>
        <item x="1038"/>
        <item x="633"/>
        <item x="86"/>
        <item x="379"/>
        <item x="422"/>
        <item x="277"/>
        <item x="943"/>
        <item x="1174"/>
        <item x="1054"/>
        <item x="859"/>
        <item x="1009"/>
        <item x="298"/>
        <item x="241"/>
        <item x="137"/>
        <item x="782"/>
        <item x="882"/>
        <item x="475"/>
        <item x="188"/>
        <item x="905"/>
        <item x="1172"/>
        <item x="690"/>
        <item x="67"/>
        <item x="292"/>
        <item x="235"/>
        <item x="560"/>
        <item x="301"/>
        <item x="393"/>
        <item x="764"/>
        <item x="1154"/>
        <item x="1101"/>
        <item x="464"/>
        <item x="1040"/>
        <item x="439"/>
        <item x="265"/>
        <item x="645"/>
        <item x="146"/>
        <item x="751"/>
        <item x="1104"/>
        <item x="1150"/>
        <item x="673"/>
        <item x="983"/>
        <item x="999"/>
        <item x="779"/>
        <item x="1152"/>
        <item x="92"/>
        <item x="1091"/>
        <item x="570"/>
        <item x="609"/>
        <item x="522"/>
        <item x="763"/>
        <item x="287"/>
        <item x="237"/>
        <item x="1046"/>
        <item x="1014"/>
        <item x="863"/>
        <item x="1013"/>
        <item x="164"/>
        <item x="1112"/>
        <item x="753"/>
        <item x="962"/>
        <item x="16"/>
        <item x="227"/>
        <item x="820"/>
        <item x="206"/>
        <item x="939"/>
        <item x="488"/>
        <item x="957"/>
        <item x="219"/>
        <item x="730"/>
        <item x="1145"/>
        <item x="1116"/>
        <item x="778"/>
        <item x="946"/>
        <item x="478"/>
        <item x="267"/>
        <item x="96"/>
        <item x="689"/>
        <item x="266"/>
        <item x="1023"/>
        <item x="236"/>
        <item x="344"/>
        <item x="246"/>
        <item x="113"/>
        <item x="1149"/>
        <item x="29"/>
        <item x="888"/>
        <item x="407"/>
        <item x="499"/>
        <item x="466"/>
        <item x="1035"/>
        <item x="1123"/>
        <item x="1028"/>
        <item x="408"/>
        <item x="449"/>
        <item x="967"/>
        <item x="286"/>
        <item x="331"/>
        <item x="173"/>
        <item x="426"/>
        <item x="984"/>
        <item x="793"/>
        <item x="885"/>
        <item x="610"/>
        <item x="458"/>
        <item x="856"/>
        <item x="1085"/>
        <item x="1105"/>
        <item x="176"/>
        <item x="275"/>
        <item x="605"/>
        <item x="62"/>
        <item x="565"/>
        <item x="707"/>
        <item x="83"/>
        <item x="526"/>
        <item x="974"/>
        <item x="747"/>
        <item x="875"/>
        <item x="840"/>
        <item x="441"/>
        <item x="315"/>
        <item x="1139"/>
        <item x="532"/>
        <item x="7"/>
        <item x="587"/>
        <item x="404"/>
        <item x="493"/>
        <item x="356"/>
        <item x="1138"/>
        <item x="179"/>
        <item x="210"/>
        <item x="1003"/>
        <item x="861"/>
        <item x="811"/>
        <item x="895"/>
        <item x="636"/>
        <item x="829"/>
        <item x="556"/>
        <item x="797"/>
        <item x="405"/>
        <item x="30"/>
        <item x="250"/>
        <item x="1031"/>
        <item x="279"/>
        <item x="743"/>
        <item x="477"/>
        <item x="443"/>
        <item x="700"/>
        <item x="91"/>
        <item x="603"/>
        <item x="670"/>
        <item x="79"/>
        <item x="479"/>
        <item x="284"/>
        <item x="716"/>
        <item x="380"/>
        <item x="258"/>
        <item x="271"/>
        <item x="847"/>
        <item x="1137"/>
        <item x="926"/>
        <item x="1062"/>
        <item x="424"/>
        <item x="581"/>
        <item x="742"/>
        <item x="678"/>
        <item x="155"/>
        <item x="692"/>
        <item x="35"/>
        <item x="800"/>
        <item x="406"/>
        <item x="480"/>
        <item x="76"/>
        <item x="1166"/>
        <item x="1180"/>
        <item x="591"/>
        <item x="396"/>
        <item x="912"/>
        <item x="294"/>
        <item x="844"/>
        <item x="172"/>
        <item x="256"/>
        <item x="1074"/>
        <item x="1094"/>
        <item x="228"/>
        <item x="947"/>
        <item x="224"/>
        <item x="303"/>
        <item x="582"/>
        <item x="868"/>
        <item x="968"/>
        <item x="1184"/>
        <item x="770"/>
        <item x="1071"/>
        <item x="754"/>
        <item x="335"/>
        <item x="924"/>
        <item x="68"/>
        <item x="965"/>
        <item x="654"/>
        <item x="951"/>
        <item x="143"/>
        <item x="1188"/>
        <item x="995"/>
        <item x="353"/>
        <item x="725"/>
        <item x="247"/>
        <item x="877"/>
        <item x="317"/>
        <item x="276"/>
        <item x="914"/>
        <item x="457"/>
        <item x="658"/>
        <item x="703"/>
        <item x="958"/>
        <item x="682"/>
        <item x="966"/>
        <item x="104"/>
        <item x="521"/>
        <item x="824"/>
        <item x="64"/>
        <item x="647"/>
        <item x="701"/>
        <item x="54"/>
        <item x="159"/>
        <item x="1177"/>
        <item x="1006"/>
        <item x="1057"/>
        <item x="120"/>
        <item x="931"/>
        <item x="662"/>
        <item x="217"/>
        <item x="175"/>
        <item x="640"/>
        <item x="677"/>
        <item x="1193"/>
        <item x="827"/>
        <item x="920"/>
        <item x="73"/>
        <item x="802"/>
        <item x="504"/>
        <item x="837"/>
        <item x="274"/>
        <item x="395"/>
        <item x="293"/>
        <item x="954"/>
        <item x="1171"/>
        <item x="623"/>
        <item x="144"/>
        <item x="306"/>
        <item x="330"/>
        <item x="755"/>
        <item x="486"/>
        <item x="772"/>
        <item x="807"/>
        <item x="842"/>
        <item x="497"/>
        <item x="125"/>
        <item x="23"/>
        <item x="55"/>
        <item x="485"/>
        <item x="509"/>
        <item x="907"/>
        <item x="679"/>
        <item x="503"/>
        <item x="1191"/>
        <item x="812"/>
        <item x="828"/>
        <item x="878"/>
        <item x="1077"/>
        <item x="858"/>
        <item x="1165"/>
        <item x="3"/>
        <item x="1129"/>
        <item x="460"/>
        <item x="1070"/>
        <item x="904"/>
        <item x="257"/>
        <item x="200"/>
        <item x="74"/>
        <item x="453"/>
        <item x="397"/>
        <item x="641"/>
        <item x="20"/>
        <item x="774"/>
        <item x="191"/>
        <item x="186"/>
        <item x="382"/>
        <item x="452"/>
        <item x="57"/>
        <item x="1190"/>
        <item x="854"/>
        <item x="273"/>
        <item x="721"/>
        <item x="487"/>
        <item x="218"/>
        <item x="606"/>
        <item x="145"/>
        <item x="165"/>
        <item x="1169"/>
        <item x="622"/>
        <item x="269"/>
        <item x="105"/>
        <item x="38"/>
        <item x="697"/>
        <item x="738"/>
        <item x="465"/>
        <item x="594"/>
        <item x="361"/>
        <item x="913"/>
        <item x="970"/>
        <item x="451"/>
        <item x="115"/>
        <item x="2"/>
        <item x="602"/>
        <item x="1143"/>
        <item x="84"/>
        <item x="590"/>
        <item x="898"/>
        <item x="351"/>
        <item x="826"/>
        <item x="899"/>
        <item x="595"/>
        <item x="1004"/>
        <item x="239"/>
        <item x="625"/>
        <item x="1037"/>
        <item x="803"/>
        <item x="978"/>
        <item x="879"/>
        <item x="342"/>
        <item x="358"/>
        <item x="977"/>
        <item x="831"/>
        <item x="492"/>
        <item x="550"/>
        <item x="722"/>
        <item x="403"/>
        <item x="1050"/>
        <item x="296"/>
        <item x="846"/>
        <item x="634"/>
        <item x="922"/>
        <item x="1086"/>
        <item x="363"/>
        <item x="584"/>
        <item x="69"/>
        <item x="1018"/>
        <item x="1148"/>
        <item x="312"/>
        <item x="1080"/>
        <item x="51"/>
        <item x="642"/>
        <item x="896"/>
        <item x="1186"/>
        <item x="445"/>
        <item x="494"/>
        <item x="1020"/>
        <item x="482"/>
        <item x="501"/>
        <item x="596"/>
        <item x="930"/>
        <item x="211"/>
        <item x="886"/>
        <item x="1024"/>
        <item x="1155"/>
        <item x="659"/>
        <item x="384"/>
        <item x="471"/>
        <item x="1146"/>
        <item x="903"/>
        <item x="1176"/>
        <item x="436"/>
        <item x="627"/>
        <item x="583"/>
        <item x="759"/>
        <item x="440"/>
        <item x="392"/>
        <item x="1063"/>
        <item x="1068"/>
        <item x="156"/>
        <item x="830"/>
        <item x="80"/>
        <item x="805"/>
        <item x="52"/>
        <item x="756"/>
        <item x="518"/>
        <item x="639"/>
        <item x="589"/>
        <item x="357"/>
        <item x="850"/>
        <item x="416"/>
        <item x="671"/>
        <item x="554"/>
        <item x="372"/>
        <item x="1056"/>
        <item x="650"/>
        <item x="887"/>
        <item x="300"/>
        <item x="1027"/>
        <item x="731"/>
        <item x="135"/>
        <item x="507"/>
        <item x="334"/>
        <item x="900"/>
        <item x="209"/>
        <item x="81"/>
        <item x="705"/>
        <item x="1066"/>
        <item x="1153"/>
        <item x="201"/>
        <item x="618"/>
        <item x="963"/>
        <item x="1147"/>
        <item x="370"/>
        <item x="819"/>
        <item x="536"/>
        <item x="1159"/>
        <item x="612"/>
        <item x="838"/>
        <item x="1052"/>
        <item x="592"/>
        <item x="132"/>
        <item x="575"/>
        <item x="1019"/>
        <item x="835"/>
        <item x="910"/>
        <item x="1017"/>
        <item x="860"/>
        <item x="473"/>
        <item x="921"/>
        <item x="1088"/>
        <item x="112"/>
        <item x="979"/>
        <item x="851"/>
        <item x="506"/>
        <item x="883"/>
        <item x="718"/>
        <item x="97"/>
        <item x="821"/>
        <item x="385"/>
        <item x="806"/>
        <item x="571"/>
        <item x="549"/>
        <item x="204"/>
        <item x="150"/>
        <item x="765"/>
        <item x="5"/>
        <item x="297"/>
        <item x="1163"/>
        <item x="848"/>
        <item x="304"/>
        <item x="1069"/>
        <item x="614"/>
        <item x="1167"/>
        <item x="6"/>
        <item x="177"/>
        <item x="892"/>
        <item x="1087"/>
        <item x="65"/>
        <item x="415"/>
        <item x="564"/>
        <item x="66"/>
        <item x="268"/>
        <item x="1157"/>
        <item x="1179"/>
        <item x="58"/>
        <item x="643"/>
        <item x="498"/>
        <item x="100"/>
        <item x="505"/>
        <item x="799"/>
        <item x="927"/>
        <item x="934"/>
        <item x="302"/>
        <item x="336"/>
        <item x="789"/>
        <item x="1118"/>
        <item x="233"/>
        <item x="107"/>
        <item x="766"/>
        <item x="961"/>
        <item x="187"/>
        <item x="280"/>
        <item x="566"/>
        <item x="170"/>
        <item x="345"/>
        <item x="950"/>
        <item x="672"/>
        <item x="180"/>
        <item x="60"/>
        <item x="215"/>
        <item x="1072"/>
        <item x="559"/>
        <item x="318"/>
        <item x="530"/>
        <item x="546"/>
        <item x="1161"/>
        <item x="1168"/>
        <item x="470"/>
        <item x="398"/>
        <item x="980"/>
        <item x="615"/>
        <item x="322"/>
        <item x="46"/>
        <item x="118"/>
        <item x="1096"/>
        <item x="1016"/>
        <item x="1134"/>
        <item x="381"/>
        <item x="367"/>
        <item x="1"/>
        <item x="1142"/>
        <item x="85"/>
        <item x="674"/>
        <item x="244"/>
        <item x="959"/>
        <item x="808"/>
        <item x="744"/>
        <item x="1053"/>
        <item x="129"/>
        <item x="240"/>
        <item x="1125"/>
        <item x="925"/>
        <item x="649"/>
        <item x="412"/>
        <item x="222"/>
        <item x="553"/>
        <item x="48"/>
        <item x="157"/>
        <item x="817"/>
        <item x="375"/>
        <item x="197"/>
        <item x="153"/>
        <item x="776"/>
        <item x="664"/>
        <item x="181"/>
        <item x="320"/>
        <item x="736"/>
        <item x="874"/>
        <item x="131"/>
        <item x="982"/>
        <item x="573"/>
        <item x="667"/>
        <item x="259"/>
        <item x="221"/>
        <item x="1059"/>
        <item x="1073"/>
        <item x="295"/>
        <item x="719"/>
        <item x="433"/>
        <item x="106"/>
        <item x="735"/>
        <item x="669"/>
        <item x="289"/>
        <item x="321"/>
        <item x="897"/>
        <item x="389"/>
        <item x="1083"/>
        <item x="149"/>
        <item x="195"/>
        <item x="63"/>
        <item x="364"/>
        <item x="459"/>
        <item x="360"/>
        <item x="128"/>
        <item x="767"/>
        <item x="1110"/>
        <item x="151"/>
        <item x="1130"/>
        <item x="1043"/>
        <item x="1034"/>
        <item x="711"/>
        <item x="1093"/>
        <item x="1048"/>
        <item x="948"/>
        <item x="495"/>
        <item x="620"/>
        <item x="383"/>
        <item x="481"/>
        <item x="815"/>
        <item x="1090"/>
        <item x="869"/>
        <item x="1175"/>
        <item x="314"/>
        <item x="1108"/>
        <item x="355"/>
        <item x="491"/>
        <item x="1015"/>
        <item x="852"/>
        <item x="1103"/>
        <item x="588"/>
        <item x="47"/>
        <item x="376"/>
        <item x="377"/>
        <item x="248"/>
        <item x="1095"/>
        <item x="208"/>
        <item x="272"/>
        <item x="362"/>
        <item x="762"/>
        <item x="686"/>
        <item x="374"/>
        <item x="781"/>
        <item x="1022"/>
        <item x="702"/>
        <item x="119"/>
        <item x="635"/>
        <item x="676"/>
        <item x="243"/>
        <item x="563"/>
        <item x="111"/>
        <item x="39"/>
        <item x="890"/>
        <item x="737"/>
        <item x="825"/>
        <item x="881"/>
        <item x="607"/>
        <item x="88"/>
        <item x="750"/>
        <item x="1030"/>
        <item x="524"/>
        <item x="1055"/>
        <item x="489"/>
        <item x="299"/>
        <item x="212"/>
        <item x="870"/>
        <item x="600"/>
        <item x="1044"/>
        <item x="1032"/>
        <item x="127"/>
        <item x="428"/>
        <item x="1120"/>
        <item x="997"/>
        <item x="813"/>
        <item x="42"/>
        <item x="864"/>
        <item x="399"/>
        <item x="340"/>
        <item x="752"/>
        <item x="1064"/>
        <item x="33"/>
        <item x="414"/>
        <item x="192"/>
        <item x="1041"/>
        <item x="183"/>
        <item x="40"/>
        <item x="1026"/>
        <item x="308"/>
        <item x="795"/>
        <item x="123"/>
        <item x="923"/>
        <item x="558"/>
        <item x="908"/>
        <item x="432"/>
        <item x="1010"/>
        <item x="660"/>
        <item x="613"/>
        <item x="894"/>
        <item x="746"/>
        <item x="142"/>
        <item x="629"/>
        <item x="1001"/>
        <item x="238"/>
        <item x="981"/>
        <item x="1122"/>
        <item x="1136"/>
        <item x="515"/>
        <item x="1183"/>
        <item x="814"/>
        <item x="427"/>
        <item x="328"/>
        <item x="425"/>
        <item x="53"/>
        <item x="417"/>
        <item x="401"/>
        <item x="810"/>
        <item x="836"/>
        <item x="971"/>
        <item x="454"/>
        <item x="0"/>
        <item t="default"/>
      </items>
    </pivotField>
    <pivotField dataField="1"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Count of review_title" fld="15" subtotal="count" baseField="0" baseItem="0"/>
  </dataFields>
  <formats count="2">
    <format dxfId="81">
      <pivotArea outline="0" collapsedLevelsAreSubtotals="1" fieldPosition="0"/>
    </format>
    <format dxfId="80">
      <pivotArea collapsedLevelsAreSubtotals="1" fieldPosition="0">
        <references count="1">
          <reference field="0" count="28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8DEBEC7-1F20-41AA-98C0-CD8A9AD47BF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2:M13"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6" subtotal="average" baseField="0" baseItem="0" numFmtId="9"/>
  </dataFields>
  <formats count="1">
    <format dxfId="2">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7"/>
          </reference>
        </references>
      </pivotArea>
    </chartFormat>
    <chartFormat chart="1" format="2">
      <pivotArea type="data" outline="0" fieldPosition="0">
        <references count="2">
          <reference field="4294967294" count="1" selected="0">
            <x v="0"/>
          </reference>
          <reference field="2" count="1" selected="0">
            <x v="6"/>
          </reference>
        </references>
      </pivotArea>
    </chartFormat>
    <chartFormat chart="1" format="3">
      <pivotArea type="data" outline="0" fieldPosition="0">
        <references count="2">
          <reference field="4294967294" count="1" selected="0">
            <x v="0"/>
          </reference>
          <reference field="2" count="1" selected="0">
            <x v="5"/>
          </reference>
        </references>
      </pivotArea>
    </chartFormat>
    <chartFormat chart="1" format="4">
      <pivotArea type="data" outline="0" fieldPosition="0">
        <references count="2">
          <reference field="4294967294" count="1" selected="0">
            <x v="0"/>
          </reference>
          <reference field="2" count="1" selected="0">
            <x v="4"/>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2"/>
          </reference>
        </references>
      </pivotArea>
    </chartFormat>
    <chartFormat chart="1" format="7">
      <pivotArea type="data" outline="0" fieldPosition="0">
        <references count="2">
          <reference field="4294967294" count="1" selected="0">
            <x v="0"/>
          </reference>
          <reference field="2" count="1" selected="0">
            <x v="1"/>
          </reference>
        </references>
      </pivotArea>
    </chartFormat>
    <chartFormat chart="1" format="8">
      <pivotArea type="data" outline="0" fieldPosition="0">
        <references count="2">
          <reference field="4294967294" count="1" selected="0">
            <x v="0"/>
          </reference>
          <reference field="2" count="1" selected="0">
            <x v="0"/>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2" count="1" selected="0">
            <x v="0"/>
          </reference>
        </references>
      </pivotArea>
    </chartFormat>
    <chartFormat chart="12" format="29">
      <pivotArea type="data" outline="0" fieldPosition="0">
        <references count="2">
          <reference field="4294967294" count="1" selected="0">
            <x v="0"/>
          </reference>
          <reference field="2" count="1" selected="0">
            <x v="1"/>
          </reference>
        </references>
      </pivotArea>
    </chartFormat>
    <chartFormat chart="12" format="30">
      <pivotArea type="data" outline="0" fieldPosition="0">
        <references count="2">
          <reference field="4294967294" count="1" selected="0">
            <x v="0"/>
          </reference>
          <reference field="2" count="1" selected="0">
            <x v="2"/>
          </reference>
        </references>
      </pivotArea>
    </chartFormat>
    <chartFormat chart="12" format="31">
      <pivotArea type="data" outline="0" fieldPosition="0">
        <references count="2">
          <reference field="4294967294" count="1" selected="0">
            <x v="0"/>
          </reference>
          <reference field="2" count="1" selected="0">
            <x v="3"/>
          </reference>
        </references>
      </pivotArea>
    </chartFormat>
    <chartFormat chart="12" format="32">
      <pivotArea type="data" outline="0" fieldPosition="0">
        <references count="2">
          <reference field="4294967294" count="1" selected="0">
            <x v="0"/>
          </reference>
          <reference field="2" count="1" selected="0">
            <x v="4"/>
          </reference>
        </references>
      </pivotArea>
    </chartFormat>
    <chartFormat chart="12" format="33">
      <pivotArea type="data" outline="0" fieldPosition="0">
        <references count="2">
          <reference field="4294967294" count="1" selected="0">
            <x v="0"/>
          </reference>
          <reference field="2" count="1" selected="0">
            <x v="5"/>
          </reference>
        </references>
      </pivotArea>
    </chartFormat>
    <chartFormat chart="12" format="34">
      <pivotArea type="data" outline="0" fieldPosition="0">
        <references count="2">
          <reference field="4294967294" count="1" selected="0">
            <x v="0"/>
          </reference>
          <reference field="2" count="1" selected="0">
            <x v="6"/>
          </reference>
        </references>
      </pivotArea>
    </chartFormat>
    <chartFormat chart="12" format="35">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E65592-1D40-4310-A9EA-FA8831D964A7}"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J9" firstHeaderRow="0" firstDataRow="1" firstDataCol="1"/>
  <pivotFields count="19">
    <pivotField axis="axisRow" showAll="0" measureFilter="1">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items count="6">
        <item x="0"/>
        <item x="1"/>
        <item x="3"/>
        <item x="2"/>
        <item x="4"/>
        <item t="default"/>
      </items>
    </pivotField>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7">
    <i>
      <x v="1121"/>
    </i>
    <i>
      <x v="1205"/>
    </i>
    <i>
      <x v="1342"/>
    </i>
    <i>
      <x v="1348"/>
    </i>
    <i>
      <x v="1349"/>
    </i>
    <i>
      <x v="1350"/>
    </i>
    <i t="grand">
      <x/>
    </i>
  </rowItems>
  <colFields count="1">
    <field x="-2"/>
  </colFields>
  <colItems count="2">
    <i>
      <x/>
    </i>
    <i i="1">
      <x v="1"/>
    </i>
  </colItems>
  <dataFields count="2">
    <dataField name="Average of rating" fld="7" subtotal="average" baseField="0" baseItem="0"/>
    <dataField name="Count of review_id" fld="14" subtotal="count" baseField="0" baseItem="0"/>
  </dataFields>
  <formats count="3">
    <format dxfId="6">
      <pivotArea outline="0" collapsedLevelsAreSubtotals="1" fieldPosition="0"/>
    </format>
    <format dxfId="7">
      <pivotArea dataOnly="0" labelOnly="1" outline="0" axis="axisValues" fieldPosition="0"/>
    </format>
    <format dxfId="8">
      <pivotArea dataOnly="0" outline="0" fieldPosition="0">
        <references count="1">
          <reference field="4294967294" count="1">
            <x v="0"/>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1E9DBD-2E15-4668-9116-1ECFA03F53B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9" firstHeaderRow="1" firstDataRow="1" firstDataCol="1"/>
  <pivotFields count="19">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axis="axisRow" showAll="0">
      <items count="6">
        <item x="0"/>
        <item x="1"/>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Count of product_id" fld="0" subtotal="count" baseField="0" baseItem="0"/>
  </dataFields>
  <formats count="2">
    <format dxfId="56">
      <pivotArea outline="0" collapsedLevelsAreSubtotals="1" fieldPosition="0"/>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FA8EC4-4DE3-4FF9-B167-8AB83C8BB25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2"/>
    </i>
    <i>
      <x v="1"/>
    </i>
    <i>
      <x v="4"/>
    </i>
    <i>
      <x v="6"/>
    </i>
    <i>
      <x v="7"/>
    </i>
    <i>
      <x v="3"/>
    </i>
    <i>
      <x v="5"/>
    </i>
    <i>
      <x/>
    </i>
    <i>
      <x v="8"/>
    </i>
    <i>
      <x v="9"/>
    </i>
    <i t="grand">
      <x/>
    </i>
  </rowItems>
  <colItems count="1">
    <i/>
  </colItems>
  <dataFields count="1">
    <dataField name="Sum of Potential_revenue" fld="8" baseField="0" baseItem="0" numFmtId="165"/>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5BACC5-69FA-428D-99CE-B00B331A19E6}"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2.xml"/><Relationship Id="rId4" Type="http://schemas.openxmlformats.org/officeDocument/2006/relationships/pivotTable" Target="../pivotTables/pivotTable19.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F4663-50AF-492F-BDC0-C91247467144}">
  <dimension ref="A2:BA1357"/>
  <sheetViews>
    <sheetView tabSelected="1" workbookViewId="0">
      <selection activeCell="B13" sqref="B13"/>
    </sheetView>
  </sheetViews>
  <sheetFormatPr defaultRowHeight="15.75" x14ac:dyDescent="0.25"/>
  <cols>
    <col min="1" max="1" width="21.25" bestFit="1" customWidth="1"/>
    <col min="2" max="2" width="27.125" bestFit="1" customWidth="1"/>
    <col min="4" max="4" width="21.25" bestFit="1" customWidth="1"/>
    <col min="5" max="5" width="22" customWidth="1"/>
    <col min="7" max="7" width="21.25" bestFit="1" customWidth="1"/>
    <col min="8" max="8" width="17.75" bestFit="1" customWidth="1"/>
    <col min="10" max="10" width="20.375" customWidth="1"/>
    <col min="11" max="11" width="22.25" customWidth="1"/>
    <col min="13" max="13" width="13.625" bestFit="1" customWidth="1"/>
    <col min="14" max="14" width="25.75" customWidth="1"/>
    <col min="16" max="16" width="21.25" bestFit="1" customWidth="1"/>
    <col min="17" max="17" width="13.75" customWidth="1"/>
    <col min="18" max="18" width="14.75" customWidth="1"/>
    <col min="20" max="20" width="8.625" customWidth="1"/>
    <col min="21" max="21" width="17.5" customWidth="1"/>
    <col min="22" max="22" width="9" hidden="1" customWidth="1"/>
    <col min="23" max="23" width="17" customWidth="1"/>
    <col min="24" max="24" width="13.625" bestFit="1" customWidth="1"/>
    <col min="25" max="25" width="24.25" bestFit="1" customWidth="1"/>
    <col min="26" max="26" width="13.125" customWidth="1"/>
    <col min="27" max="27" width="13.625" bestFit="1" customWidth="1"/>
    <col min="28" max="28" width="11.625" bestFit="1" customWidth="1"/>
    <col min="29" max="29" width="17.25" bestFit="1" customWidth="1"/>
    <col min="31" max="31" width="21.25" bestFit="1" customWidth="1"/>
    <col min="32" max="32" width="22" bestFit="1" customWidth="1"/>
    <col min="33" max="33" width="19.375" customWidth="1"/>
    <col min="34" max="34" width="13.625" bestFit="1" customWidth="1"/>
    <col min="35" max="35" width="19.25" bestFit="1" customWidth="1"/>
    <col min="36" max="36" width="16.75" bestFit="1" customWidth="1"/>
    <col min="39" max="39" width="19.375" customWidth="1"/>
    <col min="40" max="40" width="23.25" customWidth="1"/>
    <col min="41" max="41" width="18" customWidth="1"/>
    <col min="44" max="44" width="10.125" customWidth="1"/>
    <col min="45" max="45" width="21.25" bestFit="1" customWidth="1"/>
    <col min="48" max="48" width="15.625" customWidth="1"/>
    <col min="49" max="49" width="24.5" customWidth="1"/>
    <col min="51" max="51" width="13.625" bestFit="1" customWidth="1"/>
    <col min="52" max="52" width="14.5" bestFit="1" customWidth="1"/>
    <col min="53" max="53" width="15.875" bestFit="1" customWidth="1"/>
  </cols>
  <sheetData>
    <row r="2" spans="1:53" x14ac:dyDescent="0.25">
      <c r="A2" s="7" t="s">
        <v>12877</v>
      </c>
      <c r="D2" s="7" t="s">
        <v>12878</v>
      </c>
      <c r="G2" s="7" t="s">
        <v>12880</v>
      </c>
      <c r="J2" s="7" t="s">
        <v>12882</v>
      </c>
      <c r="M2" s="7" t="s">
        <v>12882</v>
      </c>
      <c r="P2" s="7" t="s">
        <v>12884</v>
      </c>
      <c r="T2" s="7" t="s">
        <v>12888</v>
      </c>
      <c r="X2" s="7" t="s">
        <v>12889</v>
      </c>
      <c r="AA2" s="7"/>
      <c r="AB2" s="7" t="s">
        <v>12890</v>
      </c>
      <c r="AE2" s="7" t="s">
        <v>12893</v>
      </c>
      <c r="AI2" s="10" t="s">
        <v>12896</v>
      </c>
      <c r="AM2" s="10" t="s">
        <v>12901</v>
      </c>
    </row>
    <row r="3" spans="1:53" x14ac:dyDescent="0.25">
      <c r="A3" s="5" t="s">
        <v>12873</v>
      </c>
      <c r="B3" t="s">
        <v>12876</v>
      </c>
      <c r="D3" s="5" t="s">
        <v>12873</v>
      </c>
      <c r="E3" t="s">
        <v>12879</v>
      </c>
      <c r="G3" s="5" t="s">
        <v>12873</v>
      </c>
      <c r="H3" t="s">
        <v>12881</v>
      </c>
      <c r="J3" s="5" t="s">
        <v>12873</v>
      </c>
      <c r="K3" t="s">
        <v>12881</v>
      </c>
      <c r="M3" s="5" t="s">
        <v>12873</v>
      </c>
      <c r="N3" t="s">
        <v>12883</v>
      </c>
      <c r="P3" s="5" t="s">
        <v>12873</v>
      </c>
      <c r="Q3" t="s">
        <v>12886</v>
      </c>
      <c r="R3" t="s">
        <v>12887</v>
      </c>
      <c r="T3" s="5" t="s">
        <v>12873</v>
      </c>
      <c r="U3" t="s">
        <v>12881</v>
      </c>
      <c r="X3" s="5" t="s">
        <v>12873</v>
      </c>
      <c r="Y3" s="8" t="s">
        <v>12885</v>
      </c>
      <c r="AA3" s="5" t="s">
        <v>12873</v>
      </c>
      <c r="AB3" t="s">
        <v>12892</v>
      </c>
      <c r="AC3" t="s">
        <v>12891</v>
      </c>
      <c r="AE3" s="5" t="s">
        <v>12873</v>
      </c>
      <c r="AF3" t="s">
        <v>12895</v>
      </c>
      <c r="AI3" s="5" t="s">
        <v>12873</v>
      </c>
      <c r="AJ3" t="s">
        <v>12879</v>
      </c>
      <c r="AM3" s="5" t="s">
        <v>12873</v>
      </c>
      <c r="AN3" s="12" t="s">
        <v>12883</v>
      </c>
      <c r="AO3" s="1" t="s">
        <v>12876</v>
      </c>
      <c r="AR3" s="10" t="s">
        <v>12902</v>
      </c>
      <c r="AV3" s="10" t="s">
        <v>12905</v>
      </c>
      <c r="AY3" s="10" t="s">
        <v>12906</v>
      </c>
    </row>
    <row r="4" spans="1:53" x14ac:dyDescent="0.25">
      <c r="A4" s="6" t="s">
        <v>12868</v>
      </c>
      <c r="B4" s="1">
        <v>0.42</v>
      </c>
      <c r="D4" s="6" t="s">
        <v>12868</v>
      </c>
      <c r="E4">
        <v>1</v>
      </c>
      <c r="G4" s="6" t="s">
        <v>12868</v>
      </c>
      <c r="H4">
        <v>1</v>
      </c>
      <c r="J4" s="6" t="s">
        <v>12868</v>
      </c>
      <c r="K4">
        <v>1</v>
      </c>
      <c r="M4" s="6" t="s">
        <v>441</v>
      </c>
      <c r="N4">
        <v>4.0999999999999996</v>
      </c>
      <c r="P4" s="6" t="s">
        <v>12868</v>
      </c>
      <c r="Q4" s="9">
        <v>4000</v>
      </c>
      <c r="R4" s="9">
        <v>2339</v>
      </c>
      <c r="T4" s="6" t="s">
        <v>441</v>
      </c>
      <c r="U4">
        <v>2</v>
      </c>
      <c r="X4" s="6" t="s">
        <v>441</v>
      </c>
      <c r="Y4" s="8">
        <v>1.1599999999999999</v>
      </c>
      <c r="AA4" s="6" t="s">
        <v>441</v>
      </c>
      <c r="AB4">
        <v>8.1999999999999993</v>
      </c>
      <c r="AC4">
        <v>16262</v>
      </c>
      <c r="AE4" s="6" t="s">
        <v>12862</v>
      </c>
      <c r="AF4" s="3">
        <v>98020806794</v>
      </c>
      <c r="AI4" s="6" t="s">
        <v>12897</v>
      </c>
      <c r="AJ4">
        <v>827</v>
      </c>
      <c r="AM4" s="6" t="s">
        <v>12866</v>
      </c>
      <c r="AN4" s="11">
        <v>4.25</v>
      </c>
      <c r="AO4" s="1">
        <v>0.57499999999999996</v>
      </c>
      <c r="AR4" s="5" t="s">
        <v>12873</v>
      </c>
      <c r="AS4" t="s">
        <v>12894</v>
      </c>
      <c r="AV4" s="5" t="s">
        <v>12873</v>
      </c>
      <c r="AW4" s="22" t="s">
        <v>12904</v>
      </c>
      <c r="AY4" s="5" t="s">
        <v>12873</v>
      </c>
      <c r="AZ4" s="11" t="s">
        <v>12883</v>
      </c>
      <c r="BA4" t="s">
        <v>12903</v>
      </c>
    </row>
    <row r="5" spans="1:53" x14ac:dyDescent="0.25">
      <c r="A5" s="6" t="s">
        <v>12861</v>
      </c>
      <c r="B5" s="1">
        <v>0.54024282560706416</v>
      </c>
      <c r="D5" s="6" t="s">
        <v>12861</v>
      </c>
      <c r="E5">
        <v>453</v>
      </c>
      <c r="G5" s="6" t="s">
        <v>12861</v>
      </c>
      <c r="H5">
        <v>453</v>
      </c>
      <c r="J5" s="6" t="s">
        <v>12861</v>
      </c>
      <c r="K5">
        <v>453</v>
      </c>
      <c r="M5" s="6" t="s">
        <v>1278</v>
      </c>
      <c r="N5">
        <v>4.2</v>
      </c>
      <c r="P5" s="6" t="s">
        <v>12861</v>
      </c>
      <c r="Q5">
        <v>1683.6231346578368</v>
      </c>
      <c r="R5">
        <v>842.65037527593813</v>
      </c>
      <c r="T5" s="6" t="s">
        <v>1278</v>
      </c>
      <c r="U5">
        <v>1</v>
      </c>
      <c r="X5" s="6" t="s">
        <v>1278</v>
      </c>
      <c r="Y5" s="8">
        <v>0.44</v>
      </c>
      <c r="AA5" s="6" t="s">
        <v>1278</v>
      </c>
      <c r="AB5">
        <v>4.2</v>
      </c>
      <c r="AC5">
        <v>179692</v>
      </c>
      <c r="AE5" s="6" t="s">
        <v>12861</v>
      </c>
      <c r="AF5" s="3">
        <v>12604986212.58</v>
      </c>
      <c r="AI5" s="6" t="s">
        <v>12898</v>
      </c>
      <c r="AJ5">
        <v>600</v>
      </c>
      <c r="AM5" s="6" t="s">
        <v>12861</v>
      </c>
      <c r="AN5" s="11">
        <v>4.1550884955752174</v>
      </c>
      <c r="AO5" s="1">
        <v>0.54015486725663731</v>
      </c>
      <c r="AR5" s="6" t="s">
        <v>12862</v>
      </c>
      <c r="AS5" s="3">
        <v>3138057</v>
      </c>
      <c r="AV5" s="6" t="s">
        <v>278</v>
      </c>
      <c r="AW5" s="9">
        <v>3</v>
      </c>
      <c r="AY5" s="6" t="s">
        <v>441</v>
      </c>
      <c r="AZ5" s="11">
        <v>4.0999999999999996</v>
      </c>
      <c r="BA5" s="22">
        <v>1</v>
      </c>
    </row>
    <row r="6" spans="1:53" x14ac:dyDescent="0.25">
      <c r="A6" s="6" t="s">
        <v>12862</v>
      </c>
      <c r="B6" s="1">
        <v>0.50828897338403023</v>
      </c>
      <c r="D6" s="6" t="s">
        <v>12862</v>
      </c>
      <c r="E6">
        <v>526</v>
      </c>
      <c r="G6" s="6" t="s">
        <v>12862</v>
      </c>
      <c r="H6">
        <v>526</v>
      </c>
      <c r="J6" s="6" t="s">
        <v>12862</v>
      </c>
      <c r="K6">
        <v>526</v>
      </c>
      <c r="M6" s="6" t="s">
        <v>5839</v>
      </c>
      <c r="N6">
        <v>4.3</v>
      </c>
      <c r="P6" s="6" t="s">
        <v>12862</v>
      </c>
      <c r="Q6">
        <v>9880.1257142857139</v>
      </c>
      <c r="R6">
        <v>5965.88783269962</v>
      </c>
      <c r="T6" s="6" t="s">
        <v>5839</v>
      </c>
      <c r="U6">
        <v>1</v>
      </c>
      <c r="X6" s="6" t="s">
        <v>5839</v>
      </c>
      <c r="Y6" s="8">
        <v>0.2</v>
      </c>
      <c r="AA6" s="6" t="s">
        <v>5839</v>
      </c>
      <c r="AB6">
        <v>4.3</v>
      </c>
      <c r="AC6">
        <v>27201</v>
      </c>
      <c r="AE6" s="6" t="s">
        <v>12865</v>
      </c>
      <c r="AF6" s="3">
        <v>10459722337</v>
      </c>
      <c r="AI6" s="6" t="s">
        <v>12900</v>
      </c>
      <c r="AJ6">
        <v>3</v>
      </c>
      <c r="AM6" s="6" t="s">
        <v>12869</v>
      </c>
      <c r="AN6" s="11">
        <v>4</v>
      </c>
      <c r="AO6" s="1">
        <v>0.53</v>
      </c>
      <c r="AR6" s="6" t="s">
        <v>12875</v>
      </c>
      <c r="AS6" s="3">
        <v>3138057</v>
      </c>
      <c r="AV6" s="6" t="s">
        <v>710</v>
      </c>
      <c r="AW6" s="9">
        <v>3</v>
      </c>
      <c r="AY6" s="6" t="s">
        <v>1278</v>
      </c>
      <c r="AZ6" s="11">
        <v>4.2</v>
      </c>
      <c r="BA6" s="22">
        <v>1</v>
      </c>
    </row>
    <row r="7" spans="1:53" x14ac:dyDescent="0.25">
      <c r="A7" s="6" t="s">
        <v>12869</v>
      </c>
      <c r="B7" s="1">
        <v>0.53</v>
      </c>
      <c r="D7" s="6" t="s">
        <v>12869</v>
      </c>
      <c r="E7">
        <v>1</v>
      </c>
      <c r="G7" s="6" t="s">
        <v>12869</v>
      </c>
      <c r="H7">
        <v>1</v>
      </c>
      <c r="J7" s="6" t="s">
        <v>12869</v>
      </c>
      <c r="K7">
        <v>1</v>
      </c>
      <c r="M7" s="6" t="s">
        <v>5853</v>
      </c>
      <c r="N7">
        <v>4.3</v>
      </c>
      <c r="P7" s="6" t="s">
        <v>12869</v>
      </c>
      <c r="Q7">
        <v>1900</v>
      </c>
      <c r="R7">
        <v>899</v>
      </c>
      <c r="T7" s="6" t="s">
        <v>5853</v>
      </c>
      <c r="U7">
        <v>1</v>
      </c>
      <c r="X7" s="6" t="s">
        <v>5853</v>
      </c>
      <c r="Y7" s="8">
        <v>0.26</v>
      </c>
      <c r="AA7" s="6" t="s">
        <v>5853</v>
      </c>
      <c r="AB7">
        <v>4.3</v>
      </c>
      <c r="AC7">
        <v>31534</v>
      </c>
      <c r="AE7" s="6" t="s">
        <v>12863</v>
      </c>
      <c r="AF7" s="3">
        <v>151117062</v>
      </c>
      <c r="AI7" s="6" t="s">
        <v>12899</v>
      </c>
      <c r="AJ7">
        <v>34</v>
      </c>
      <c r="AM7" s="6" t="s">
        <v>12862</v>
      </c>
      <c r="AN7" s="11">
        <v>4.0817490494296518</v>
      </c>
      <c r="AO7" s="1">
        <v>0.50828897338403023</v>
      </c>
      <c r="AV7" s="6" t="s">
        <v>700</v>
      </c>
      <c r="AW7" s="9">
        <v>3</v>
      </c>
      <c r="AY7" s="6" t="s">
        <v>5839</v>
      </c>
      <c r="AZ7" s="11">
        <v>4.3</v>
      </c>
      <c r="BA7" s="22">
        <v>1</v>
      </c>
    </row>
    <row r="8" spans="1:53" x14ac:dyDescent="0.25">
      <c r="A8" s="6" t="s">
        <v>12865</v>
      </c>
      <c r="B8" s="1">
        <v>0.40120535714285727</v>
      </c>
      <c r="D8" s="6" t="s">
        <v>12865</v>
      </c>
      <c r="E8">
        <v>448</v>
      </c>
      <c r="G8" s="6" t="s">
        <v>12865</v>
      </c>
      <c r="H8">
        <v>448</v>
      </c>
      <c r="J8" s="6" t="s">
        <v>12865</v>
      </c>
      <c r="K8">
        <v>448</v>
      </c>
      <c r="M8" s="6" t="s">
        <v>5930</v>
      </c>
      <c r="N8">
        <v>4.5</v>
      </c>
      <c r="P8" s="6" t="s">
        <v>12865</v>
      </c>
      <c r="Q8">
        <v>4162.0736607142853</v>
      </c>
      <c r="R8">
        <v>2330.6156473214287</v>
      </c>
      <c r="T8" s="6" t="s">
        <v>5930</v>
      </c>
      <c r="U8">
        <v>1</v>
      </c>
      <c r="X8" s="6" t="s">
        <v>5930</v>
      </c>
      <c r="Y8" s="8">
        <v>0.3</v>
      </c>
      <c r="AA8" s="6" t="s">
        <v>5930</v>
      </c>
      <c r="AB8">
        <v>4.5</v>
      </c>
      <c r="AC8">
        <v>54405</v>
      </c>
      <c r="AE8" s="6" t="s">
        <v>12864</v>
      </c>
      <c r="AF8" s="3">
        <v>60778817</v>
      </c>
      <c r="AI8" s="6" t="s">
        <v>12875</v>
      </c>
      <c r="AJ8">
        <v>1464</v>
      </c>
      <c r="AM8" s="6" t="s">
        <v>12863</v>
      </c>
      <c r="AN8" s="11">
        <v>3.9</v>
      </c>
      <c r="AO8" s="1">
        <v>0.45999999999999996</v>
      </c>
      <c r="AV8" s="6" t="s">
        <v>26</v>
      </c>
      <c r="AW8" s="9">
        <v>3</v>
      </c>
      <c r="AY8" s="6" t="s">
        <v>5853</v>
      </c>
      <c r="AZ8" s="11">
        <v>4.3</v>
      </c>
      <c r="BA8" s="22">
        <v>1</v>
      </c>
    </row>
    <row r="9" spans="1:53" x14ac:dyDescent="0.25">
      <c r="A9" s="6" t="s">
        <v>12866</v>
      </c>
      <c r="B9" s="1">
        <v>0.57499999999999996</v>
      </c>
      <c r="D9" s="6" t="s">
        <v>12866</v>
      </c>
      <c r="E9">
        <v>2</v>
      </c>
      <c r="G9" s="6" t="s">
        <v>12866</v>
      </c>
      <c r="H9">
        <v>2</v>
      </c>
      <c r="J9" s="6" t="s">
        <v>12866</v>
      </c>
      <c r="K9">
        <v>2</v>
      </c>
      <c r="M9" s="6" t="s">
        <v>4788</v>
      </c>
      <c r="N9">
        <v>4.3</v>
      </c>
      <c r="P9" s="6" t="s">
        <v>12866</v>
      </c>
      <c r="Q9">
        <v>799</v>
      </c>
      <c r="R9">
        <v>337</v>
      </c>
      <c r="T9" s="6" t="s">
        <v>4788</v>
      </c>
      <c r="U9">
        <v>1</v>
      </c>
      <c r="X9" s="6" t="s">
        <v>4788</v>
      </c>
      <c r="Y9" s="8">
        <v>0.56000000000000005</v>
      </c>
      <c r="AA9" s="6" t="s">
        <v>4788</v>
      </c>
      <c r="AB9">
        <v>4.3</v>
      </c>
      <c r="AC9">
        <v>253105</v>
      </c>
      <c r="AE9" s="6" t="s">
        <v>12869</v>
      </c>
      <c r="AF9" s="3">
        <v>6959700</v>
      </c>
      <c r="AM9" s="6" t="s">
        <v>12868</v>
      </c>
      <c r="AN9" s="11">
        <v>3.8</v>
      </c>
      <c r="AO9" s="1">
        <v>0.42</v>
      </c>
      <c r="AV9" s="6" t="s">
        <v>36</v>
      </c>
      <c r="AW9" s="9">
        <v>3</v>
      </c>
      <c r="AY9" s="6" t="s">
        <v>5930</v>
      </c>
      <c r="AZ9" s="11">
        <v>4.5</v>
      </c>
      <c r="BA9" s="22">
        <v>1</v>
      </c>
    </row>
    <row r="10" spans="1:53" x14ac:dyDescent="0.25">
      <c r="A10" s="6" t="s">
        <v>12863</v>
      </c>
      <c r="B10" s="1">
        <v>0.45999999999999996</v>
      </c>
      <c r="D10" s="6" t="s">
        <v>12863</v>
      </c>
      <c r="E10">
        <v>2</v>
      </c>
      <c r="G10" s="6" t="s">
        <v>12863</v>
      </c>
      <c r="H10">
        <v>2</v>
      </c>
      <c r="J10" s="6" t="s">
        <v>12863</v>
      </c>
      <c r="K10">
        <v>2</v>
      </c>
      <c r="M10" s="6" t="s">
        <v>1322</v>
      </c>
      <c r="N10">
        <v>4.2</v>
      </c>
      <c r="P10" s="6" t="s">
        <v>12863</v>
      </c>
      <c r="Q10">
        <v>1347</v>
      </c>
      <c r="R10">
        <v>638</v>
      </c>
      <c r="T10" s="6" t="s">
        <v>1322</v>
      </c>
      <c r="U10">
        <v>1</v>
      </c>
      <c r="X10" s="6" t="s">
        <v>1322</v>
      </c>
      <c r="Y10" s="8">
        <v>0.31</v>
      </c>
      <c r="AA10" s="6" t="s">
        <v>1322</v>
      </c>
      <c r="AB10">
        <v>4.2</v>
      </c>
      <c r="AC10">
        <v>30023</v>
      </c>
      <c r="AE10" s="6" t="s">
        <v>12866</v>
      </c>
      <c r="AF10" s="3">
        <v>6163434</v>
      </c>
      <c r="AM10" s="6" t="s">
        <v>12865</v>
      </c>
      <c r="AN10" s="11">
        <v>4.0407158836689021</v>
      </c>
      <c r="AO10" s="1">
        <v>0.40120535714285727</v>
      </c>
      <c r="AV10" s="6" t="s">
        <v>680</v>
      </c>
      <c r="AW10" s="9">
        <v>3</v>
      </c>
      <c r="AY10" s="6" t="s">
        <v>4788</v>
      </c>
      <c r="AZ10" s="11">
        <v>4.3</v>
      </c>
      <c r="BA10" s="22">
        <v>1</v>
      </c>
    </row>
    <row r="11" spans="1:53" x14ac:dyDescent="0.25">
      <c r="A11" s="6" t="s">
        <v>12864</v>
      </c>
      <c r="B11" s="1">
        <v>0.12354838709677421</v>
      </c>
      <c r="D11" s="6" t="s">
        <v>12864</v>
      </c>
      <c r="E11">
        <v>31</v>
      </c>
      <c r="G11" s="6" t="s">
        <v>12864</v>
      </c>
      <c r="H11">
        <v>31</v>
      </c>
      <c r="J11" s="6" t="s">
        <v>12864</v>
      </c>
      <c r="K11">
        <v>31</v>
      </c>
      <c r="M11" s="6" t="s">
        <v>1660</v>
      </c>
      <c r="N11">
        <v>4.2</v>
      </c>
      <c r="P11" s="6" t="s">
        <v>12864</v>
      </c>
      <c r="Q11">
        <v>397.19354838709677</v>
      </c>
      <c r="R11">
        <v>301.58064516129031</v>
      </c>
      <c r="T11" s="6" t="s">
        <v>1660</v>
      </c>
      <c r="U11">
        <v>1</v>
      </c>
      <c r="X11" s="6" t="s">
        <v>1660</v>
      </c>
      <c r="Y11" s="8">
        <v>0.76</v>
      </c>
      <c r="AA11" s="6" t="s">
        <v>1660</v>
      </c>
      <c r="AB11">
        <v>4.2</v>
      </c>
      <c r="AC11">
        <v>30023</v>
      </c>
      <c r="AE11" s="6" t="s">
        <v>12868</v>
      </c>
      <c r="AF11" s="3">
        <v>4472000</v>
      </c>
      <c r="AM11" s="6" t="s">
        <v>12864</v>
      </c>
      <c r="AN11" s="11">
        <v>4.3096774193548377</v>
      </c>
      <c r="AO11" s="1">
        <v>0.12354838709677421</v>
      </c>
      <c r="AV11" s="6" t="s">
        <v>199</v>
      </c>
      <c r="AW11" s="9">
        <v>3</v>
      </c>
      <c r="AY11" s="6" t="s">
        <v>1322</v>
      </c>
      <c r="AZ11" s="11">
        <v>4.2</v>
      </c>
      <c r="BA11" s="22">
        <v>1</v>
      </c>
    </row>
    <row r="12" spans="1:53" x14ac:dyDescent="0.25">
      <c r="A12" s="6" t="s">
        <v>12867</v>
      </c>
      <c r="B12" s="1">
        <v>0</v>
      </c>
      <c r="D12" s="6" t="s">
        <v>12867</v>
      </c>
      <c r="E12">
        <v>1</v>
      </c>
      <c r="G12" s="6" t="s">
        <v>12867</v>
      </c>
      <c r="H12">
        <v>1</v>
      </c>
      <c r="J12" s="6" t="s">
        <v>12867</v>
      </c>
      <c r="K12">
        <v>1</v>
      </c>
      <c r="M12" s="6" t="s">
        <v>2114</v>
      </c>
      <c r="N12">
        <v>4.4000000000000004</v>
      </c>
      <c r="P12" s="6" t="s">
        <v>12867</v>
      </c>
      <c r="Q12">
        <v>150</v>
      </c>
      <c r="R12">
        <v>150</v>
      </c>
      <c r="T12" s="6" t="s">
        <v>2114</v>
      </c>
      <c r="U12">
        <v>1</v>
      </c>
      <c r="X12" s="6" t="s">
        <v>2114</v>
      </c>
      <c r="Y12" s="8">
        <v>0.5</v>
      </c>
      <c r="AA12" s="6" t="s">
        <v>2114</v>
      </c>
      <c r="AB12">
        <v>4.4000000000000004</v>
      </c>
      <c r="AC12">
        <v>12091</v>
      </c>
      <c r="AE12" s="6" t="s">
        <v>12867</v>
      </c>
      <c r="AF12" s="3">
        <v>2380050</v>
      </c>
      <c r="AM12" s="6" t="s">
        <v>12874</v>
      </c>
      <c r="AN12" s="11"/>
      <c r="AO12" s="1"/>
      <c r="AV12" s="6" t="s">
        <v>75</v>
      </c>
      <c r="AW12" s="9">
        <v>3</v>
      </c>
      <c r="AY12" s="6" t="s">
        <v>1660</v>
      </c>
      <c r="AZ12" s="11">
        <v>4.2</v>
      </c>
      <c r="BA12" s="22">
        <v>1</v>
      </c>
    </row>
    <row r="13" spans="1:53" x14ac:dyDescent="0.25">
      <c r="A13" s="6" t="s">
        <v>12874</v>
      </c>
      <c r="B13" s="1"/>
      <c r="D13" s="6" t="s">
        <v>12874</v>
      </c>
      <c r="G13" s="6" t="s">
        <v>12874</v>
      </c>
      <c r="J13" s="6" t="s">
        <v>12874</v>
      </c>
      <c r="M13" s="6" t="s">
        <v>9978</v>
      </c>
      <c r="N13">
        <v>4.3</v>
      </c>
      <c r="P13" s="6" t="s">
        <v>12874</v>
      </c>
      <c r="T13" s="6" t="s">
        <v>9978</v>
      </c>
      <c r="U13">
        <v>1</v>
      </c>
      <c r="X13" s="6" t="s">
        <v>9978</v>
      </c>
      <c r="Y13" s="8">
        <v>0</v>
      </c>
      <c r="AA13" s="6" t="s">
        <v>9978</v>
      </c>
      <c r="AB13">
        <v>4.3</v>
      </c>
      <c r="AC13">
        <v>9331</v>
      </c>
      <c r="AE13" s="6" t="s">
        <v>12874</v>
      </c>
      <c r="AF13" s="3"/>
      <c r="AM13" s="6" t="s">
        <v>12867</v>
      </c>
      <c r="AN13" s="11">
        <v>4.3</v>
      </c>
      <c r="AO13" s="1">
        <v>0</v>
      </c>
      <c r="AV13" s="6" t="s">
        <v>145</v>
      </c>
      <c r="AW13" s="9">
        <v>3</v>
      </c>
      <c r="AY13" s="6" t="s">
        <v>2114</v>
      </c>
      <c r="AZ13" s="11">
        <v>4.4000000000000004</v>
      </c>
      <c r="BA13" s="22">
        <v>1</v>
      </c>
    </row>
    <row r="14" spans="1:53" x14ac:dyDescent="0.25">
      <c r="A14" s="6" t="s">
        <v>12875</v>
      </c>
      <c r="B14" s="1">
        <v>0.47691467576791774</v>
      </c>
      <c r="D14" s="6" t="s">
        <v>12875</v>
      </c>
      <c r="E14">
        <v>1465</v>
      </c>
      <c r="G14" s="6" t="s">
        <v>12875</v>
      </c>
      <c r="H14">
        <v>1465</v>
      </c>
      <c r="J14" s="6" t="s">
        <v>12875</v>
      </c>
      <c r="K14">
        <v>1465</v>
      </c>
      <c r="M14" s="6" t="s">
        <v>7976</v>
      </c>
      <c r="N14">
        <v>4.5</v>
      </c>
      <c r="P14" s="6" t="s">
        <v>12875</v>
      </c>
      <c r="Q14">
        <v>5353.1497814207651</v>
      </c>
      <c r="R14">
        <v>3125.3108737201355</v>
      </c>
      <c r="T14" s="6" t="s">
        <v>7976</v>
      </c>
      <c r="U14">
        <v>1</v>
      </c>
      <c r="X14" s="6" t="s">
        <v>7976</v>
      </c>
      <c r="Y14" s="8">
        <v>0.14000000000000001</v>
      </c>
      <c r="AA14" s="6" t="s">
        <v>7976</v>
      </c>
      <c r="AB14">
        <v>4.5</v>
      </c>
      <c r="AC14">
        <v>20668</v>
      </c>
      <c r="AE14" s="6" t="s">
        <v>12875</v>
      </c>
      <c r="AF14" s="3">
        <v>121317386406.58</v>
      </c>
      <c r="AM14" s="6" t="s">
        <v>12875</v>
      </c>
      <c r="AN14" s="11">
        <v>4.0965823650034272</v>
      </c>
      <c r="AO14" s="1">
        <v>0.47684426229508159</v>
      </c>
      <c r="AV14" s="6" t="s">
        <v>65</v>
      </c>
      <c r="AW14" s="9">
        <v>3</v>
      </c>
      <c r="AY14" s="6" t="s">
        <v>9978</v>
      </c>
      <c r="AZ14" s="11">
        <v>4.3</v>
      </c>
      <c r="BA14" s="22">
        <v>1</v>
      </c>
    </row>
    <row r="15" spans="1:53" x14ac:dyDescent="0.25">
      <c r="M15" s="6" t="s">
        <v>7177</v>
      </c>
      <c r="N15">
        <v>4.0999999999999996</v>
      </c>
      <c r="T15" s="6" t="s">
        <v>7177</v>
      </c>
      <c r="U15">
        <v>1</v>
      </c>
      <c r="X15" s="6" t="s">
        <v>7177</v>
      </c>
      <c r="Y15" s="8">
        <v>0.5</v>
      </c>
      <c r="AA15" s="6" t="s">
        <v>7177</v>
      </c>
      <c r="AB15">
        <v>4.0999999999999996</v>
      </c>
      <c r="AC15">
        <v>22375</v>
      </c>
      <c r="AV15" s="6" t="s">
        <v>229</v>
      </c>
      <c r="AW15" s="9">
        <v>3</v>
      </c>
      <c r="AY15" s="6" t="s">
        <v>7976</v>
      </c>
      <c r="AZ15" s="11">
        <v>4.5</v>
      </c>
      <c r="BA15" s="22">
        <v>1</v>
      </c>
    </row>
    <row r="16" spans="1:53" x14ac:dyDescent="0.25">
      <c r="M16" s="6" t="s">
        <v>11496</v>
      </c>
      <c r="N16">
        <v>4.2</v>
      </c>
      <c r="T16" s="6" t="s">
        <v>11496</v>
      </c>
      <c r="U16">
        <v>1</v>
      </c>
      <c r="X16" s="6" t="s">
        <v>11496</v>
      </c>
      <c r="Y16" s="8">
        <v>0.21</v>
      </c>
      <c r="AA16" s="6" t="s">
        <v>11496</v>
      </c>
      <c r="AB16">
        <v>4.2</v>
      </c>
      <c r="AC16">
        <v>6055</v>
      </c>
      <c r="AV16" s="6" t="s">
        <v>110</v>
      </c>
      <c r="AW16" s="9">
        <v>3</v>
      </c>
      <c r="AY16" s="6" t="s">
        <v>7177</v>
      </c>
      <c r="AZ16" s="11">
        <v>4.0999999999999996</v>
      </c>
      <c r="BA16" s="22">
        <v>1</v>
      </c>
    </row>
    <row r="17" spans="13:53" x14ac:dyDescent="0.25">
      <c r="M17" s="6" t="s">
        <v>530</v>
      </c>
      <c r="N17">
        <v>4.2</v>
      </c>
      <c r="T17" s="6" t="s">
        <v>530</v>
      </c>
      <c r="U17">
        <v>1</v>
      </c>
      <c r="X17" s="6" t="s">
        <v>530</v>
      </c>
      <c r="Y17" s="8">
        <v>0.54</v>
      </c>
      <c r="AA17" s="6" t="s">
        <v>530</v>
      </c>
      <c r="AB17">
        <v>4.2</v>
      </c>
      <c r="AC17">
        <v>179691</v>
      </c>
      <c r="AV17" s="6" t="s">
        <v>135</v>
      </c>
      <c r="AW17" s="9">
        <v>3</v>
      </c>
      <c r="AY17" s="6" t="s">
        <v>11496</v>
      </c>
      <c r="AZ17" s="11">
        <v>4.2</v>
      </c>
      <c r="BA17" s="22">
        <v>1</v>
      </c>
    </row>
    <row r="18" spans="13:53" x14ac:dyDescent="0.25">
      <c r="M18" s="6" t="s">
        <v>326</v>
      </c>
      <c r="N18">
        <v>4.3</v>
      </c>
      <c r="T18" s="6" t="s">
        <v>326</v>
      </c>
      <c r="U18">
        <v>2</v>
      </c>
      <c r="X18" s="6" t="s">
        <v>326</v>
      </c>
      <c r="Y18" s="8">
        <v>0</v>
      </c>
      <c r="AA18" s="6" t="s">
        <v>326</v>
      </c>
      <c r="AB18">
        <v>8.6</v>
      </c>
      <c r="AC18">
        <v>710</v>
      </c>
      <c r="AV18" s="6" t="s">
        <v>154</v>
      </c>
      <c r="AW18" s="9">
        <v>3</v>
      </c>
      <c r="AY18" s="6" t="s">
        <v>530</v>
      </c>
      <c r="AZ18" s="11">
        <v>4.2</v>
      </c>
      <c r="BA18" s="22">
        <v>1</v>
      </c>
    </row>
    <row r="19" spans="13:53" x14ac:dyDescent="0.25">
      <c r="M19" s="6" t="s">
        <v>95</v>
      </c>
      <c r="N19">
        <v>4.2</v>
      </c>
      <c r="T19" s="6" t="s">
        <v>95</v>
      </c>
      <c r="U19">
        <v>1</v>
      </c>
      <c r="X19" s="6" t="s">
        <v>95</v>
      </c>
      <c r="Y19" s="8">
        <v>0.5</v>
      </c>
      <c r="AA19" s="6" t="s">
        <v>95</v>
      </c>
      <c r="AB19">
        <v>4.2</v>
      </c>
      <c r="AC19">
        <v>179691</v>
      </c>
      <c r="AV19" s="6" t="s">
        <v>16</v>
      </c>
      <c r="AW19" s="9">
        <v>3</v>
      </c>
      <c r="AY19" s="6" t="s">
        <v>326</v>
      </c>
      <c r="AZ19" s="11">
        <v>4.3</v>
      </c>
      <c r="BA19" s="22">
        <v>2</v>
      </c>
    </row>
    <row r="20" spans="13:53" x14ac:dyDescent="0.25">
      <c r="M20" s="6" t="s">
        <v>10238</v>
      </c>
      <c r="N20">
        <v>4.3</v>
      </c>
      <c r="T20" s="6" t="s">
        <v>10238</v>
      </c>
      <c r="U20">
        <v>1</v>
      </c>
      <c r="X20" s="6" t="s">
        <v>10238</v>
      </c>
      <c r="Y20" s="8">
        <v>0.12</v>
      </c>
      <c r="AA20" s="6" t="s">
        <v>10238</v>
      </c>
      <c r="AB20">
        <v>4.3</v>
      </c>
      <c r="AC20">
        <v>7681</v>
      </c>
      <c r="AV20" s="6" t="s">
        <v>56</v>
      </c>
      <c r="AW20" s="9">
        <v>3</v>
      </c>
      <c r="AY20" s="6" t="s">
        <v>95</v>
      </c>
      <c r="AZ20" s="11">
        <v>4.2</v>
      </c>
      <c r="BA20" s="22">
        <v>1</v>
      </c>
    </row>
    <row r="21" spans="13:53" x14ac:dyDescent="0.25">
      <c r="M21" s="6" t="s">
        <v>10766</v>
      </c>
      <c r="N21">
        <v>3.9</v>
      </c>
      <c r="T21" s="6" t="s">
        <v>10766</v>
      </c>
      <c r="U21">
        <v>1</v>
      </c>
      <c r="X21" s="6" t="s">
        <v>10766</v>
      </c>
      <c r="Y21" s="8">
        <v>0.17</v>
      </c>
      <c r="AA21" s="6" t="s">
        <v>10766</v>
      </c>
      <c r="AB21">
        <v>3.9</v>
      </c>
      <c r="AC21">
        <v>3815</v>
      </c>
      <c r="AV21" s="6" t="s">
        <v>352</v>
      </c>
      <c r="AW21" s="9">
        <v>3</v>
      </c>
      <c r="AY21" s="6" t="s">
        <v>10238</v>
      </c>
      <c r="AZ21" s="11">
        <v>4.3</v>
      </c>
      <c r="BA21" s="22">
        <v>1</v>
      </c>
    </row>
    <row r="22" spans="13:53" x14ac:dyDescent="0.25">
      <c r="M22" s="6" t="s">
        <v>6474</v>
      </c>
      <c r="N22">
        <v>4.3</v>
      </c>
      <c r="T22" s="6" t="s">
        <v>6474</v>
      </c>
      <c r="U22">
        <v>1</v>
      </c>
      <c r="X22" s="6" t="s">
        <v>6474</v>
      </c>
      <c r="Y22" s="8">
        <v>0.23</v>
      </c>
      <c r="AA22" s="6" t="s">
        <v>6474</v>
      </c>
      <c r="AB22">
        <v>4.3</v>
      </c>
      <c r="AC22">
        <v>20398</v>
      </c>
      <c r="AV22" s="6" t="s">
        <v>85</v>
      </c>
      <c r="AW22" s="9">
        <v>3</v>
      </c>
      <c r="AY22" s="6" t="s">
        <v>10766</v>
      </c>
      <c r="AZ22" s="11">
        <v>3.9</v>
      </c>
      <c r="BA22" s="22">
        <v>1</v>
      </c>
    </row>
    <row r="23" spans="13:53" x14ac:dyDescent="0.25">
      <c r="M23" s="6" t="s">
        <v>8734</v>
      </c>
      <c r="N23">
        <v>4.3</v>
      </c>
      <c r="T23" s="6" t="s">
        <v>8734</v>
      </c>
      <c r="U23">
        <v>1</v>
      </c>
      <c r="X23" s="6" t="s">
        <v>8734</v>
      </c>
      <c r="Y23" s="8">
        <v>0.08</v>
      </c>
      <c r="AA23" s="6" t="s">
        <v>8734</v>
      </c>
      <c r="AB23">
        <v>4.3</v>
      </c>
      <c r="AC23">
        <v>37974</v>
      </c>
      <c r="AV23" s="6" t="s">
        <v>46</v>
      </c>
      <c r="AW23" s="9">
        <v>3</v>
      </c>
      <c r="AY23" s="6" t="s">
        <v>6474</v>
      </c>
      <c r="AZ23" s="11">
        <v>4.3</v>
      </c>
      <c r="BA23" s="22">
        <v>1</v>
      </c>
    </row>
    <row r="24" spans="13:53" x14ac:dyDescent="0.25">
      <c r="M24" s="6" t="s">
        <v>9533</v>
      </c>
      <c r="N24">
        <v>4.0999999999999996</v>
      </c>
      <c r="T24" s="6" t="s">
        <v>9533</v>
      </c>
      <c r="U24">
        <v>1</v>
      </c>
      <c r="X24" s="6" t="s">
        <v>9533</v>
      </c>
      <c r="Y24" s="8">
        <v>0.48</v>
      </c>
      <c r="AA24" s="6" t="s">
        <v>9533</v>
      </c>
      <c r="AB24">
        <v>4.0999999999999996</v>
      </c>
      <c r="AC24">
        <v>37126</v>
      </c>
      <c r="AV24" s="6" t="s">
        <v>491</v>
      </c>
      <c r="AW24" s="9">
        <v>3</v>
      </c>
      <c r="AY24" s="6" t="s">
        <v>8734</v>
      </c>
      <c r="AZ24" s="11">
        <v>4.3</v>
      </c>
      <c r="BA24" s="22">
        <v>1</v>
      </c>
    </row>
    <row r="25" spans="13:53" x14ac:dyDescent="0.25">
      <c r="M25" s="6" t="s">
        <v>8944</v>
      </c>
      <c r="N25">
        <v>4.2</v>
      </c>
      <c r="T25" s="6" t="s">
        <v>8944</v>
      </c>
      <c r="U25">
        <v>1</v>
      </c>
      <c r="X25" s="6" t="s">
        <v>8944</v>
      </c>
      <c r="Y25" s="8">
        <v>0.11</v>
      </c>
      <c r="AA25" s="6" t="s">
        <v>8944</v>
      </c>
      <c r="AB25">
        <v>4.2</v>
      </c>
      <c r="AC25">
        <v>46647</v>
      </c>
      <c r="AV25" s="6" t="s">
        <v>288</v>
      </c>
      <c r="AW25" s="9">
        <v>3</v>
      </c>
      <c r="AY25" s="6" t="s">
        <v>9533</v>
      </c>
      <c r="AZ25" s="11">
        <v>4.0999999999999996</v>
      </c>
      <c r="BA25" s="22">
        <v>1</v>
      </c>
    </row>
    <row r="26" spans="13:53" x14ac:dyDescent="0.25">
      <c r="M26" s="6" t="s">
        <v>9613</v>
      </c>
      <c r="N26">
        <v>3.7</v>
      </c>
      <c r="T26" s="6" t="s">
        <v>9613</v>
      </c>
      <c r="U26">
        <v>1</v>
      </c>
      <c r="X26" s="6" t="s">
        <v>9613</v>
      </c>
      <c r="Y26" s="8">
        <v>0.31</v>
      </c>
      <c r="AA26" s="6" t="s">
        <v>9613</v>
      </c>
      <c r="AB26">
        <v>3.7</v>
      </c>
      <c r="AC26">
        <v>13406</v>
      </c>
      <c r="AV26" s="6" t="s">
        <v>645</v>
      </c>
      <c r="AW26" s="9">
        <v>3</v>
      </c>
      <c r="AY26" s="6" t="s">
        <v>8944</v>
      </c>
      <c r="AZ26" s="11">
        <v>4.2</v>
      </c>
      <c r="BA26" s="22">
        <v>1</v>
      </c>
    </row>
    <row r="27" spans="13:53" x14ac:dyDescent="0.25">
      <c r="M27" s="6" t="s">
        <v>12184</v>
      </c>
      <c r="N27">
        <v>4.2</v>
      </c>
      <c r="T27" s="6" t="s">
        <v>12184</v>
      </c>
      <c r="U27">
        <v>1</v>
      </c>
      <c r="X27" s="6" t="s">
        <v>12184</v>
      </c>
      <c r="Y27" s="8">
        <v>0.33</v>
      </c>
      <c r="AA27" s="6" t="s">
        <v>12184</v>
      </c>
      <c r="AB27">
        <v>4.2</v>
      </c>
      <c r="AC27">
        <v>5967</v>
      </c>
      <c r="AV27" s="6" t="s">
        <v>655</v>
      </c>
      <c r="AW27" s="9">
        <v>2</v>
      </c>
      <c r="AY27" s="6" t="s">
        <v>9613</v>
      </c>
      <c r="AZ27" s="11">
        <v>3.7</v>
      </c>
      <c r="BA27" s="22">
        <v>1</v>
      </c>
    </row>
    <row r="28" spans="13:53" x14ac:dyDescent="0.25">
      <c r="M28" s="6" t="s">
        <v>9998</v>
      </c>
      <c r="N28">
        <v>3.6</v>
      </c>
      <c r="T28" s="6" t="s">
        <v>9998</v>
      </c>
      <c r="U28">
        <v>1</v>
      </c>
      <c r="X28" s="6" t="s">
        <v>9998</v>
      </c>
      <c r="Y28" s="8">
        <v>0.11</v>
      </c>
      <c r="AA28" s="6" t="s">
        <v>9998</v>
      </c>
      <c r="AB28">
        <v>3.6</v>
      </c>
      <c r="AC28">
        <v>11456</v>
      </c>
      <c r="AV28" s="6" t="s">
        <v>3251</v>
      </c>
      <c r="AW28" s="9">
        <v>2</v>
      </c>
      <c r="AY28" s="6" t="s">
        <v>12184</v>
      </c>
      <c r="AZ28" s="11">
        <v>4.2</v>
      </c>
      <c r="BA28" s="22">
        <v>1</v>
      </c>
    </row>
    <row r="29" spans="13:53" x14ac:dyDescent="0.25">
      <c r="M29" s="6" t="s">
        <v>7447</v>
      </c>
      <c r="N29">
        <v>3.5</v>
      </c>
      <c r="T29" s="6" t="s">
        <v>7447</v>
      </c>
      <c r="U29">
        <v>1</v>
      </c>
      <c r="X29" s="6" t="s">
        <v>7447</v>
      </c>
      <c r="Y29" s="8">
        <v>0.35</v>
      </c>
      <c r="AA29" s="6" t="s">
        <v>7447</v>
      </c>
      <c r="AB29">
        <v>3.5</v>
      </c>
      <c r="AC29">
        <v>7222</v>
      </c>
      <c r="AV29" s="6" t="s">
        <v>510</v>
      </c>
      <c r="AW29" s="9">
        <v>2</v>
      </c>
      <c r="AY29" s="6" t="s">
        <v>9998</v>
      </c>
      <c r="AZ29" s="11">
        <v>3.6</v>
      </c>
      <c r="BA29" s="22">
        <v>1</v>
      </c>
    </row>
    <row r="30" spans="13:53" x14ac:dyDescent="0.25">
      <c r="M30" s="6" t="s">
        <v>10258</v>
      </c>
      <c r="N30">
        <v>4.2</v>
      </c>
      <c r="T30" s="6" t="s">
        <v>10258</v>
      </c>
      <c r="U30">
        <v>1</v>
      </c>
      <c r="X30" s="6" t="s">
        <v>10258</v>
      </c>
      <c r="Y30" s="8">
        <v>0.43</v>
      </c>
      <c r="AA30" s="6" t="s">
        <v>10258</v>
      </c>
      <c r="AB30">
        <v>4.2</v>
      </c>
      <c r="AC30">
        <v>9772</v>
      </c>
      <c r="AV30" s="6" t="s">
        <v>362</v>
      </c>
      <c r="AW30" s="9">
        <v>2</v>
      </c>
      <c r="AY30" s="6" t="s">
        <v>7447</v>
      </c>
      <c r="AZ30" s="11">
        <v>3.5</v>
      </c>
      <c r="BA30" s="22">
        <v>1</v>
      </c>
    </row>
    <row r="31" spans="13:53" x14ac:dyDescent="0.25">
      <c r="M31" s="6" t="s">
        <v>12781</v>
      </c>
      <c r="N31">
        <v>3.6</v>
      </c>
      <c r="T31" s="6" t="s">
        <v>12781</v>
      </c>
      <c r="U31">
        <v>1</v>
      </c>
      <c r="X31" s="6" t="s">
        <v>12781</v>
      </c>
      <c r="Y31" s="8">
        <v>0.28000000000000003</v>
      </c>
      <c r="AA31" s="6" t="s">
        <v>12781</v>
      </c>
      <c r="AB31">
        <v>3.6</v>
      </c>
      <c r="AC31">
        <v>468</v>
      </c>
      <c r="AV31" s="6" t="s">
        <v>3010</v>
      </c>
      <c r="AW31" s="9">
        <v>2</v>
      </c>
      <c r="AY31" s="6" t="s">
        <v>10258</v>
      </c>
      <c r="AZ31" s="11">
        <v>4.2</v>
      </c>
      <c r="BA31" s="22">
        <v>1</v>
      </c>
    </row>
    <row r="32" spans="13:53" x14ac:dyDescent="0.25">
      <c r="M32" s="6" t="s">
        <v>9144</v>
      </c>
      <c r="N32">
        <v>4.0999999999999996</v>
      </c>
      <c r="T32" s="6" t="s">
        <v>9144</v>
      </c>
      <c r="U32">
        <v>1</v>
      </c>
      <c r="X32" s="6" t="s">
        <v>9144</v>
      </c>
      <c r="Y32" s="8">
        <v>0.34</v>
      </c>
      <c r="AA32" s="6" t="s">
        <v>9144</v>
      </c>
      <c r="AB32">
        <v>4.0999999999999996</v>
      </c>
      <c r="AC32">
        <v>1716</v>
      </c>
      <c r="AV32" s="6" t="s">
        <v>3030</v>
      </c>
      <c r="AW32" s="9">
        <v>2</v>
      </c>
      <c r="AY32" s="6" t="s">
        <v>12781</v>
      </c>
      <c r="AZ32" s="11">
        <v>3.6</v>
      </c>
      <c r="BA32" s="22">
        <v>1</v>
      </c>
    </row>
    <row r="33" spans="13:53" x14ac:dyDescent="0.25">
      <c r="M33" s="6" t="s">
        <v>8844</v>
      </c>
      <c r="N33">
        <v>4</v>
      </c>
      <c r="T33" s="6" t="s">
        <v>8844</v>
      </c>
      <c r="U33">
        <v>1</v>
      </c>
      <c r="X33" s="6" t="s">
        <v>8844</v>
      </c>
      <c r="Y33" s="8">
        <v>0.34</v>
      </c>
      <c r="AA33" s="6" t="s">
        <v>8844</v>
      </c>
      <c r="AB33">
        <v>4</v>
      </c>
      <c r="AC33">
        <v>2446</v>
      </c>
      <c r="AV33" s="6" t="s">
        <v>4658</v>
      </c>
      <c r="AW33" s="9">
        <v>2</v>
      </c>
      <c r="AY33" s="6" t="s">
        <v>9144</v>
      </c>
      <c r="AZ33" s="11">
        <v>4.0999999999999996</v>
      </c>
      <c r="BA33" s="22">
        <v>1</v>
      </c>
    </row>
    <row r="34" spans="13:53" x14ac:dyDescent="0.25">
      <c r="M34" s="6" t="s">
        <v>9223</v>
      </c>
      <c r="N34">
        <v>3.7</v>
      </c>
      <c r="T34" s="6" t="s">
        <v>9223</v>
      </c>
      <c r="U34">
        <v>1</v>
      </c>
      <c r="X34" s="6" t="s">
        <v>9223</v>
      </c>
      <c r="Y34" s="8">
        <v>0.14000000000000001</v>
      </c>
      <c r="AA34" s="6" t="s">
        <v>9223</v>
      </c>
      <c r="AB34">
        <v>3.7</v>
      </c>
      <c r="AC34">
        <v>787</v>
      </c>
      <c r="AV34" s="6" t="s">
        <v>615</v>
      </c>
      <c r="AW34" s="9">
        <v>2</v>
      </c>
      <c r="AY34" s="6" t="s">
        <v>8844</v>
      </c>
      <c r="AZ34" s="11">
        <v>4</v>
      </c>
      <c r="BA34" s="22">
        <v>1</v>
      </c>
    </row>
    <row r="35" spans="13:53" x14ac:dyDescent="0.25">
      <c r="M35" s="6" t="s">
        <v>11187</v>
      </c>
      <c r="N35">
        <v>4.3</v>
      </c>
      <c r="T35" s="6" t="s">
        <v>11187</v>
      </c>
      <c r="U35">
        <v>1</v>
      </c>
      <c r="X35" s="6" t="s">
        <v>11187</v>
      </c>
      <c r="Y35" s="8">
        <v>0.03</v>
      </c>
      <c r="AA35" s="6" t="s">
        <v>11187</v>
      </c>
      <c r="AB35">
        <v>4.3</v>
      </c>
      <c r="AC35">
        <v>7223</v>
      </c>
      <c r="AV35" s="6" t="s">
        <v>3924</v>
      </c>
      <c r="AW35" s="9">
        <v>2</v>
      </c>
      <c r="AY35" s="6" t="s">
        <v>9223</v>
      </c>
      <c r="AZ35" s="11">
        <v>3.7</v>
      </c>
      <c r="BA35" s="22">
        <v>1</v>
      </c>
    </row>
    <row r="36" spans="13:53" x14ac:dyDescent="0.25">
      <c r="M36" s="6" t="s">
        <v>4921</v>
      </c>
      <c r="N36">
        <v>4.3</v>
      </c>
      <c r="T36" s="6" t="s">
        <v>4921</v>
      </c>
      <c r="U36">
        <v>1</v>
      </c>
      <c r="X36" s="6" t="s">
        <v>4921</v>
      </c>
      <c r="Y36" s="8">
        <v>0.59</v>
      </c>
      <c r="AA36" s="6" t="s">
        <v>4921</v>
      </c>
      <c r="AB36">
        <v>4.3</v>
      </c>
      <c r="AC36">
        <v>54315</v>
      </c>
      <c r="AV36" s="6" t="s">
        <v>540</v>
      </c>
      <c r="AW36" s="9">
        <v>2</v>
      </c>
      <c r="AY36" s="6" t="s">
        <v>11187</v>
      </c>
      <c r="AZ36" s="11">
        <v>4.3</v>
      </c>
      <c r="BA36" s="22">
        <v>1</v>
      </c>
    </row>
    <row r="37" spans="13:53" x14ac:dyDescent="0.25">
      <c r="M37" s="6" t="s">
        <v>5665</v>
      </c>
      <c r="N37">
        <v>4.2</v>
      </c>
      <c r="T37" s="6" t="s">
        <v>5665</v>
      </c>
      <c r="U37">
        <v>1</v>
      </c>
      <c r="X37" s="6" t="s">
        <v>5665</v>
      </c>
      <c r="Y37" s="8">
        <v>0.41</v>
      </c>
      <c r="AA37" s="6" t="s">
        <v>5665</v>
      </c>
      <c r="AB37">
        <v>4.2</v>
      </c>
      <c r="AC37">
        <v>156638</v>
      </c>
      <c r="AV37" s="6" t="s">
        <v>690</v>
      </c>
      <c r="AW37" s="9">
        <v>2</v>
      </c>
      <c r="AY37" s="6" t="s">
        <v>4921</v>
      </c>
      <c r="AZ37" s="11">
        <v>4.3</v>
      </c>
      <c r="BA37" s="22">
        <v>1</v>
      </c>
    </row>
    <row r="38" spans="13:53" x14ac:dyDescent="0.25">
      <c r="M38" s="6" t="s">
        <v>11446</v>
      </c>
      <c r="N38">
        <v>4.2</v>
      </c>
      <c r="T38" s="6" t="s">
        <v>11446</v>
      </c>
      <c r="U38">
        <v>1</v>
      </c>
      <c r="X38" s="6" t="s">
        <v>11446</v>
      </c>
      <c r="Y38" s="8">
        <v>0.25</v>
      </c>
      <c r="AA38" s="6" t="s">
        <v>11446</v>
      </c>
      <c r="AB38">
        <v>4.2</v>
      </c>
      <c r="AC38">
        <v>3740</v>
      </c>
      <c r="AV38" s="6" t="s">
        <v>336</v>
      </c>
      <c r="AW38" s="9">
        <v>2</v>
      </c>
      <c r="AY38" s="6" t="s">
        <v>5665</v>
      </c>
      <c r="AZ38" s="11">
        <v>4.2</v>
      </c>
      <c r="BA38" s="22">
        <v>1</v>
      </c>
    </row>
    <row r="39" spans="13:53" x14ac:dyDescent="0.25">
      <c r="M39" s="6" t="s">
        <v>9233</v>
      </c>
      <c r="N39">
        <v>4.2</v>
      </c>
      <c r="T39" s="6" t="s">
        <v>9233</v>
      </c>
      <c r="U39">
        <v>1</v>
      </c>
      <c r="X39" s="6" t="s">
        <v>9233</v>
      </c>
      <c r="Y39" s="8">
        <v>0.16</v>
      </c>
      <c r="AA39" s="6" t="s">
        <v>9233</v>
      </c>
      <c r="AB39">
        <v>4.2</v>
      </c>
      <c r="AC39">
        <v>18462</v>
      </c>
      <c r="AV39" s="6" t="s">
        <v>2947</v>
      </c>
      <c r="AW39" s="9">
        <v>2</v>
      </c>
      <c r="AY39" s="6" t="s">
        <v>11446</v>
      </c>
      <c r="AZ39" s="11">
        <v>4.2</v>
      </c>
      <c r="BA39" s="22">
        <v>1</v>
      </c>
    </row>
    <row r="40" spans="13:53" x14ac:dyDescent="0.25">
      <c r="M40" s="6" t="s">
        <v>8684</v>
      </c>
      <c r="N40">
        <v>4.0999999999999996</v>
      </c>
      <c r="T40" s="6" t="s">
        <v>8684</v>
      </c>
      <c r="U40">
        <v>1</v>
      </c>
      <c r="X40" s="6" t="s">
        <v>8684</v>
      </c>
      <c r="Y40" s="8">
        <v>0.25</v>
      </c>
      <c r="AA40" s="6" t="s">
        <v>8684</v>
      </c>
      <c r="AB40">
        <v>4.0999999999999996</v>
      </c>
      <c r="AC40">
        <v>36017</v>
      </c>
      <c r="AV40" s="6" t="s">
        <v>3192</v>
      </c>
      <c r="AW40" s="9">
        <v>2</v>
      </c>
      <c r="AY40" s="6" t="s">
        <v>9233</v>
      </c>
      <c r="AZ40" s="11">
        <v>4.2</v>
      </c>
      <c r="BA40" s="22">
        <v>1</v>
      </c>
    </row>
    <row r="41" spans="13:53" x14ac:dyDescent="0.25">
      <c r="M41" s="6" t="s">
        <v>5333</v>
      </c>
      <c r="N41">
        <v>4.4000000000000004</v>
      </c>
      <c r="T41" s="6" t="s">
        <v>5333</v>
      </c>
      <c r="U41">
        <v>1</v>
      </c>
      <c r="X41" s="6" t="s">
        <v>5333</v>
      </c>
      <c r="Y41" s="8">
        <v>0.05</v>
      </c>
      <c r="AA41" s="6" t="s">
        <v>5333</v>
      </c>
      <c r="AB41">
        <v>4.4000000000000004</v>
      </c>
      <c r="AC41">
        <v>12179</v>
      </c>
      <c r="AV41" s="6" t="s">
        <v>665</v>
      </c>
      <c r="AW41" s="9">
        <v>2</v>
      </c>
      <c r="AY41" s="6" t="s">
        <v>8684</v>
      </c>
      <c r="AZ41" s="11">
        <v>4.0999999999999996</v>
      </c>
      <c r="BA41" s="22">
        <v>1</v>
      </c>
    </row>
    <row r="42" spans="13:53" x14ac:dyDescent="0.25">
      <c r="M42" s="6" t="s">
        <v>10846</v>
      </c>
      <c r="N42">
        <v>4.2</v>
      </c>
      <c r="T42" s="6" t="s">
        <v>10846</v>
      </c>
      <c r="U42">
        <v>1</v>
      </c>
      <c r="X42" s="6" t="s">
        <v>10846</v>
      </c>
      <c r="Y42" s="8">
        <v>0</v>
      </c>
      <c r="AA42" s="6" t="s">
        <v>10846</v>
      </c>
      <c r="AB42">
        <v>4.2</v>
      </c>
      <c r="AC42">
        <v>4740</v>
      </c>
      <c r="AV42" s="6" t="s">
        <v>3153</v>
      </c>
      <c r="AW42" s="9">
        <v>2</v>
      </c>
      <c r="AY42" s="6" t="s">
        <v>5333</v>
      </c>
      <c r="AZ42" s="11">
        <v>4.4000000000000004</v>
      </c>
      <c r="BA42" s="22">
        <v>1</v>
      </c>
    </row>
    <row r="43" spans="13:53" x14ac:dyDescent="0.25">
      <c r="M43" s="6" t="s">
        <v>11536</v>
      </c>
      <c r="N43">
        <v>4.0999999999999996</v>
      </c>
      <c r="T43" s="6" t="s">
        <v>11536</v>
      </c>
      <c r="U43">
        <v>1</v>
      </c>
      <c r="X43" s="6" t="s">
        <v>11536</v>
      </c>
      <c r="Y43" s="8">
        <v>0.18</v>
      </c>
      <c r="AA43" s="6" t="s">
        <v>11536</v>
      </c>
      <c r="AB43">
        <v>4.0999999999999996</v>
      </c>
      <c r="AC43">
        <v>1106</v>
      </c>
      <c r="AV43" s="6" t="s">
        <v>4760</v>
      </c>
      <c r="AW43" s="9">
        <v>2</v>
      </c>
      <c r="AY43" s="6" t="s">
        <v>10846</v>
      </c>
      <c r="AZ43" s="11">
        <v>4.2</v>
      </c>
      <c r="BA43" s="22">
        <v>1</v>
      </c>
    </row>
    <row r="44" spans="13:53" x14ac:dyDescent="0.25">
      <c r="M44" s="6" t="s">
        <v>6860</v>
      </c>
      <c r="N44">
        <v>3.9</v>
      </c>
      <c r="T44" s="6" t="s">
        <v>6860</v>
      </c>
      <c r="U44">
        <v>1</v>
      </c>
      <c r="X44" s="6" t="s">
        <v>6860</v>
      </c>
      <c r="Y44" s="8">
        <v>0</v>
      </c>
      <c r="AA44" s="6" t="s">
        <v>6860</v>
      </c>
      <c r="AB44">
        <v>3.9</v>
      </c>
      <c r="AC44">
        <v>13971</v>
      </c>
      <c r="AV44" s="6" t="s">
        <v>4002</v>
      </c>
      <c r="AW44" s="9">
        <v>2</v>
      </c>
      <c r="AY44" s="6" t="s">
        <v>11536</v>
      </c>
      <c r="AZ44" s="11">
        <v>4.0999999999999996</v>
      </c>
      <c r="BA44" s="22">
        <v>1</v>
      </c>
    </row>
    <row r="45" spans="13:53" x14ac:dyDescent="0.25">
      <c r="M45" s="6" t="s">
        <v>8186</v>
      </c>
      <c r="N45">
        <v>4.2</v>
      </c>
      <c r="T45" s="6" t="s">
        <v>8186</v>
      </c>
      <c r="U45">
        <v>1</v>
      </c>
      <c r="X45" s="6" t="s">
        <v>8186</v>
      </c>
      <c r="Y45" s="8">
        <v>0.5</v>
      </c>
      <c r="AA45" s="6" t="s">
        <v>8186</v>
      </c>
      <c r="AB45">
        <v>4.2</v>
      </c>
      <c r="AC45">
        <v>22860</v>
      </c>
      <c r="AV45" s="6" t="s">
        <v>3000</v>
      </c>
      <c r="AW45" s="9">
        <v>2</v>
      </c>
      <c r="AY45" s="6" t="s">
        <v>6860</v>
      </c>
      <c r="AZ45" s="11">
        <v>3.9</v>
      </c>
      <c r="BA45" s="22">
        <v>1</v>
      </c>
    </row>
    <row r="46" spans="13:53" x14ac:dyDescent="0.25">
      <c r="M46" s="6" t="s">
        <v>6806</v>
      </c>
      <c r="N46">
        <v>4.2</v>
      </c>
      <c r="T46" s="6" t="s">
        <v>6806</v>
      </c>
      <c r="U46">
        <v>1</v>
      </c>
      <c r="X46" s="6" t="s">
        <v>6806</v>
      </c>
      <c r="Y46" s="8">
        <v>0.41</v>
      </c>
      <c r="AA46" s="6" t="s">
        <v>6806</v>
      </c>
      <c r="AB46">
        <v>4.2</v>
      </c>
      <c r="AC46">
        <v>17413</v>
      </c>
      <c r="AV46" s="6" t="s">
        <v>3261</v>
      </c>
      <c r="AW46" s="9">
        <v>2</v>
      </c>
      <c r="AY46" s="6" t="s">
        <v>8186</v>
      </c>
      <c r="AZ46" s="11">
        <v>4.2</v>
      </c>
      <c r="BA46" s="22">
        <v>1</v>
      </c>
    </row>
    <row r="47" spans="13:53" x14ac:dyDescent="0.25">
      <c r="M47" s="6" t="s">
        <v>7605</v>
      </c>
      <c r="N47">
        <v>4.3</v>
      </c>
      <c r="T47" s="6" t="s">
        <v>7605</v>
      </c>
      <c r="U47">
        <v>1</v>
      </c>
      <c r="X47" s="6" t="s">
        <v>7605</v>
      </c>
      <c r="Y47" s="8">
        <v>0</v>
      </c>
      <c r="AA47" s="6" t="s">
        <v>7605</v>
      </c>
      <c r="AB47">
        <v>4.3</v>
      </c>
      <c r="AC47">
        <v>15867</v>
      </c>
      <c r="AV47" s="6" t="s">
        <v>806</v>
      </c>
      <c r="AW47" s="9">
        <v>2</v>
      </c>
      <c r="AY47" s="6" t="s">
        <v>6806</v>
      </c>
      <c r="AZ47" s="11">
        <v>4.2</v>
      </c>
      <c r="BA47" s="22">
        <v>1</v>
      </c>
    </row>
    <row r="48" spans="13:53" x14ac:dyDescent="0.25">
      <c r="M48" s="6" t="s">
        <v>6849</v>
      </c>
      <c r="N48">
        <v>4.4000000000000004</v>
      </c>
      <c r="T48" s="6" t="s">
        <v>6849</v>
      </c>
      <c r="U48">
        <v>1</v>
      </c>
      <c r="X48" s="6" t="s">
        <v>6849</v>
      </c>
      <c r="Y48" s="8">
        <v>0.21</v>
      </c>
      <c r="AA48" s="6" t="s">
        <v>6849</v>
      </c>
      <c r="AB48">
        <v>4.4000000000000004</v>
      </c>
      <c r="AC48">
        <v>31599</v>
      </c>
      <c r="AV48" s="6" t="s">
        <v>729</v>
      </c>
      <c r="AW48" s="9">
        <v>2</v>
      </c>
      <c r="AY48" s="6" t="s">
        <v>7605</v>
      </c>
      <c r="AZ48" s="11">
        <v>4.3</v>
      </c>
      <c r="BA48" s="22">
        <v>1</v>
      </c>
    </row>
    <row r="49" spans="13:53" x14ac:dyDescent="0.25">
      <c r="M49" s="6" t="s">
        <v>9453</v>
      </c>
      <c r="N49">
        <v>4.0999999999999996</v>
      </c>
      <c r="T49" s="6" t="s">
        <v>9453</v>
      </c>
      <c r="U49">
        <v>1</v>
      </c>
      <c r="X49" s="6" t="s">
        <v>9453</v>
      </c>
      <c r="Y49" s="8">
        <v>0</v>
      </c>
      <c r="AA49" s="6" t="s">
        <v>9453</v>
      </c>
      <c r="AB49">
        <v>4.0999999999999996</v>
      </c>
      <c r="AC49">
        <v>10907</v>
      </c>
      <c r="AV49" s="6" t="s">
        <v>2937</v>
      </c>
      <c r="AW49" s="9">
        <v>2</v>
      </c>
      <c r="AY49" s="6" t="s">
        <v>6849</v>
      </c>
      <c r="AZ49" s="11">
        <v>4.4000000000000004</v>
      </c>
      <c r="BA49" s="22">
        <v>1</v>
      </c>
    </row>
    <row r="50" spans="13:53" x14ac:dyDescent="0.25">
      <c r="M50" s="6" t="s">
        <v>8814</v>
      </c>
      <c r="N50">
        <v>4.2</v>
      </c>
      <c r="T50" s="6" t="s">
        <v>8814</v>
      </c>
      <c r="U50">
        <v>1</v>
      </c>
      <c r="X50" s="6" t="s">
        <v>8814</v>
      </c>
      <c r="Y50" s="8">
        <v>0.39</v>
      </c>
      <c r="AA50" s="6" t="s">
        <v>8814</v>
      </c>
      <c r="AB50">
        <v>4.2</v>
      </c>
      <c r="AC50">
        <v>39724</v>
      </c>
      <c r="AV50" s="6" t="s">
        <v>3391</v>
      </c>
      <c r="AW50" s="9">
        <v>2</v>
      </c>
      <c r="AY50" s="6" t="s">
        <v>9453</v>
      </c>
      <c r="AZ50" s="11">
        <v>4.0999999999999996</v>
      </c>
      <c r="BA50" s="22">
        <v>1</v>
      </c>
    </row>
    <row r="51" spans="13:53" x14ac:dyDescent="0.25">
      <c r="M51" s="6" t="s">
        <v>8205</v>
      </c>
      <c r="N51">
        <v>4.2</v>
      </c>
      <c r="T51" s="6" t="s">
        <v>8205</v>
      </c>
      <c r="U51">
        <v>1</v>
      </c>
      <c r="X51" s="6" t="s">
        <v>8205</v>
      </c>
      <c r="Y51" s="8">
        <v>0.56000000000000005</v>
      </c>
      <c r="AA51" s="6" t="s">
        <v>8205</v>
      </c>
      <c r="AB51">
        <v>4.2</v>
      </c>
      <c r="AC51">
        <v>16182</v>
      </c>
      <c r="AV51" s="6" t="s">
        <v>219</v>
      </c>
      <c r="AW51" s="9">
        <v>2</v>
      </c>
      <c r="AY51" s="6" t="s">
        <v>8814</v>
      </c>
      <c r="AZ51" s="11">
        <v>4.2</v>
      </c>
      <c r="BA51" s="22">
        <v>1</v>
      </c>
    </row>
    <row r="52" spans="13:53" x14ac:dyDescent="0.25">
      <c r="M52" s="6" t="s">
        <v>9194</v>
      </c>
      <c r="N52">
        <v>4.2</v>
      </c>
      <c r="T52" s="6" t="s">
        <v>9194</v>
      </c>
      <c r="U52">
        <v>1</v>
      </c>
      <c r="X52" s="6" t="s">
        <v>9194</v>
      </c>
      <c r="Y52" s="8">
        <v>0.2</v>
      </c>
      <c r="AA52" s="6" t="s">
        <v>9194</v>
      </c>
      <c r="AB52">
        <v>4.2</v>
      </c>
      <c r="AC52">
        <v>5355</v>
      </c>
      <c r="AV52" s="6" t="s">
        <v>308</v>
      </c>
      <c r="AW52" s="9">
        <v>2</v>
      </c>
      <c r="AY52" s="6" t="s">
        <v>8205</v>
      </c>
      <c r="AZ52" s="11">
        <v>4.2</v>
      </c>
      <c r="BA52" s="22">
        <v>1</v>
      </c>
    </row>
    <row r="53" spans="13:53" x14ac:dyDescent="0.25">
      <c r="M53" s="6" t="s">
        <v>1595</v>
      </c>
      <c r="N53">
        <v>4.0999999999999996</v>
      </c>
      <c r="T53" s="6" t="s">
        <v>1595</v>
      </c>
      <c r="U53">
        <v>1</v>
      </c>
      <c r="X53" s="6" t="s">
        <v>1595</v>
      </c>
      <c r="Y53" s="8">
        <v>0.56999999999999995</v>
      </c>
      <c r="AA53" s="6" t="s">
        <v>1595</v>
      </c>
      <c r="AB53">
        <v>4.0999999999999996</v>
      </c>
      <c r="AC53">
        <v>2957</v>
      </c>
      <c r="AV53" s="6" t="s">
        <v>3401</v>
      </c>
      <c r="AW53" s="9">
        <v>2</v>
      </c>
      <c r="AY53" s="6" t="s">
        <v>9194</v>
      </c>
      <c r="AZ53" s="11">
        <v>4.2</v>
      </c>
      <c r="BA53" s="22">
        <v>1</v>
      </c>
    </row>
    <row r="54" spans="13:53" x14ac:dyDescent="0.25">
      <c r="M54" s="6" t="s">
        <v>1783</v>
      </c>
      <c r="N54">
        <v>4.4000000000000004</v>
      </c>
      <c r="T54" s="6" t="s">
        <v>1783</v>
      </c>
      <c r="U54">
        <v>1</v>
      </c>
      <c r="X54" s="6" t="s">
        <v>1783</v>
      </c>
      <c r="Y54" s="8">
        <v>0.22</v>
      </c>
      <c r="AA54" s="6" t="s">
        <v>1783</v>
      </c>
      <c r="AB54">
        <v>4.4000000000000004</v>
      </c>
      <c r="AC54">
        <v>44054</v>
      </c>
      <c r="AV54" s="6" t="s">
        <v>3830</v>
      </c>
      <c r="AW54" s="9">
        <v>2</v>
      </c>
      <c r="AY54" s="6" t="s">
        <v>1595</v>
      </c>
      <c r="AZ54" s="11">
        <v>4.0999999999999996</v>
      </c>
      <c r="BA54" s="22">
        <v>1</v>
      </c>
    </row>
    <row r="55" spans="13:53" x14ac:dyDescent="0.25">
      <c r="M55" s="6" t="s">
        <v>1753</v>
      </c>
      <c r="N55">
        <v>3.8</v>
      </c>
      <c r="T55" s="6" t="s">
        <v>1753</v>
      </c>
      <c r="U55">
        <v>1</v>
      </c>
      <c r="X55" s="6" t="s">
        <v>1753</v>
      </c>
      <c r="Y55" s="8">
        <v>0.63</v>
      </c>
      <c r="AA55" s="6" t="s">
        <v>1753</v>
      </c>
      <c r="AB55">
        <v>3.8</v>
      </c>
      <c r="AC55">
        <v>2399</v>
      </c>
      <c r="AV55" s="6" t="s">
        <v>179</v>
      </c>
      <c r="AW55" s="9">
        <v>2</v>
      </c>
      <c r="AY55" s="6" t="s">
        <v>1783</v>
      </c>
      <c r="AZ55" s="11">
        <v>4.4000000000000004</v>
      </c>
      <c r="BA55" s="22">
        <v>1</v>
      </c>
    </row>
    <row r="56" spans="13:53" x14ac:dyDescent="0.25">
      <c r="M56" s="6" t="s">
        <v>2822</v>
      </c>
      <c r="N56">
        <v>3.9</v>
      </c>
      <c r="T56" s="6" t="s">
        <v>2822</v>
      </c>
      <c r="U56">
        <v>1</v>
      </c>
      <c r="X56" s="6" t="s">
        <v>2822</v>
      </c>
      <c r="Y56" s="8">
        <v>0.56999999999999995</v>
      </c>
      <c r="AA56" s="6" t="s">
        <v>2822</v>
      </c>
      <c r="AB56">
        <v>3.9</v>
      </c>
      <c r="AC56">
        <v>1454</v>
      </c>
      <c r="AV56" s="6" t="s">
        <v>346</v>
      </c>
      <c r="AW56" s="9">
        <v>2</v>
      </c>
      <c r="AY56" s="6" t="s">
        <v>1753</v>
      </c>
      <c r="AZ56" s="11">
        <v>3.8</v>
      </c>
      <c r="BA56" s="22">
        <v>1</v>
      </c>
    </row>
    <row r="57" spans="13:53" x14ac:dyDescent="0.25">
      <c r="M57" s="6" t="s">
        <v>12711</v>
      </c>
      <c r="N57">
        <v>4.0999999999999996</v>
      </c>
      <c r="T57" s="6" t="s">
        <v>12711</v>
      </c>
      <c r="U57">
        <v>1</v>
      </c>
      <c r="X57" s="6" t="s">
        <v>12711</v>
      </c>
      <c r="Y57" s="8">
        <v>0.3</v>
      </c>
      <c r="AA57" s="6" t="s">
        <v>12711</v>
      </c>
      <c r="AB57">
        <v>4.0999999999999996</v>
      </c>
      <c r="AC57">
        <v>1127</v>
      </c>
      <c r="AV57" s="6" t="s">
        <v>3410</v>
      </c>
      <c r="AW57" s="9">
        <v>2</v>
      </c>
      <c r="AY57" s="6" t="s">
        <v>2822</v>
      </c>
      <c r="AZ57" s="11">
        <v>3.9</v>
      </c>
      <c r="BA57" s="22">
        <v>1</v>
      </c>
    </row>
    <row r="58" spans="13:53" x14ac:dyDescent="0.25">
      <c r="M58" s="6" t="s">
        <v>6243</v>
      </c>
      <c r="N58">
        <v>4.4000000000000004</v>
      </c>
      <c r="T58" s="6" t="s">
        <v>6243</v>
      </c>
      <c r="U58">
        <v>1</v>
      </c>
      <c r="X58" s="6" t="s">
        <v>6243</v>
      </c>
      <c r="Y58" s="8">
        <v>0.66</v>
      </c>
      <c r="AA58" s="6" t="s">
        <v>6243</v>
      </c>
      <c r="AB58">
        <v>4.4000000000000004</v>
      </c>
      <c r="AC58">
        <v>8372</v>
      </c>
      <c r="AV58" s="6" t="s">
        <v>3603</v>
      </c>
      <c r="AW58" s="9">
        <v>2</v>
      </c>
      <c r="AY58" s="6" t="s">
        <v>12711</v>
      </c>
      <c r="AZ58" s="11">
        <v>4.0999999999999996</v>
      </c>
      <c r="BA58" s="22">
        <v>1</v>
      </c>
    </row>
    <row r="59" spans="13:53" x14ac:dyDescent="0.25">
      <c r="M59" s="6" t="s">
        <v>9303</v>
      </c>
      <c r="N59">
        <v>3.8</v>
      </c>
      <c r="T59" s="6" t="s">
        <v>9303</v>
      </c>
      <c r="U59">
        <v>1</v>
      </c>
      <c r="X59" s="6" t="s">
        <v>9303</v>
      </c>
      <c r="Y59" s="8">
        <v>0.26</v>
      </c>
      <c r="AA59" s="6" t="s">
        <v>9303</v>
      </c>
      <c r="AB59">
        <v>3.8</v>
      </c>
      <c r="AC59">
        <v>1558</v>
      </c>
      <c r="AV59" s="6" t="s">
        <v>3143</v>
      </c>
      <c r="AW59" s="9">
        <v>2</v>
      </c>
      <c r="AY59" s="6" t="s">
        <v>6243</v>
      </c>
      <c r="AZ59" s="11">
        <v>4.4000000000000004</v>
      </c>
      <c r="BA59" s="22">
        <v>1</v>
      </c>
    </row>
    <row r="60" spans="13:53" x14ac:dyDescent="0.25">
      <c r="M60" s="6" t="s">
        <v>9463</v>
      </c>
      <c r="N60">
        <v>4.2</v>
      </c>
      <c r="T60" s="6" t="s">
        <v>9463</v>
      </c>
      <c r="U60">
        <v>1</v>
      </c>
      <c r="X60" s="6" t="s">
        <v>9463</v>
      </c>
      <c r="Y60" s="8">
        <v>0</v>
      </c>
      <c r="AA60" s="6" t="s">
        <v>9463</v>
      </c>
      <c r="AB60">
        <v>4.2</v>
      </c>
      <c r="AC60">
        <v>13250</v>
      </c>
      <c r="AV60" s="6" t="s">
        <v>600</v>
      </c>
      <c r="AW60" s="9">
        <v>2</v>
      </c>
      <c r="AY60" s="6" t="s">
        <v>9303</v>
      </c>
      <c r="AZ60" s="11">
        <v>3.8</v>
      </c>
      <c r="BA60" s="22">
        <v>1</v>
      </c>
    </row>
    <row r="61" spans="13:53" x14ac:dyDescent="0.25">
      <c r="M61" s="6" t="s">
        <v>8405</v>
      </c>
      <c r="N61">
        <v>3.6</v>
      </c>
      <c r="T61" s="6" t="s">
        <v>8405</v>
      </c>
      <c r="U61">
        <v>1</v>
      </c>
      <c r="X61" s="6" t="s">
        <v>8405</v>
      </c>
      <c r="Y61" s="8">
        <v>0.28999999999999998</v>
      </c>
      <c r="AA61" s="6" t="s">
        <v>8405</v>
      </c>
      <c r="AB61">
        <v>3.6</v>
      </c>
      <c r="AC61">
        <v>13300</v>
      </c>
      <c r="AV61" s="6" t="s">
        <v>316</v>
      </c>
      <c r="AW61" s="9">
        <v>2</v>
      </c>
      <c r="AY61" s="6" t="s">
        <v>9463</v>
      </c>
      <c r="AZ61" s="11">
        <v>4.2</v>
      </c>
      <c r="BA61" s="22">
        <v>1</v>
      </c>
    </row>
    <row r="62" spans="13:53" x14ac:dyDescent="0.25">
      <c r="M62" s="6" t="s">
        <v>8644</v>
      </c>
      <c r="N62">
        <v>4.2</v>
      </c>
      <c r="T62" s="6" t="s">
        <v>8644</v>
      </c>
      <c r="U62">
        <v>1</v>
      </c>
      <c r="X62" s="6" t="s">
        <v>8644</v>
      </c>
      <c r="Y62" s="8">
        <v>0.38</v>
      </c>
      <c r="AA62" s="6" t="s">
        <v>8644</v>
      </c>
      <c r="AB62">
        <v>4.2</v>
      </c>
      <c r="AC62">
        <v>41349</v>
      </c>
      <c r="AV62" s="6" t="s">
        <v>4084</v>
      </c>
      <c r="AW62" s="9">
        <v>2</v>
      </c>
      <c r="AY62" s="6" t="s">
        <v>8405</v>
      </c>
      <c r="AZ62" s="11">
        <v>3.6</v>
      </c>
      <c r="BA62" s="22">
        <v>1</v>
      </c>
    </row>
    <row r="63" spans="13:53" x14ac:dyDescent="0.25">
      <c r="M63" s="6" t="s">
        <v>9563</v>
      </c>
      <c r="N63">
        <v>4.0999999999999996</v>
      </c>
      <c r="T63" s="6" t="s">
        <v>9563</v>
      </c>
      <c r="U63">
        <v>1</v>
      </c>
      <c r="X63" s="6" t="s">
        <v>9563</v>
      </c>
      <c r="Y63" s="8">
        <v>0.26</v>
      </c>
      <c r="AA63" s="6" t="s">
        <v>9563</v>
      </c>
      <c r="AB63">
        <v>4.0999999999999996</v>
      </c>
      <c r="AC63">
        <v>13165</v>
      </c>
      <c r="AV63" s="6" t="s">
        <v>580</v>
      </c>
      <c r="AW63" s="9">
        <v>2</v>
      </c>
      <c r="AY63" s="6" t="s">
        <v>8644</v>
      </c>
      <c r="AZ63" s="11">
        <v>4.2</v>
      </c>
      <c r="BA63" s="22">
        <v>1</v>
      </c>
    </row>
    <row r="64" spans="13:53" x14ac:dyDescent="0.25">
      <c r="M64" s="6" t="s">
        <v>6434</v>
      </c>
      <c r="N64">
        <v>4.4000000000000004</v>
      </c>
      <c r="T64" s="6" t="s">
        <v>6434</v>
      </c>
      <c r="U64">
        <v>1</v>
      </c>
      <c r="X64" s="6" t="s">
        <v>6434</v>
      </c>
      <c r="Y64" s="8">
        <v>0.22</v>
      </c>
      <c r="AA64" s="6" t="s">
        <v>6434</v>
      </c>
      <c r="AB64">
        <v>4.4000000000000004</v>
      </c>
      <c r="AC64">
        <v>3182</v>
      </c>
      <c r="AV64" s="6" t="s">
        <v>268</v>
      </c>
      <c r="AW64" s="9">
        <v>2</v>
      </c>
      <c r="AY64" s="6" t="s">
        <v>9563</v>
      </c>
      <c r="AZ64" s="11">
        <v>4.0999999999999996</v>
      </c>
      <c r="BA64" s="22">
        <v>1</v>
      </c>
    </row>
    <row r="65" spans="13:53" x14ac:dyDescent="0.25">
      <c r="M65" s="6" t="s">
        <v>12791</v>
      </c>
      <c r="N65">
        <v>4</v>
      </c>
      <c r="T65" s="6" t="s">
        <v>12791</v>
      </c>
      <c r="U65">
        <v>1</v>
      </c>
      <c r="X65" s="6" t="s">
        <v>12791</v>
      </c>
      <c r="Y65" s="8">
        <v>0.26</v>
      </c>
      <c r="AA65" s="6" t="s">
        <v>12791</v>
      </c>
      <c r="AB65">
        <v>4</v>
      </c>
      <c r="AC65">
        <v>8031</v>
      </c>
      <c r="AV65" s="6" t="s">
        <v>382</v>
      </c>
      <c r="AW65" s="9">
        <v>2</v>
      </c>
      <c r="AY65" s="6" t="s">
        <v>6434</v>
      </c>
      <c r="AZ65" s="11">
        <v>4.4000000000000004</v>
      </c>
      <c r="BA65" s="22">
        <v>1</v>
      </c>
    </row>
    <row r="66" spans="13:53" x14ac:dyDescent="0.25">
      <c r="M66" s="6" t="s">
        <v>12531</v>
      </c>
      <c r="N66">
        <v>4.2</v>
      </c>
      <c r="T66" s="6" t="s">
        <v>12531</v>
      </c>
      <c r="U66">
        <v>1</v>
      </c>
      <c r="X66" s="6" t="s">
        <v>12531</v>
      </c>
      <c r="Y66" s="8">
        <v>0.44</v>
      </c>
      <c r="AA66" s="6" t="s">
        <v>12531</v>
      </c>
      <c r="AB66">
        <v>4.2</v>
      </c>
      <c r="AC66">
        <v>10429</v>
      </c>
      <c r="AV66" s="6" t="s">
        <v>3574</v>
      </c>
      <c r="AW66" s="9">
        <v>2</v>
      </c>
      <c r="AY66" s="6" t="s">
        <v>12791</v>
      </c>
      <c r="AZ66" s="11">
        <v>4</v>
      </c>
      <c r="BA66" s="22">
        <v>1</v>
      </c>
    </row>
    <row r="67" spans="13:53" x14ac:dyDescent="0.25">
      <c r="M67" s="6" t="s">
        <v>7838</v>
      </c>
      <c r="N67">
        <v>4.4000000000000004</v>
      </c>
      <c r="T67" s="6" t="s">
        <v>7838</v>
      </c>
      <c r="U67">
        <v>1</v>
      </c>
      <c r="X67" s="6" t="s">
        <v>7838</v>
      </c>
      <c r="Y67" s="8">
        <v>0</v>
      </c>
      <c r="AA67" s="6" t="s">
        <v>7838</v>
      </c>
      <c r="AB67">
        <v>4.4000000000000004</v>
      </c>
      <c r="AC67">
        <v>4426</v>
      </c>
      <c r="AV67" s="6" t="s">
        <v>3751</v>
      </c>
      <c r="AW67" s="9">
        <v>2</v>
      </c>
      <c r="AY67" s="6" t="s">
        <v>12531</v>
      </c>
      <c r="AZ67" s="11">
        <v>4.2</v>
      </c>
      <c r="BA67" s="22">
        <v>1</v>
      </c>
    </row>
    <row r="68" spans="13:53" x14ac:dyDescent="0.25">
      <c r="M68" s="6" t="s">
        <v>11974</v>
      </c>
      <c r="N68">
        <v>4.5999999999999996</v>
      </c>
      <c r="T68" s="6" t="s">
        <v>11974</v>
      </c>
      <c r="U68">
        <v>1</v>
      </c>
      <c r="X68" s="6" t="s">
        <v>11974</v>
      </c>
      <c r="Y68" s="8">
        <v>0.28000000000000003</v>
      </c>
      <c r="AA68" s="6" t="s">
        <v>11974</v>
      </c>
      <c r="AB68">
        <v>4.5999999999999996</v>
      </c>
      <c r="AC68">
        <v>6550</v>
      </c>
      <c r="AV68" s="6" t="s">
        <v>4530</v>
      </c>
      <c r="AW68" s="9">
        <v>2</v>
      </c>
      <c r="AY68" s="6" t="s">
        <v>7838</v>
      </c>
      <c r="AZ68" s="11">
        <v>4.4000000000000004</v>
      </c>
      <c r="BA68" s="22">
        <v>1</v>
      </c>
    </row>
    <row r="69" spans="13:53" x14ac:dyDescent="0.25">
      <c r="M69" s="6" t="s">
        <v>12473</v>
      </c>
      <c r="N69">
        <v>4.2</v>
      </c>
      <c r="T69" s="6" t="s">
        <v>12473</v>
      </c>
      <c r="U69">
        <v>1</v>
      </c>
      <c r="X69" s="6" t="s">
        <v>12473</v>
      </c>
      <c r="Y69" s="8">
        <v>0.15</v>
      </c>
      <c r="AA69" s="6" t="s">
        <v>12473</v>
      </c>
      <c r="AB69">
        <v>4.2</v>
      </c>
      <c r="AC69">
        <v>7801</v>
      </c>
      <c r="AV69" s="6" t="s">
        <v>431</v>
      </c>
      <c r="AW69" s="9">
        <v>2</v>
      </c>
      <c r="AY69" s="6" t="s">
        <v>11974</v>
      </c>
      <c r="AZ69" s="11">
        <v>4.5999999999999996</v>
      </c>
      <c r="BA69" s="22">
        <v>1</v>
      </c>
    </row>
    <row r="70" spans="13:53" x14ac:dyDescent="0.25">
      <c r="M70" s="6" t="s">
        <v>7287</v>
      </c>
      <c r="N70">
        <v>4.5</v>
      </c>
      <c r="T70" s="6" t="s">
        <v>7287</v>
      </c>
      <c r="U70">
        <v>1</v>
      </c>
      <c r="X70" s="6" t="s">
        <v>7287</v>
      </c>
      <c r="Y70" s="8">
        <v>0</v>
      </c>
      <c r="AA70" s="6" t="s">
        <v>7287</v>
      </c>
      <c r="AB70">
        <v>4.5</v>
      </c>
      <c r="AC70">
        <v>5882</v>
      </c>
      <c r="AV70" s="6" t="s">
        <v>550</v>
      </c>
      <c r="AW70" s="9">
        <v>2</v>
      </c>
      <c r="AY70" s="6" t="s">
        <v>12473</v>
      </c>
      <c r="AZ70" s="11">
        <v>4.2</v>
      </c>
      <c r="BA70" s="22">
        <v>1</v>
      </c>
    </row>
    <row r="71" spans="13:53" x14ac:dyDescent="0.25">
      <c r="M71" s="6" t="s">
        <v>9174</v>
      </c>
      <c r="N71">
        <v>3.8</v>
      </c>
      <c r="T71" s="6" t="s">
        <v>9174</v>
      </c>
      <c r="U71">
        <v>1</v>
      </c>
      <c r="X71" s="6" t="s">
        <v>9174</v>
      </c>
      <c r="Y71" s="8">
        <v>0.5</v>
      </c>
      <c r="AA71" s="6" t="s">
        <v>9174</v>
      </c>
      <c r="AB71">
        <v>3.8</v>
      </c>
      <c r="AC71">
        <v>1889</v>
      </c>
      <c r="AV71" s="6" t="s">
        <v>105</v>
      </c>
      <c r="AW71" s="9">
        <v>2</v>
      </c>
      <c r="AY71" s="6" t="s">
        <v>7287</v>
      </c>
      <c r="AZ71" s="11">
        <v>4.5</v>
      </c>
      <c r="BA71" s="22">
        <v>1</v>
      </c>
    </row>
    <row r="72" spans="13:53" x14ac:dyDescent="0.25">
      <c r="M72" s="6" t="s">
        <v>5162</v>
      </c>
      <c r="N72">
        <v>4.2</v>
      </c>
      <c r="T72" s="6" t="s">
        <v>5162</v>
      </c>
      <c r="U72">
        <v>1</v>
      </c>
      <c r="X72" s="6" t="s">
        <v>5162</v>
      </c>
      <c r="Y72" s="8">
        <v>0.66</v>
      </c>
      <c r="AA72" s="6" t="s">
        <v>5162</v>
      </c>
      <c r="AB72">
        <v>4.2</v>
      </c>
      <c r="AC72">
        <v>49551</v>
      </c>
      <c r="AV72" s="6" t="s">
        <v>189</v>
      </c>
      <c r="AW72" s="9">
        <v>2</v>
      </c>
      <c r="AY72" s="6" t="s">
        <v>9174</v>
      </c>
      <c r="AZ72" s="11">
        <v>3.8</v>
      </c>
      <c r="BA72" s="22">
        <v>1</v>
      </c>
    </row>
    <row r="73" spans="13:53" x14ac:dyDescent="0.25">
      <c r="M73" s="6" t="s">
        <v>6322</v>
      </c>
      <c r="N73">
        <v>4.4000000000000004</v>
      </c>
      <c r="T73" s="6" t="s">
        <v>6322</v>
      </c>
      <c r="U73">
        <v>1</v>
      </c>
      <c r="X73" s="6" t="s">
        <v>6322</v>
      </c>
      <c r="Y73" s="8">
        <v>0.31</v>
      </c>
      <c r="AA73" s="6" t="s">
        <v>6322</v>
      </c>
      <c r="AB73">
        <v>4.4000000000000004</v>
      </c>
      <c r="AC73">
        <v>8053</v>
      </c>
      <c r="AV73" s="6" t="s">
        <v>125</v>
      </c>
      <c r="AW73" s="9">
        <v>2</v>
      </c>
      <c r="AY73" s="6" t="s">
        <v>5162</v>
      </c>
      <c r="AZ73" s="11">
        <v>4.2</v>
      </c>
      <c r="BA73" s="22">
        <v>1</v>
      </c>
    </row>
    <row r="74" spans="13:53" x14ac:dyDescent="0.25">
      <c r="M74" s="6" t="s">
        <v>6178</v>
      </c>
      <c r="N74">
        <v>4.5</v>
      </c>
      <c r="T74" s="6" t="s">
        <v>6178</v>
      </c>
      <c r="U74">
        <v>1</v>
      </c>
      <c r="X74" s="6" t="s">
        <v>6178</v>
      </c>
      <c r="Y74" s="8">
        <v>0.2</v>
      </c>
      <c r="AA74" s="6" t="s">
        <v>6178</v>
      </c>
      <c r="AB74">
        <v>4.5</v>
      </c>
      <c r="AC74">
        <v>3785</v>
      </c>
      <c r="AV74" s="6" t="s">
        <v>4408</v>
      </c>
      <c r="AW74" s="9">
        <v>2</v>
      </c>
      <c r="AY74" s="6" t="s">
        <v>6322</v>
      </c>
      <c r="AZ74" s="11">
        <v>4.4000000000000004</v>
      </c>
      <c r="BA74" s="22">
        <v>1</v>
      </c>
    </row>
    <row r="75" spans="13:53" x14ac:dyDescent="0.25">
      <c r="M75" s="6" t="s">
        <v>6218</v>
      </c>
      <c r="N75">
        <v>4.3</v>
      </c>
      <c r="T75" s="6" t="s">
        <v>6218</v>
      </c>
      <c r="U75">
        <v>1</v>
      </c>
      <c r="X75" s="6" t="s">
        <v>6218</v>
      </c>
      <c r="Y75" s="8">
        <v>0.2</v>
      </c>
      <c r="AA75" s="6" t="s">
        <v>6218</v>
      </c>
      <c r="AB75">
        <v>4.3</v>
      </c>
      <c r="AC75">
        <v>5719</v>
      </c>
      <c r="AV75" s="6" t="s">
        <v>476</v>
      </c>
      <c r="AW75" s="9">
        <v>2</v>
      </c>
      <c r="AY75" s="6" t="s">
        <v>6178</v>
      </c>
      <c r="AZ75" s="11">
        <v>4.5</v>
      </c>
      <c r="BA75" s="22">
        <v>1</v>
      </c>
    </row>
    <row r="76" spans="13:53" x14ac:dyDescent="0.25">
      <c r="M76" s="6" t="s">
        <v>6138</v>
      </c>
      <c r="N76">
        <v>4.3</v>
      </c>
      <c r="T76" s="6" t="s">
        <v>6138</v>
      </c>
      <c r="U76">
        <v>1</v>
      </c>
      <c r="X76" s="6" t="s">
        <v>6138</v>
      </c>
      <c r="Y76" s="8">
        <v>0</v>
      </c>
      <c r="AA76" s="6" t="s">
        <v>6138</v>
      </c>
      <c r="AB76">
        <v>4.3</v>
      </c>
      <c r="AC76">
        <v>3095</v>
      </c>
      <c r="AV76" s="6" t="s">
        <v>3080</v>
      </c>
      <c r="AW76" s="9">
        <v>2</v>
      </c>
      <c r="AY76" s="6" t="s">
        <v>6218</v>
      </c>
      <c r="AZ76" s="11">
        <v>4.3</v>
      </c>
      <c r="BA76" s="22">
        <v>1</v>
      </c>
    </row>
    <row r="77" spans="13:53" x14ac:dyDescent="0.25">
      <c r="M77" s="6" t="s">
        <v>7217</v>
      </c>
      <c r="N77">
        <v>4.3</v>
      </c>
      <c r="T77" s="6" t="s">
        <v>7217</v>
      </c>
      <c r="U77">
        <v>1</v>
      </c>
      <c r="X77" s="6" t="s">
        <v>7217</v>
      </c>
      <c r="Y77" s="8">
        <v>0.1</v>
      </c>
      <c r="AA77" s="6" t="s">
        <v>7217</v>
      </c>
      <c r="AB77">
        <v>4.3</v>
      </c>
      <c r="AC77">
        <v>3061</v>
      </c>
      <c r="AV77" s="6" t="s">
        <v>209</v>
      </c>
      <c r="AW77" s="9">
        <v>2</v>
      </c>
      <c r="AY77" s="6" t="s">
        <v>6138</v>
      </c>
      <c r="AZ77" s="11">
        <v>4.3</v>
      </c>
      <c r="BA77" s="22">
        <v>1</v>
      </c>
    </row>
    <row r="78" spans="13:53" x14ac:dyDescent="0.25">
      <c r="M78" s="6" t="s">
        <v>7026</v>
      </c>
      <c r="N78">
        <v>4.3</v>
      </c>
      <c r="T78" s="6" t="s">
        <v>7026</v>
      </c>
      <c r="U78">
        <v>1</v>
      </c>
      <c r="X78" s="6" t="s">
        <v>7026</v>
      </c>
      <c r="Y78" s="8">
        <v>0.15</v>
      </c>
      <c r="AA78" s="6" t="s">
        <v>7026</v>
      </c>
      <c r="AB78">
        <v>4.3</v>
      </c>
      <c r="AC78">
        <v>2450</v>
      </c>
      <c r="AV78" s="6" t="s">
        <v>416</v>
      </c>
      <c r="AW78" s="9">
        <v>2</v>
      </c>
      <c r="AY78" s="6" t="s">
        <v>7217</v>
      </c>
      <c r="AZ78" s="11">
        <v>4.3</v>
      </c>
      <c r="BA78" s="22">
        <v>1</v>
      </c>
    </row>
    <row r="79" spans="13:53" x14ac:dyDescent="0.25">
      <c r="M79" s="6" t="s">
        <v>11714</v>
      </c>
      <c r="N79">
        <v>4</v>
      </c>
      <c r="T79" s="6" t="s">
        <v>11714</v>
      </c>
      <c r="U79">
        <v>1</v>
      </c>
      <c r="X79" s="6" t="s">
        <v>11714</v>
      </c>
      <c r="Y79" s="8">
        <v>0</v>
      </c>
      <c r="AA79" s="6" t="s">
        <v>11714</v>
      </c>
      <c r="AB79">
        <v>4</v>
      </c>
      <c r="AC79">
        <v>3246</v>
      </c>
      <c r="AV79" s="6" t="s">
        <v>3559</v>
      </c>
      <c r="AW79" s="9">
        <v>2</v>
      </c>
      <c r="AY79" s="6" t="s">
        <v>7026</v>
      </c>
      <c r="AZ79" s="11">
        <v>4.3</v>
      </c>
      <c r="BA79" s="22">
        <v>1</v>
      </c>
    </row>
    <row r="80" spans="13:53" x14ac:dyDescent="0.25">
      <c r="M80" s="6" t="s">
        <v>8475</v>
      </c>
      <c r="N80">
        <v>3.9</v>
      </c>
      <c r="T80" s="6" t="s">
        <v>8475</v>
      </c>
      <c r="U80">
        <v>1</v>
      </c>
      <c r="X80" s="6" t="s">
        <v>8475</v>
      </c>
      <c r="Y80" s="8">
        <v>0.1</v>
      </c>
      <c r="AA80" s="6" t="s">
        <v>8475</v>
      </c>
      <c r="AB80">
        <v>3.9</v>
      </c>
      <c r="AC80">
        <v>2602</v>
      </c>
      <c r="AV80" s="6" t="s">
        <v>174</v>
      </c>
      <c r="AW80" s="9">
        <v>2</v>
      </c>
      <c r="AY80" s="6" t="s">
        <v>11714</v>
      </c>
      <c r="AZ80" s="11">
        <v>4</v>
      </c>
      <c r="BA80" s="22">
        <v>1</v>
      </c>
    </row>
    <row r="81" spans="13:53" x14ac:dyDescent="0.25">
      <c r="M81" s="6" t="s">
        <v>5457</v>
      </c>
      <c r="N81">
        <v>4.4000000000000004</v>
      </c>
      <c r="T81" s="6" t="s">
        <v>5457</v>
      </c>
      <c r="U81">
        <v>1</v>
      </c>
      <c r="X81" s="6" t="s">
        <v>5457</v>
      </c>
      <c r="Y81" s="8">
        <v>0.1</v>
      </c>
      <c r="AA81" s="6" t="s">
        <v>5457</v>
      </c>
      <c r="AB81">
        <v>4.4000000000000004</v>
      </c>
      <c r="AC81">
        <v>26556</v>
      </c>
      <c r="AV81" s="6" t="s">
        <v>3485</v>
      </c>
      <c r="AW81" s="9">
        <v>2</v>
      </c>
      <c r="AY81" s="6" t="s">
        <v>8475</v>
      </c>
      <c r="AZ81" s="11">
        <v>3.9</v>
      </c>
      <c r="BA81" s="22">
        <v>1</v>
      </c>
    </row>
    <row r="82" spans="13:53" x14ac:dyDescent="0.25">
      <c r="M82" s="6" t="s">
        <v>5281</v>
      </c>
      <c r="N82">
        <v>4.4000000000000004</v>
      </c>
      <c r="T82" s="6" t="s">
        <v>5281</v>
      </c>
      <c r="U82">
        <v>1</v>
      </c>
      <c r="X82" s="6" t="s">
        <v>5281</v>
      </c>
      <c r="Y82" s="8">
        <v>0.15</v>
      </c>
      <c r="AA82" s="6" t="s">
        <v>5281</v>
      </c>
      <c r="AB82">
        <v>4.4000000000000004</v>
      </c>
      <c r="AC82">
        <v>7203</v>
      </c>
      <c r="AV82" s="6" t="s">
        <v>3971</v>
      </c>
      <c r="AW82" s="9">
        <v>2</v>
      </c>
      <c r="AY82" s="6" t="s">
        <v>5457</v>
      </c>
      <c r="AZ82" s="11">
        <v>4.4000000000000004</v>
      </c>
      <c r="BA82" s="22">
        <v>1</v>
      </c>
    </row>
    <row r="83" spans="13:53" x14ac:dyDescent="0.25">
      <c r="M83" s="6" t="s">
        <v>8091</v>
      </c>
      <c r="N83">
        <v>4.5</v>
      </c>
      <c r="T83" s="6" t="s">
        <v>8091</v>
      </c>
      <c r="U83">
        <v>1</v>
      </c>
      <c r="X83" s="6" t="s">
        <v>8091</v>
      </c>
      <c r="Y83" s="8">
        <v>0</v>
      </c>
      <c r="AA83" s="6" t="s">
        <v>8091</v>
      </c>
      <c r="AB83">
        <v>4.5</v>
      </c>
      <c r="AC83">
        <v>9427</v>
      </c>
      <c r="AV83" s="6" t="s">
        <v>466</v>
      </c>
      <c r="AW83" s="9">
        <v>2</v>
      </c>
      <c r="AY83" s="6" t="s">
        <v>5281</v>
      </c>
      <c r="AZ83" s="11">
        <v>4.4000000000000004</v>
      </c>
      <c r="BA83" s="22">
        <v>1</v>
      </c>
    </row>
    <row r="84" spans="13:53" x14ac:dyDescent="0.25">
      <c r="M84" s="6" t="s">
        <v>8266</v>
      </c>
      <c r="N84">
        <v>4.0999999999999996</v>
      </c>
      <c r="T84" s="6" t="s">
        <v>8266</v>
      </c>
      <c r="U84">
        <v>1</v>
      </c>
      <c r="X84" s="6" t="s">
        <v>8266</v>
      </c>
      <c r="Y84" s="8">
        <v>0</v>
      </c>
      <c r="AA84" s="6" t="s">
        <v>8266</v>
      </c>
      <c r="AB84">
        <v>4.0999999999999996</v>
      </c>
      <c r="AC84">
        <v>4798</v>
      </c>
      <c r="AV84" s="6" t="s">
        <v>3659</v>
      </c>
      <c r="AW84" s="9">
        <v>2</v>
      </c>
      <c r="AY84" s="6" t="s">
        <v>8091</v>
      </c>
      <c r="AZ84" s="11">
        <v>4.5</v>
      </c>
      <c r="BA84" s="22">
        <v>1</v>
      </c>
    </row>
    <row r="85" spans="13:53" x14ac:dyDescent="0.25">
      <c r="M85" s="6" t="s">
        <v>7427</v>
      </c>
      <c r="N85">
        <v>4.4000000000000004</v>
      </c>
      <c r="T85" s="6" t="s">
        <v>7427</v>
      </c>
      <c r="U85">
        <v>1</v>
      </c>
      <c r="X85" s="6" t="s">
        <v>7427</v>
      </c>
      <c r="Y85" s="8">
        <v>0.13</v>
      </c>
      <c r="AA85" s="6" t="s">
        <v>7427</v>
      </c>
      <c r="AB85">
        <v>4.4000000000000004</v>
      </c>
      <c r="AC85">
        <v>10170</v>
      </c>
      <c r="AV85" s="6" t="s">
        <v>120</v>
      </c>
      <c r="AW85" s="9">
        <v>2</v>
      </c>
      <c r="AY85" s="6" t="s">
        <v>8266</v>
      </c>
      <c r="AZ85" s="11">
        <v>4.0999999999999996</v>
      </c>
      <c r="BA85" s="22">
        <v>1</v>
      </c>
    </row>
    <row r="86" spans="13:53" x14ac:dyDescent="0.25">
      <c r="M86" s="6" t="s">
        <v>5868</v>
      </c>
      <c r="N86">
        <v>4.4000000000000004</v>
      </c>
      <c r="T86" s="6" t="s">
        <v>5868</v>
      </c>
      <c r="U86">
        <v>1</v>
      </c>
      <c r="X86" s="6" t="s">
        <v>5868</v>
      </c>
      <c r="Y86" s="8">
        <v>0.14000000000000001</v>
      </c>
      <c r="AA86" s="6" t="s">
        <v>5868</v>
      </c>
      <c r="AB86">
        <v>4.4000000000000004</v>
      </c>
      <c r="AC86">
        <v>6537</v>
      </c>
      <c r="AV86" s="6" t="s">
        <v>298</v>
      </c>
      <c r="AW86" s="9">
        <v>2</v>
      </c>
      <c r="AY86" s="6" t="s">
        <v>7427</v>
      </c>
      <c r="AZ86" s="11">
        <v>4.4000000000000004</v>
      </c>
      <c r="BA86" s="22">
        <v>1</v>
      </c>
    </row>
    <row r="87" spans="13:53" x14ac:dyDescent="0.25">
      <c r="M87" s="6" t="s">
        <v>5548</v>
      </c>
      <c r="N87">
        <v>4.5</v>
      </c>
      <c r="T87" s="6" t="s">
        <v>5548</v>
      </c>
      <c r="U87">
        <v>1</v>
      </c>
      <c r="X87" s="6" t="s">
        <v>5548</v>
      </c>
      <c r="Y87" s="8">
        <v>0.02</v>
      </c>
      <c r="AA87" s="6" t="s">
        <v>5548</v>
      </c>
      <c r="AB87">
        <v>4.5</v>
      </c>
      <c r="AC87">
        <v>8618</v>
      </c>
      <c r="AV87" s="6" t="s">
        <v>248</v>
      </c>
      <c r="AW87" s="9">
        <v>2</v>
      </c>
      <c r="AY87" s="6" t="s">
        <v>5868</v>
      </c>
      <c r="AZ87" s="11">
        <v>4.4000000000000004</v>
      </c>
      <c r="BA87" s="22">
        <v>1</v>
      </c>
    </row>
    <row r="88" spans="13:53" x14ac:dyDescent="0.25">
      <c r="M88" s="6" t="s">
        <v>7555</v>
      </c>
      <c r="N88">
        <v>4</v>
      </c>
      <c r="T88" s="6" t="s">
        <v>7555</v>
      </c>
      <c r="U88">
        <v>1</v>
      </c>
      <c r="X88" s="6" t="s">
        <v>7555</v>
      </c>
      <c r="Y88" s="8">
        <v>0.15</v>
      </c>
      <c r="AA88" s="6" t="s">
        <v>7555</v>
      </c>
      <c r="AB88">
        <v>4</v>
      </c>
      <c r="AC88">
        <v>3686</v>
      </c>
      <c r="AV88" s="6" t="s">
        <v>821</v>
      </c>
      <c r="AW88" s="9">
        <v>2</v>
      </c>
      <c r="AY88" s="6" t="s">
        <v>5548</v>
      </c>
      <c r="AZ88" s="11">
        <v>4.5</v>
      </c>
      <c r="BA88" s="22">
        <v>1</v>
      </c>
    </row>
    <row r="89" spans="13:53" x14ac:dyDescent="0.25">
      <c r="M89" s="6" t="s">
        <v>5211</v>
      </c>
      <c r="N89">
        <v>3.5</v>
      </c>
      <c r="T89" s="6" t="s">
        <v>5211</v>
      </c>
      <c r="U89">
        <v>1</v>
      </c>
      <c r="X89" s="6" t="s">
        <v>5211</v>
      </c>
      <c r="Y89" s="8">
        <v>0.87</v>
      </c>
      <c r="AA89" s="6" t="s">
        <v>5211</v>
      </c>
      <c r="AB89">
        <v>3.5</v>
      </c>
      <c r="AC89">
        <v>15233</v>
      </c>
      <c r="AV89" s="6" t="s">
        <v>326</v>
      </c>
      <c r="AW89" s="9">
        <v>2</v>
      </c>
      <c r="AY89" s="6" t="s">
        <v>7555</v>
      </c>
      <c r="AZ89" s="11">
        <v>4</v>
      </c>
      <c r="BA89" s="22">
        <v>1</v>
      </c>
    </row>
    <row r="90" spans="13:53" x14ac:dyDescent="0.25">
      <c r="M90" s="6" t="s">
        <v>6734</v>
      </c>
      <c r="N90">
        <v>4.4000000000000004</v>
      </c>
      <c r="T90" s="6" t="s">
        <v>6734</v>
      </c>
      <c r="U90">
        <v>1</v>
      </c>
      <c r="X90" s="6" t="s">
        <v>6734</v>
      </c>
      <c r="Y90" s="8">
        <v>0.21</v>
      </c>
      <c r="AA90" s="6" t="s">
        <v>6734</v>
      </c>
      <c r="AB90">
        <v>4.4000000000000004</v>
      </c>
      <c r="AC90">
        <v>22618</v>
      </c>
      <c r="AV90" s="6" t="s">
        <v>4384</v>
      </c>
      <c r="AW90" s="9">
        <v>2</v>
      </c>
      <c r="AY90" s="6" t="s">
        <v>5211</v>
      </c>
      <c r="AZ90" s="11">
        <v>3.5</v>
      </c>
      <c r="BA90" s="22">
        <v>1</v>
      </c>
    </row>
    <row r="91" spans="13:53" x14ac:dyDescent="0.25">
      <c r="M91" s="6" t="s">
        <v>6756</v>
      </c>
      <c r="N91">
        <v>4.4000000000000004</v>
      </c>
      <c r="T91" s="6" t="s">
        <v>6756</v>
      </c>
      <c r="U91">
        <v>1</v>
      </c>
      <c r="X91" s="6" t="s">
        <v>6756</v>
      </c>
      <c r="Y91" s="8">
        <v>0.49</v>
      </c>
      <c r="AA91" s="6" t="s">
        <v>6756</v>
      </c>
      <c r="AB91">
        <v>4.4000000000000004</v>
      </c>
      <c r="AC91">
        <v>7429</v>
      </c>
      <c r="AV91" s="6" t="s">
        <v>4562</v>
      </c>
      <c r="AW91" s="9">
        <v>2</v>
      </c>
      <c r="AY91" s="6" t="s">
        <v>6734</v>
      </c>
      <c r="AZ91" s="11">
        <v>4.4000000000000004</v>
      </c>
      <c r="BA91" s="22">
        <v>1</v>
      </c>
    </row>
    <row r="92" spans="13:53" x14ac:dyDescent="0.25">
      <c r="M92" s="6" t="s">
        <v>5014</v>
      </c>
      <c r="N92">
        <v>3.9</v>
      </c>
      <c r="T92" s="6" t="s">
        <v>5014</v>
      </c>
      <c r="U92">
        <v>1</v>
      </c>
      <c r="X92" s="6" t="s">
        <v>5014</v>
      </c>
      <c r="Y92" s="8">
        <v>0.21</v>
      </c>
      <c r="AA92" s="6" t="s">
        <v>5014</v>
      </c>
      <c r="AB92">
        <v>3.9</v>
      </c>
      <c r="AC92">
        <v>14778</v>
      </c>
      <c r="AV92" s="6" t="s">
        <v>781</v>
      </c>
      <c r="AW92" s="9">
        <v>2</v>
      </c>
      <c r="AY92" s="6" t="s">
        <v>6756</v>
      </c>
      <c r="AZ92" s="11">
        <v>4.4000000000000004</v>
      </c>
      <c r="BA92" s="22">
        <v>1</v>
      </c>
    </row>
    <row r="93" spans="13:53" x14ac:dyDescent="0.25">
      <c r="M93" s="6" t="s">
        <v>6943</v>
      </c>
      <c r="N93">
        <v>3.8</v>
      </c>
      <c r="T93" s="6" t="s">
        <v>6943</v>
      </c>
      <c r="U93">
        <v>1</v>
      </c>
      <c r="X93" s="6" t="s">
        <v>6943</v>
      </c>
      <c r="Y93" s="8">
        <v>0.25</v>
      </c>
      <c r="AA93" s="6" t="s">
        <v>6943</v>
      </c>
      <c r="AB93">
        <v>3.8</v>
      </c>
      <c r="AC93">
        <v>40895</v>
      </c>
      <c r="AV93" s="6" t="s">
        <v>392</v>
      </c>
      <c r="AW93" s="9">
        <v>2</v>
      </c>
      <c r="AY93" s="6" t="s">
        <v>5014</v>
      </c>
      <c r="AZ93" s="11">
        <v>3.9</v>
      </c>
      <c r="BA93" s="22">
        <v>1</v>
      </c>
    </row>
    <row r="94" spans="13:53" x14ac:dyDescent="0.25">
      <c r="M94" s="6" t="s">
        <v>7926</v>
      </c>
      <c r="N94">
        <v>4.5999999999999996</v>
      </c>
      <c r="T94" s="6" t="s">
        <v>7926</v>
      </c>
      <c r="U94">
        <v>1</v>
      </c>
      <c r="X94" s="6" t="s">
        <v>7926</v>
      </c>
      <c r="Y94" s="8">
        <v>0.31</v>
      </c>
      <c r="AA94" s="6" t="s">
        <v>7926</v>
      </c>
      <c r="AB94">
        <v>4.5999999999999996</v>
      </c>
      <c r="AC94">
        <v>10760</v>
      </c>
      <c r="AV94" s="6" t="s">
        <v>590</v>
      </c>
      <c r="AW94" s="9">
        <v>2</v>
      </c>
      <c r="AY94" s="6" t="s">
        <v>6943</v>
      </c>
      <c r="AZ94" s="11">
        <v>3.8</v>
      </c>
      <c r="BA94" s="22">
        <v>1</v>
      </c>
    </row>
    <row r="95" spans="13:53" x14ac:dyDescent="0.25">
      <c r="M95" s="6" t="s">
        <v>392</v>
      </c>
      <c r="N95">
        <v>4.5</v>
      </c>
      <c r="T95" s="6" t="s">
        <v>392</v>
      </c>
      <c r="U95">
        <v>2</v>
      </c>
      <c r="X95" s="6" t="s">
        <v>392</v>
      </c>
      <c r="Y95" s="8">
        <v>1.4</v>
      </c>
      <c r="AA95" s="6" t="s">
        <v>392</v>
      </c>
      <c r="AB95">
        <v>9</v>
      </c>
      <c r="AC95">
        <v>215373</v>
      </c>
      <c r="AV95" s="6" t="s">
        <v>3040</v>
      </c>
      <c r="AW95" s="9">
        <v>2</v>
      </c>
      <c r="AY95" s="6" t="s">
        <v>7926</v>
      </c>
      <c r="AZ95" s="11">
        <v>4.5999999999999996</v>
      </c>
      <c r="BA95" s="22">
        <v>1</v>
      </c>
    </row>
    <row r="96" spans="13:53" x14ac:dyDescent="0.25">
      <c r="M96" s="6" t="s">
        <v>298</v>
      </c>
      <c r="N96">
        <v>4.5</v>
      </c>
      <c r="T96" s="6" t="s">
        <v>298</v>
      </c>
      <c r="U96">
        <v>2</v>
      </c>
      <c r="X96" s="6" t="s">
        <v>298</v>
      </c>
      <c r="Y96" s="8">
        <v>1.46</v>
      </c>
      <c r="AA96" s="6" t="s">
        <v>298</v>
      </c>
      <c r="AB96">
        <v>9</v>
      </c>
      <c r="AC96">
        <v>149952</v>
      </c>
      <c r="AV96" s="6" t="s">
        <v>3100</v>
      </c>
      <c r="AW96" s="9">
        <v>1</v>
      </c>
      <c r="AY96" s="6" t="s">
        <v>392</v>
      </c>
      <c r="AZ96" s="11">
        <v>4.5</v>
      </c>
      <c r="BA96" s="22">
        <v>2</v>
      </c>
    </row>
    <row r="97" spans="13:53" x14ac:dyDescent="0.25">
      <c r="M97" s="6" t="s">
        <v>1630</v>
      </c>
      <c r="N97">
        <v>4.3</v>
      </c>
      <c r="T97" s="6" t="s">
        <v>1630</v>
      </c>
      <c r="U97">
        <v>1</v>
      </c>
      <c r="X97" s="6" t="s">
        <v>1630</v>
      </c>
      <c r="Y97" s="8">
        <v>0.38</v>
      </c>
      <c r="AA97" s="6" t="s">
        <v>1630</v>
      </c>
      <c r="AB97">
        <v>4.3</v>
      </c>
      <c r="AC97">
        <v>10911</v>
      </c>
      <c r="AV97" s="6" t="s">
        <v>10836</v>
      </c>
      <c r="AW97" s="9">
        <v>1</v>
      </c>
      <c r="AY97" s="6" t="s">
        <v>298</v>
      </c>
      <c r="AZ97" s="11">
        <v>4.5</v>
      </c>
      <c r="BA97" s="22">
        <v>2</v>
      </c>
    </row>
    <row r="98" spans="13:53" x14ac:dyDescent="0.25">
      <c r="M98" s="6" t="s">
        <v>1862</v>
      </c>
      <c r="N98">
        <v>4.5</v>
      </c>
      <c r="T98" s="6" t="s">
        <v>1862</v>
      </c>
      <c r="U98">
        <v>1</v>
      </c>
      <c r="X98" s="6" t="s">
        <v>1862</v>
      </c>
      <c r="Y98" s="8">
        <v>0.63</v>
      </c>
      <c r="AA98" s="6" t="s">
        <v>1862</v>
      </c>
      <c r="AB98">
        <v>4.5</v>
      </c>
      <c r="AC98">
        <v>74977</v>
      </c>
      <c r="AV98" s="6" t="s">
        <v>6512</v>
      </c>
      <c r="AW98" s="9">
        <v>1</v>
      </c>
      <c r="AY98" s="6" t="s">
        <v>1630</v>
      </c>
      <c r="AZ98" s="11">
        <v>4.3</v>
      </c>
      <c r="BA98" s="22">
        <v>1</v>
      </c>
    </row>
    <row r="99" spans="13:53" x14ac:dyDescent="0.25">
      <c r="M99" s="6" t="s">
        <v>9838</v>
      </c>
      <c r="N99">
        <v>4</v>
      </c>
      <c r="T99" s="6" t="s">
        <v>9838</v>
      </c>
      <c r="U99">
        <v>1</v>
      </c>
      <c r="X99" s="6" t="s">
        <v>9838</v>
      </c>
      <c r="Y99" s="8">
        <v>0.32</v>
      </c>
      <c r="AA99" s="6" t="s">
        <v>9838</v>
      </c>
      <c r="AB99">
        <v>4</v>
      </c>
      <c r="AC99">
        <v>15034</v>
      </c>
      <c r="AV99" s="6" t="s">
        <v>11396</v>
      </c>
      <c r="AW99" s="9">
        <v>1</v>
      </c>
      <c r="AY99" s="6" t="s">
        <v>1862</v>
      </c>
      <c r="AZ99" s="11">
        <v>4.5</v>
      </c>
      <c r="BA99" s="22">
        <v>1</v>
      </c>
    </row>
    <row r="100" spans="13:53" x14ac:dyDescent="0.25">
      <c r="M100" s="6" t="s">
        <v>5879</v>
      </c>
      <c r="N100">
        <v>4.5</v>
      </c>
      <c r="T100" s="6" t="s">
        <v>5879</v>
      </c>
      <c r="U100">
        <v>1</v>
      </c>
      <c r="X100" s="6" t="s">
        <v>5879</v>
      </c>
      <c r="Y100" s="8">
        <v>0.4</v>
      </c>
      <c r="AA100" s="6" t="s">
        <v>5879</v>
      </c>
      <c r="AB100">
        <v>4.5</v>
      </c>
      <c r="AC100">
        <v>21010</v>
      </c>
      <c r="AV100" s="6" t="s">
        <v>2907</v>
      </c>
      <c r="AW100" s="9">
        <v>1</v>
      </c>
      <c r="AY100" s="6" t="s">
        <v>9838</v>
      </c>
      <c r="AZ100" s="11">
        <v>4</v>
      </c>
      <c r="BA100" s="22">
        <v>1</v>
      </c>
    </row>
    <row r="101" spans="13:53" x14ac:dyDescent="0.25">
      <c r="M101" s="6" t="s">
        <v>8505</v>
      </c>
      <c r="N101">
        <v>3.8</v>
      </c>
      <c r="T101" s="6" t="s">
        <v>8505</v>
      </c>
      <c r="U101">
        <v>1</v>
      </c>
      <c r="X101" s="6" t="s">
        <v>8505</v>
      </c>
      <c r="Y101" s="8">
        <v>0.22</v>
      </c>
      <c r="AA101" s="6" t="s">
        <v>8505</v>
      </c>
      <c r="AB101">
        <v>3.8</v>
      </c>
      <c r="AC101">
        <v>15592</v>
      </c>
      <c r="AV101" s="6" t="s">
        <v>9938</v>
      </c>
      <c r="AW101" s="9">
        <v>1</v>
      </c>
      <c r="AY101" s="6" t="s">
        <v>5879</v>
      </c>
      <c r="AZ101" s="11">
        <v>4.5</v>
      </c>
      <c r="BA101" s="22">
        <v>1</v>
      </c>
    </row>
    <row r="102" spans="13:53" x14ac:dyDescent="0.25">
      <c r="M102" s="6" t="s">
        <v>8525</v>
      </c>
      <c r="N102">
        <v>4.0999999999999996</v>
      </c>
      <c r="T102" s="6" t="s">
        <v>8525</v>
      </c>
      <c r="U102">
        <v>1</v>
      </c>
      <c r="X102" s="6" t="s">
        <v>8525</v>
      </c>
      <c r="Y102" s="8">
        <v>0.11</v>
      </c>
      <c r="AA102" s="6" t="s">
        <v>8525</v>
      </c>
      <c r="AB102">
        <v>4.0999999999999996</v>
      </c>
      <c r="AC102">
        <v>14120</v>
      </c>
      <c r="AV102" s="6" t="s">
        <v>4480</v>
      </c>
      <c r="AW102" s="9">
        <v>1</v>
      </c>
      <c r="AY102" s="6" t="s">
        <v>8505</v>
      </c>
      <c r="AZ102" s="11">
        <v>3.8</v>
      </c>
      <c r="BA102" s="22">
        <v>1</v>
      </c>
    </row>
    <row r="103" spans="13:53" x14ac:dyDescent="0.25">
      <c r="M103" s="6" t="s">
        <v>9413</v>
      </c>
      <c r="N103">
        <v>4.0999999999999996</v>
      </c>
      <c r="T103" s="6" t="s">
        <v>9413</v>
      </c>
      <c r="U103">
        <v>1</v>
      </c>
      <c r="X103" s="6" t="s">
        <v>9413</v>
      </c>
      <c r="Y103" s="8">
        <v>0.33</v>
      </c>
      <c r="AA103" s="6" t="s">
        <v>9413</v>
      </c>
      <c r="AB103">
        <v>4.0999999999999996</v>
      </c>
      <c r="AC103">
        <v>12999</v>
      </c>
      <c r="AV103" s="6" t="s">
        <v>6869</v>
      </c>
      <c r="AW103" s="9">
        <v>1</v>
      </c>
      <c r="AY103" s="6" t="s">
        <v>8525</v>
      </c>
      <c r="AZ103" s="11">
        <v>4.0999999999999996</v>
      </c>
      <c r="BA103" s="22">
        <v>1</v>
      </c>
    </row>
    <row r="104" spans="13:53" x14ac:dyDescent="0.25">
      <c r="M104" s="6" t="s">
        <v>2917</v>
      </c>
      <c r="N104">
        <v>4.3</v>
      </c>
      <c r="T104" s="6" t="s">
        <v>2917</v>
      </c>
      <c r="U104">
        <v>1</v>
      </c>
      <c r="X104" s="6" t="s">
        <v>2917</v>
      </c>
      <c r="Y104" s="8">
        <v>0.63</v>
      </c>
      <c r="AA104" s="6" t="s">
        <v>2917</v>
      </c>
      <c r="AB104">
        <v>4.3</v>
      </c>
      <c r="AC104">
        <v>1902</v>
      </c>
      <c r="AV104" s="6" t="s">
        <v>3583</v>
      </c>
      <c r="AW104" s="9">
        <v>1</v>
      </c>
      <c r="AY104" s="6" t="s">
        <v>9413</v>
      </c>
      <c r="AZ104" s="11">
        <v>4.0999999999999996</v>
      </c>
      <c r="BA104" s="22">
        <v>1</v>
      </c>
    </row>
    <row r="105" spans="13:53" x14ac:dyDescent="0.25">
      <c r="M105" s="6" t="s">
        <v>10438</v>
      </c>
      <c r="N105">
        <v>4.0999999999999996</v>
      </c>
      <c r="T105" s="6" t="s">
        <v>10438</v>
      </c>
      <c r="U105">
        <v>1</v>
      </c>
      <c r="X105" s="6" t="s">
        <v>10438</v>
      </c>
      <c r="Y105" s="8">
        <v>0.2</v>
      </c>
      <c r="AA105" s="6" t="s">
        <v>10438</v>
      </c>
      <c r="AB105">
        <v>4.0999999999999996</v>
      </c>
      <c r="AC105">
        <v>7229</v>
      </c>
      <c r="AV105" s="6" t="s">
        <v>4430</v>
      </c>
      <c r="AW105" s="9">
        <v>1</v>
      </c>
      <c r="AY105" s="6" t="s">
        <v>2917</v>
      </c>
      <c r="AZ105" s="11">
        <v>4.3</v>
      </c>
      <c r="BA105" s="22">
        <v>1</v>
      </c>
    </row>
    <row r="106" spans="13:53" x14ac:dyDescent="0.25">
      <c r="M106" s="6" t="s">
        <v>6963</v>
      </c>
      <c r="N106">
        <v>4.2</v>
      </c>
      <c r="T106" s="6" t="s">
        <v>6963</v>
      </c>
      <c r="U106">
        <v>1</v>
      </c>
      <c r="X106" s="6" t="s">
        <v>6963</v>
      </c>
      <c r="Y106" s="8">
        <v>0.05</v>
      </c>
      <c r="AA106" s="6" t="s">
        <v>6963</v>
      </c>
      <c r="AB106">
        <v>4.2</v>
      </c>
      <c r="AC106">
        <v>8938</v>
      </c>
      <c r="AV106" s="6" t="s">
        <v>4245</v>
      </c>
      <c r="AW106" s="9">
        <v>1</v>
      </c>
      <c r="AY106" s="6" t="s">
        <v>10438</v>
      </c>
      <c r="AZ106" s="11">
        <v>4.0999999999999996</v>
      </c>
      <c r="BA106" s="22">
        <v>1</v>
      </c>
    </row>
    <row r="107" spans="13:53" x14ac:dyDescent="0.25">
      <c r="M107" s="6" t="s">
        <v>6634</v>
      </c>
      <c r="N107">
        <v>4.0999999999999996</v>
      </c>
      <c r="T107" s="6" t="s">
        <v>6634</v>
      </c>
      <c r="U107">
        <v>1</v>
      </c>
      <c r="X107" s="6" t="s">
        <v>6634</v>
      </c>
      <c r="Y107" s="8">
        <v>0.11</v>
      </c>
      <c r="AA107" s="6" t="s">
        <v>6634</v>
      </c>
      <c r="AB107">
        <v>4.0999999999999996</v>
      </c>
      <c r="AC107">
        <v>1269</v>
      </c>
      <c r="AV107" s="6" t="s">
        <v>10148</v>
      </c>
      <c r="AW107" s="9">
        <v>1</v>
      </c>
      <c r="AY107" s="6" t="s">
        <v>6963</v>
      </c>
      <c r="AZ107" s="11">
        <v>4.2</v>
      </c>
      <c r="BA107" s="22">
        <v>1</v>
      </c>
    </row>
    <row r="108" spans="13:53" x14ac:dyDescent="0.25">
      <c r="M108" s="6" t="s">
        <v>7125</v>
      </c>
      <c r="N108">
        <v>4.5</v>
      </c>
      <c r="T108" s="6" t="s">
        <v>7125</v>
      </c>
      <c r="U108">
        <v>1</v>
      </c>
      <c r="X108" s="6" t="s">
        <v>7125</v>
      </c>
      <c r="Y108" s="8">
        <v>0.02</v>
      </c>
      <c r="AA108" s="6" t="s">
        <v>7125</v>
      </c>
      <c r="AB108">
        <v>4.5</v>
      </c>
      <c r="AC108">
        <v>4428</v>
      </c>
      <c r="AV108" s="6" t="s">
        <v>2992</v>
      </c>
      <c r="AW108" s="9">
        <v>1</v>
      </c>
      <c r="AY108" s="6" t="s">
        <v>6634</v>
      </c>
      <c r="AZ108" s="11">
        <v>4.0999999999999996</v>
      </c>
      <c r="BA108" s="22">
        <v>1</v>
      </c>
    </row>
    <row r="109" spans="13:53" x14ac:dyDescent="0.25">
      <c r="M109" s="6" t="s">
        <v>9433</v>
      </c>
      <c r="N109">
        <v>4.0999999999999996</v>
      </c>
      <c r="T109" s="6" t="s">
        <v>9433</v>
      </c>
      <c r="U109">
        <v>1</v>
      </c>
      <c r="X109" s="6" t="s">
        <v>9433</v>
      </c>
      <c r="Y109" s="8">
        <v>0.41</v>
      </c>
      <c r="AA109" s="6" t="s">
        <v>9433</v>
      </c>
      <c r="AB109">
        <v>4.0999999999999996</v>
      </c>
      <c r="AC109">
        <v>4238</v>
      </c>
      <c r="AV109" s="6" t="s">
        <v>10418</v>
      </c>
      <c r="AW109" s="9">
        <v>1</v>
      </c>
      <c r="AY109" s="6" t="s">
        <v>7125</v>
      </c>
      <c r="AZ109" s="11">
        <v>4.5</v>
      </c>
      <c r="BA109" s="22">
        <v>1</v>
      </c>
    </row>
    <row r="110" spans="13:53" x14ac:dyDescent="0.25">
      <c r="M110" s="6" t="s">
        <v>5685</v>
      </c>
      <c r="N110">
        <v>4.5</v>
      </c>
      <c r="T110" s="6" t="s">
        <v>5685</v>
      </c>
      <c r="U110">
        <v>1</v>
      </c>
      <c r="X110" s="6" t="s">
        <v>5685</v>
      </c>
      <c r="Y110" s="8">
        <v>0</v>
      </c>
      <c r="AA110" s="6" t="s">
        <v>5685</v>
      </c>
      <c r="AB110">
        <v>4.5</v>
      </c>
      <c r="AC110">
        <v>4875</v>
      </c>
      <c r="AV110" s="6" t="s">
        <v>11247</v>
      </c>
      <c r="AW110" s="9">
        <v>1</v>
      </c>
      <c r="AY110" s="6" t="s">
        <v>9433</v>
      </c>
      <c r="AZ110" s="11">
        <v>4.0999999999999996</v>
      </c>
      <c r="BA110" s="22">
        <v>1</v>
      </c>
    </row>
    <row r="111" spans="13:53" x14ac:dyDescent="0.25">
      <c r="M111" s="6" t="s">
        <v>1293</v>
      </c>
      <c r="N111">
        <v>3.7</v>
      </c>
      <c r="T111" s="6" t="s">
        <v>1293</v>
      </c>
      <c r="U111">
        <v>1</v>
      </c>
      <c r="X111" s="6" t="s">
        <v>1293</v>
      </c>
      <c r="Y111" s="8">
        <v>0.61</v>
      </c>
      <c r="AA111" s="6" t="s">
        <v>1293</v>
      </c>
      <c r="AB111">
        <v>3.7</v>
      </c>
      <c r="AC111">
        <v>1383</v>
      </c>
      <c r="AV111" s="6" t="s">
        <v>3677</v>
      </c>
      <c r="AW111" s="9">
        <v>1</v>
      </c>
      <c r="AY111" s="6" t="s">
        <v>5685</v>
      </c>
      <c r="AZ111" s="11">
        <v>4.5</v>
      </c>
      <c r="BA111" s="22">
        <v>1</v>
      </c>
    </row>
    <row r="112" spans="13:53" x14ac:dyDescent="0.25">
      <c r="M112" s="6" t="s">
        <v>1793</v>
      </c>
      <c r="N112">
        <v>4</v>
      </c>
      <c r="T112" s="6" t="s">
        <v>1793</v>
      </c>
      <c r="U112">
        <v>1</v>
      </c>
      <c r="X112" s="6" t="s">
        <v>1793</v>
      </c>
      <c r="Y112" s="8">
        <v>0.25</v>
      </c>
      <c r="AA112" s="6" t="s">
        <v>1793</v>
      </c>
      <c r="AB112">
        <v>4</v>
      </c>
      <c r="AC112">
        <v>3231</v>
      </c>
      <c r="AV112" s="6" t="s">
        <v>1539</v>
      </c>
      <c r="AW112" s="9">
        <v>1</v>
      </c>
      <c r="AY112" s="6" t="s">
        <v>1293</v>
      </c>
      <c r="AZ112" s="11">
        <v>3.7</v>
      </c>
      <c r="BA112" s="22">
        <v>1</v>
      </c>
    </row>
    <row r="113" spans="13:53" x14ac:dyDescent="0.25">
      <c r="M113" s="6" t="s">
        <v>8156</v>
      </c>
      <c r="N113">
        <v>4.0999999999999996</v>
      </c>
      <c r="T113" s="6" t="s">
        <v>8156</v>
      </c>
      <c r="U113">
        <v>1</v>
      </c>
      <c r="X113" s="6" t="s">
        <v>8156</v>
      </c>
      <c r="Y113" s="8">
        <v>0.1</v>
      </c>
      <c r="AA113" s="6" t="s">
        <v>8156</v>
      </c>
      <c r="AB113">
        <v>4.0999999999999996</v>
      </c>
      <c r="AC113">
        <v>6199</v>
      </c>
      <c r="AV113" s="6" t="s">
        <v>3624</v>
      </c>
      <c r="AW113" s="9">
        <v>1</v>
      </c>
      <c r="AY113" s="6" t="s">
        <v>1793</v>
      </c>
      <c r="AZ113" s="11">
        <v>4</v>
      </c>
      <c r="BA113" s="22">
        <v>1</v>
      </c>
    </row>
    <row r="114" spans="13:53" x14ac:dyDescent="0.25">
      <c r="M114" s="6" t="s">
        <v>10378</v>
      </c>
      <c r="N114">
        <v>4.3</v>
      </c>
      <c r="T114" s="6" t="s">
        <v>10378</v>
      </c>
      <c r="U114">
        <v>1</v>
      </c>
      <c r="X114" s="6" t="s">
        <v>10378</v>
      </c>
      <c r="Y114" s="8">
        <v>0.28000000000000003</v>
      </c>
      <c r="AA114" s="6" t="s">
        <v>10378</v>
      </c>
      <c r="AB114">
        <v>4.3</v>
      </c>
      <c r="AC114">
        <v>2810</v>
      </c>
      <c r="AV114" s="6" t="s">
        <v>4059</v>
      </c>
      <c r="AW114" s="9">
        <v>1</v>
      </c>
      <c r="AY114" s="6" t="s">
        <v>8156</v>
      </c>
      <c r="AZ114" s="11">
        <v>4.0999999999999996</v>
      </c>
      <c r="BA114" s="22">
        <v>1</v>
      </c>
    </row>
    <row r="115" spans="13:53" x14ac:dyDescent="0.25">
      <c r="M115" s="6" t="s">
        <v>9443</v>
      </c>
      <c r="N115">
        <v>4.5999999999999996</v>
      </c>
      <c r="T115" s="6" t="s">
        <v>9443</v>
      </c>
      <c r="U115">
        <v>1</v>
      </c>
      <c r="X115" s="6" t="s">
        <v>9443</v>
      </c>
      <c r="Y115" s="8">
        <v>0.46</v>
      </c>
      <c r="AA115" s="6" t="s">
        <v>9443</v>
      </c>
      <c r="AB115">
        <v>4.5999999999999996</v>
      </c>
      <c r="AC115">
        <v>2781</v>
      </c>
      <c r="AV115" s="6" t="s">
        <v>4625</v>
      </c>
      <c r="AW115" s="9">
        <v>1</v>
      </c>
      <c r="AY115" s="6" t="s">
        <v>10378</v>
      </c>
      <c r="AZ115" s="11">
        <v>4.3</v>
      </c>
      <c r="BA115" s="22">
        <v>1</v>
      </c>
    </row>
    <row r="116" spans="13:53" x14ac:dyDescent="0.25">
      <c r="M116" s="6" t="s">
        <v>11237</v>
      </c>
      <c r="N116">
        <v>4.0999999999999996</v>
      </c>
      <c r="T116" s="6" t="s">
        <v>11237</v>
      </c>
      <c r="U116">
        <v>1</v>
      </c>
      <c r="X116" s="6" t="s">
        <v>11237</v>
      </c>
      <c r="Y116" s="8">
        <v>0.03</v>
      </c>
      <c r="AA116" s="6" t="s">
        <v>11237</v>
      </c>
      <c r="AB116">
        <v>4.0999999999999996</v>
      </c>
      <c r="AC116">
        <v>7786</v>
      </c>
      <c r="AV116" s="6" t="s">
        <v>4354</v>
      </c>
      <c r="AW116" s="9">
        <v>1</v>
      </c>
      <c r="AY116" s="6" t="s">
        <v>9443</v>
      </c>
      <c r="AZ116" s="11">
        <v>4.5999999999999996</v>
      </c>
      <c r="BA116" s="22">
        <v>1</v>
      </c>
    </row>
    <row r="117" spans="13:53" x14ac:dyDescent="0.25">
      <c r="M117" s="6" t="s">
        <v>9790</v>
      </c>
      <c r="N117">
        <v>4.0999999999999996</v>
      </c>
      <c r="T117" s="6" t="s">
        <v>9790</v>
      </c>
      <c r="U117">
        <v>1</v>
      </c>
      <c r="X117" s="6" t="s">
        <v>9790</v>
      </c>
      <c r="Y117" s="8">
        <v>0.47</v>
      </c>
      <c r="AA117" s="6" t="s">
        <v>9790</v>
      </c>
      <c r="AB117">
        <v>4.0999999999999996</v>
      </c>
      <c r="AC117">
        <v>3036</v>
      </c>
      <c r="AV117" s="6" t="s">
        <v>3338</v>
      </c>
      <c r="AW117" s="9">
        <v>1</v>
      </c>
      <c r="AY117" s="6" t="s">
        <v>11237</v>
      </c>
      <c r="AZ117" s="11">
        <v>4.0999999999999996</v>
      </c>
      <c r="BA117" s="22">
        <v>1</v>
      </c>
    </row>
    <row r="118" spans="13:53" x14ac:dyDescent="0.25">
      <c r="M118" s="6" t="s">
        <v>8784</v>
      </c>
      <c r="N118">
        <v>4.4000000000000004</v>
      </c>
      <c r="T118" s="6" t="s">
        <v>8784</v>
      </c>
      <c r="U118">
        <v>1</v>
      </c>
      <c r="X118" s="6" t="s">
        <v>8784</v>
      </c>
      <c r="Y118" s="8">
        <v>0.12</v>
      </c>
      <c r="AA118" s="6" t="s">
        <v>8784</v>
      </c>
      <c r="AB118">
        <v>4.4000000000000004</v>
      </c>
      <c r="AC118">
        <v>3543</v>
      </c>
      <c r="AV118" s="6" t="s">
        <v>11336</v>
      </c>
      <c r="AW118" s="9">
        <v>1</v>
      </c>
      <c r="AY118" s="6" t="s">
        <v>9790</v>
      </c>
      <c r="AZ118" s="11">
        <v>4.0999999999999996</v>
      </c>
      <c r="BA118" s="22">
        <v>1</v>
      </c>
    </row>
    <row r="119" spans="13:53" x14ac:dyDescent="0.25">
      <c r="M119" s="6" t="s">
        <v>12731</v>
      </c>
      <c r="N119">
        <v>4.4000000000000004</v>
      </c>
      <c r="T119" s="6" t="s">
        <v>12731</v>
      </c>
      <c r="U119">
        <v>1</v>
      </c>
      <c r="X119" s="6" t="s">
        <v>12731</v>
      </c>
      <c r="Y119" s="8">
        <v>0</v>
      </c>
      <c r="AA119" s="6" t="s">
        <v>12731</v>
      </c>
      <c r="AB119">
        <v>4.4000000000000004</v>
      </c>
      <c r="AC119">
        <v>2518</v>
      </c>
      <c r="AV119" s="6" t="s">
        <v>5046</v>
      </c>
      <c r="AW119" s="9">
        <v>1</v>
      </c>
      <c r="AY119" s="6" t="s">
        <v>8784</v>
      </c>
      <c r="AZ119" s="11">
        <v>4.4000000000000004</v>
      </c>
      <c r="BA119" s="22">
        <v>1</v>
      </c>
    </row>
    <row r="120" spans="13:53" x14ac:dyDescent="0.25">
      <c r="M120" s="6" t="s">
        <v>5675</v>
      </c>
      <c r="N120">
        <v>4.0999999999999996</v>
      </c>
      <c r="T120" s="6" t="s">
        <v>5675</v>
      </c>
      <c r="U120">
        <v>1</v>
      </c>
      <c r="X120" s="6" t="s">
        <v>5675</v>
      </c>
      <c r="Y120" s="8">
        <v>0.75</v>
      </c>
      <c r="AA120" s="6" t="s">
        <v>5675</v>
      </c>
      <c r="AB120">
        <v>4.0999999999999996</v>
      </c>
      <c r="AC120">
        <v>9344</v>
      </c>
      <c r="AV120" s="6" t="s">
        <v>11366</v>
      </c>
      <c r="AW120" s="9">
        <v>1</v>
      </c>
      <c r="AY120" s="6" t="s">
        <v>12731</v>
      </c>
      <c r="AZ120" s="11">
        <v>4.4000000000000004</v>
      </c>
      <c r="BA120" s="22">
        <v>1</v>
      </c>
    </row>
    <row r="121" spans="13:53" x14ac:dyDescent="0.25">
      <c r="M121" s="6" t="s">
        <v>8196</v>
      </c>
      <c r="N121">
        <v>3.6</v>
      </c>
      <c r="T121" s="6" t="s">
        <v>8196</v>
      </c>
      <c r="U121">
        <v>1</v>
      </c>
      <c r="X121" s="6" t="s">
        <v>8196</v>
      </c>
      <c r="Y121" s="8">
        <v>0</v>
      </c>
      <c r="AA121" s="6" t="s">
        <v>8196</v>
      </c>
      <c r="AB121">
        <v>3.6</v>
      </c>
      <c r="AC121">
        <v>13572</v>
      </c>
      <c r="AV121" s="6" t="s">
        <v>850</v>
      </c>
      <c r="AW121" s="9">
        <v>1</v>
      </c>
      <c r="AY121" s="6" t="s">
        <v>5675</v>
      </c>
      <c r="AZ121" s="11">
        <v>4.0999999999999996</v>
      </c>
      <c r="BA121" s="22">
        <v>1</v>
      </c>
    </row>
    <row r="122" spans="13:53" x14ac:dyDescent="0.25">
      <c r="M122" s="6" t="s">
        <v>890</v>
      </c>
      <c r="N122">
        <v>4.5</v>
      </c>
      <c r="T122" s="6" t="s">
        <v>890</v>
      </c>
      <c r="U122">
        <v>1</v>
      </c>
      <c r="X122" s="6" t="s">
        <v>890</v>
      </c>
      <c r="Y122" s="8">
        <v>0.42</v>
      </c>
      <c r="AA122" s="6" t="s">
        <v>890</v>
      </c>
      <c r="AB122">
        <v>4.5</v>
      </c>
      <c r="AC122">
        <v>22420</v>
      </c>
      <c r="AV122" s="6" t="s">
        <v>1342</v>
      </c>
      <c r="AW122" s="9">
        <v>1</v>
      </c>
      <c r="AY122" s="6" t="s">
        <v>8196</v>
      </c>
      <c r="AZ122" s="11">
        <v>3.6</v>
      </c>
      <c r="BA122" s="22">
        <v>1</v>
      </c>
    </row>
    <row r="123" spans="13:53" x14ac:dyDescent="0.25">
      <c r="M123" s="6" t="s">
        <v>9154</v>
      </c>
      <c r="N123">
        <v>3.9</v>
      </c>
      <c r="T123" s="6" t="s">
        <v>9154</v>
      </c>
      <c r="U123">
        <v>1</v>
      </c>
      <c r="X123" s="6" t="s">
        <v>9154</v>
      </c>
      <c r="Y123" s="8">
        <v>0.26</v>
      </c>
      <c r="AA123" s="6" t="s">
        <v>9154</v>
      </c>
      <c r="AB123">
        <v>3.9</v>
      </c>
      <c r="AC123">
        <v>32931</v>
      </c>
      <c r="AV123" s="6" t="s">
        <v>7768</v>
      </c>
      <c r="AW123" s="9">
        <v>1</v>
      </c>
      <c r="AY123" s="6" t="s">
        <v>890</v>
      </c>
      <c r="AZ123" s="11">
        <v>4.5</v>
      </c>
      <c r="BA123" s="22">
        <v>1</v>
      </c>
    </row>
    <row r="124" spans="13:53" x14ac:dyDescent="0.25">
      <c r="M124" s="6" t="s">
        <v>6996</v>
      </c>
      <c r="N124">
        <v>4.3</v>
      </c>
      <c r="T124" s="6" t="s">
        <v>6996</v>
      </c>
      <c r="U124">
        <v>1</v>
      </c>
      <c r="X124" s="6" t="s">
        <v>6996</v>
      </c>
      <c r="Y124" s="8">
        <v>0</v>
      </c>
      <c r="AA124" s="6" t="s">
        <v>6996</v>
      </c>
      <c r="AB124">
        <v>4.3</v>
      </c>
      <c r="AC124">
        <v>5036</v>
      </c>
      <c r="AV124" s="6" t="s">
        <v>7309</v>
      </c>
      <c r="AW124" s="9">
        <v>1</v>
      </c>
      <c r="AY124" s="6" t="s">
        <v>9154</v>
      </c>
      <c r="AZ124" s="11">
        <v>3.9</v>
      </c>
      <c r="BA124" s="22">
        <v>1</v>
      </c>
    </row>
    <row r="125" spans="13:53" x14ac:dyDescent="0.25">
      <c r="M125" s="6" t="s">
        <v>8984</v>
      </c>
      <c r="N125">
        <v>4</v>
      </c>
      <c r="T125" s="6" t="s">
        <v>8984</v>
      </c>
      <c r="U125">
        <v>1</v>
      </c>
      <c r="X125" s="6" t="s">
        <v>8984</v>
      </c>
      <c r="Y125" s="8">
        <v>0.46</v>
      </c>
      <c r="AA125" s="6" t="s">
        <v>8984</v>
      </c>
      <c r="AB125">
        <v>4</v>
      </c>
      <c r="AC125">
        <v>26164</v>
      </c>
      <c r="AV125" s="6" t="s">
        <v>7329</v>
      </c>
      <c r="AW125" s="9">
        <v>1</v>
      </c>
      <c r="AY125" s="6" t="s">
        <v>6996</v>
      </c>
      <c r="AZ125" s="11">
        <v>4.3</v>
      </c>
      <c r="BA125" s="22">
        <v>1</v>
      </c>
    </row>
    <row r="126" spans="13:53" x14ac:dyDescent="0.25">
      <c r="M126" s="6" t="s">
        <v>5640</v>
      </c>
      <c r="N126">
        <v>4</v>
      </c>
      <c r="T126" s="6" t="s">
        <v>5640</v>
      </c>
      <c r="U126">
        <v>1</v>
      </c>
      <c r="X126" s="6" t="s">
        <v>5640</v>
      </c>
      <c r="Y126" s="8">
        <v>0.06</v>
      </c>
      <c r="AA126" s="6" t="s">
        <v>5640</v>
      </c>
      <c r="AB126">
        <v>4</v>
      </c>
      <c r="AC126">
        <v>13797</v>
      </c>
      <c r="AV126" s="6" t="s">
        <v>10596</v>
      </c>
      <c r="AW126" s="9">
        <v>1</v>
      </c>
      <c r="AY126" s="6" t="s">
        <v>8984</v>
      </c>
      <c r="AZ126" s="11">
        <v>4</v>
      </c>
      <c r="BA126" s="22">
        <v>1</v>
      </c>
    </row>
    <row r="127" spans="13:53" x14ac:dyDescent="0.25">
      <c r="M127" s="6" t="s">
        <v>8704</v>
      </c>
      <c r="N127">
        <v>4.0999999999999996</v>
      </c>
      <c r="T127" s="6" t="s">
        <v>8704</v>
      </c>
      <c r="U127">
        <v>1</v>
      </c>
      <c r="X127" s="6" t="s">
        <v>8704</v>
      </c>
      <c r="Y127" s="8">
        <v>0.41</v>
      </c>
      <c r="AA127" s="6" t="s">
        <v>8704</v>
      </c>
      <c r="AB127">
        <v>4.0999999999999996</v>
      </c>
      <c r="AC127">
        <v>31388</v>
      </c>
      <c r="AV127" s="6" t="s">
        <v>4074</v>
      </c>
      <c r="AW127" s="9">
        <v>1</v>
      </c>
      <c r="AY127" s="6" t="s">
        <v>5640</v>
      </c>
      <c r="AZ127" s="11">
        <v>4</v>
      </c>
      <c r="BA127" s="22">
        <v>1</v>
      </c>
    </row>
    <row r="128" spans="13:53" x14ac:dyDescent="0.25">
      <c r="M128" s="6" t="s">
        <v>9780</v>
      </c>
      <c r="N128">
        <v>4.2</v>
      </c>
      <c r="T128" s="6" t="s">
        <v>9780</v>
      </c>
      <c r="U128">
        <v>1</v>
      </c>
      <c r="X128" s="6" t="s">
        <v>9780</v>
      </c>
      <c r="Y128" s="8">
        <v>0</v>
      </c>
      <c r="AA128" s="6" t="s">
        <v>9780</v>
      </c>
      <c r="AB128">
        <v>4.2</v>
      </c>
      <c r="AC128">
        <v>14290</v>
      </c>
      <c r="AV128" s="6" t="s">
        <v>10428</v>
      </c>
      <c r="AW128" s="9">
        <v>1</v>
      </c>
      <c r="AY128" s="6" t="s">
        <v>8704</v>
      </c>
      <c r="AZ128" s="11">
        <v>4.0999999999999996</v>
      </c>
      <c r="BA128" s="22">
        <v>1</v>
      </c>
    </row>
    <row r="129" spans="13:53" x14ac:dyDescent="0.25">
      <c r="M129" s="6" t="s">
        <v>6069</v>
      </c>
      <c r="N129">
        <v>4.3</v>
      </c>
      <c r="T129" s="6" t="s">
        <v>6069</v>
      </c>
      <c r="U129">
        <v>1</v>
      </c>
      <c r="X129" s="6" t="s">
        <v>6069</v>
      </c>
      <c r="Y129" s="8">
        <v>0.12</v>
      </c>
      <c r="AA129" s="6" t="s">
        <v>6069</v>
      </c>
      <c r="AB129">
        <v>4.3</v>
      </c>
      <c r="AC129">
        <v>989</v>
      </c>
      <c r="AV129" s="6" t="s">
        <v>1024</v>
      </c>
      <c r="AW129" s="9">
        <v>1</v>
      </c>
      <c r="AY129" s="6" t="s">
        <v>9780</v>
      </c>
      <c r="AZ129" s="11">
        <v>4.2</v>
      </c>
      <c r="BA129" s="22">
        <v>1</v>
      </c>
    </row>
    <row r="130" spans="13:53" x14ac:dyDescent="0.25">
      <c r="M130" s="6" t="s">
        <v>4955</v>
      </c>
      <c r="N130">
        <v>4.3</v>
      </c>
      <c r="T130" s="6" t="s">
        <v>4955</v>
      </c>
      <c r="U130">
        <v>1</v>
      </c>
      <c r="X130" s="6" t="s">
        <v>4955</v>
      </c>
      <c r="Y130" s="8">
        <v>0.69</v>
      </c>
      <c r="AA130" s="6" t="s">
        <v>4955</v>
      </c>
      <c r="AB130">
        <v>4.3</v>
      </c>
      <c r="AC130">
        <v>28829</v>
      </c>
      <c r="AV130" s="6" t="s">
        <v>11027</v>
      </c>
      <c r="AW130" s="9">
        <v>1</v>
      </c>
      <c r="AY130" s="6" t="s">
        <v>6069</v>
      </c>
      <c r="AZ130" s="11">
        <v>4.3</v>
      </c>
      <c r="BA130" s="22">
        <v>1</v>
      </c>
    </row>
    <row r="131" spans="13:53" x14ac:dyDescent="0.25">
      <c r="M131" s="6" t="s">
        <v>3639</v>
      </c>
      <c r="N131">
        <v>4.5</v>
      </c>
      <c r="T131" s="6" t="s">
        <v>3639</v>
      </c>
      <c r="U131">
        <v>1</v>
      </c>
      <c r="X131" s="6" t="s">
        <v>3639</v>
      </c>
      <c r="Y131" s="8">
        <v>0.42</v>
      </c>
      <c r="AA131" s="6" t="s">
        <v>3639</v>
      </c>
      <c r="AB131">
        <v>4.5</v>
      </c>
      <c r="AC131">
        <v>11339</v>
      </c>
      <c r="AV131" s="6" t="s">
        <v>3202</v>
      </c>
      <c r="AW131" s="9">
        <v>1</v>
      </c>
      <c r="AY131" s="6" t="s">
        <v>4955</v>
      </c>
      <c r="AZ131" s="11">
        <v>4.3</v>
      </c>
      <c r="BA131" s="22">
        <v>1</v>
      </c>
    </row>
    <row r="132" spans="13:53" x14ac:dyDescent="0.25">
      <c r="M132" s="6" t="s">
        <v>1367</v>
      </c>
      <c r="N132">
        <v>3.4</v>
      </c>
      <c r="T132" s="6" t="s">
        <v>1367</v>
      </c>
      <c r="U132">
        <v>1</v>
      </c>
      <c r="X132" s="6" t="s">
        <v>1367</v>
      </c>
      <c r="Y132" s="8">
        <v>0.38</v>
      </c>
      <c r="AA132" s="6" t="s">
        <v>1367</v>
      </c>
      <c r="AB132">
        <v>3.4</v>
      </c>
      <c r="AC132">
        <v>4642</v>
      </c>
      <c r="AV132" s="6" t="s">
        <v>4746</v>
      </c>
      <c r="AW132" s="9">
        <v>1</v>
      </c>
      <c r="AY132" s="6" t="s">
        <v>3639</v>
      </c>
      <c r="AZ132" s="11">
        <v>4.5</v>
      </c>
      <c r="BA132" s="22">
        <v>1</v>
      </c>
    </row>
    <row r="133" spans="13:53" x14ac:dyDescent="0.25">
      <c r="M133" s="6" t="s">
        <v>10726</v>
      </c>
      <c r="N133">
        <v>4.0999999999999996</v>
      </c>
      <c r="T133" s="6" t="s">
        <v>10726</v>
      </c>
      <c r="U133">
        <v>1</v>
      </c>
      <c r="X133" s="6" t="s">
        <v>10726</v>
      </c>
      <c r="Y133" s="8">
        <v>7.0000000000000007E-2</v>
      </c>
      <c r="AA133" s="6" t="s">
        <v>10726</v>
      </c>
      <c r="AB133">
        <v>4.0999999999999996</v>
      </c>
      <c r="AC133">
        <v>9275</v>
      </c>
      <c r="AV133" s="6" t="s">
        <v>3163</v>
      </c>
      <c r="AW133" s="9">
        <v>1</v>
      </c>
      <c r="AY133" s="6" t="s">
        <v>1367</v>
      </c>
      <c r="AZ133" s="11">
        <v>3.4</v>
      </c>
      <c r="BA133" s="22">
        <v>1</v>
      </c>
    </row>
    <row r="134" spans="13:53" x14ac:dyDescent="0.25">
      <c r="M134" s="6" t="s">
        <v>11207</v>
      </c>
      <c r="N134">
        <v>4.3</v>
      </c>
      <c r="T134" s="6" t="s">
        <v>11207</v>
      </c>
      <c r="U134">
        <v>1</v>
      </c>
      <c r="X134" s="6" t="s">
        <v>11207</v>
      </c>
      <c r="Y134" s="8">
        <v>0</v>
      </c>
      <c r="AA134" s="6" t="s">
        <v>11207</v>
      </c>
      <c r="AB134">
        <v>4.3</v>
      </c>
      <c r="AC134">
        <v>4570</v>
      </c>
      <c r="AV134" s="6" t="s">
        <v>10388</v>
      </c>
      <c r="AW134" s="9">
        <v>1</v>
      </c>
      <c r="AY134" s="6" t="s">
        <v>10726</v>
      </c>
      <c r="AZ134" s="11">
        <v>4.0999999999999996</v>
      </c>
      <c r="BA134" s="22">
        <v>1</v>
      </c>
    </row>
    <row r="135" spans="13:53" x14ac:dyDescent="0.25">
      <c r="M135" s="6" t="s">
        <v>6158</v>
      </c>
      <c r="N135">
        <v>4.0999999999999996</v>
      </c>
      <c r="T135" s="6" t="s">
        <v>6158</v>
      </c>
      <c r="U135">
        <v>1</v>
      </c>
      <c r="X135" s="6" t="s">
        <v>6158</v>
      </c>
      <c r="Y135" s="8">
        <v>0.28000000000000003</v>
      </c>
      <c r="AA135" s="6" t="s">
        <v>6158</v>
      </c>
      <c r="AB135">
        <v>4.0999999999999996</v>
      </c>
      <c r="AC135">
        <v>25771</v>
      </c>
      <c r="AV135" s="6" t="s">
        <v>2523</v>
      </c>
      <c r="AW135" s="9">
        <v>1</v>
      </c>
      <c r="AY135" s="6" t="s">
        <v>11207</v>
      </c>
      <c r="AZ135" s="11">
        <v>4.3</v>
      </c>
      <c r="BA135" s="22">
        <v>1</v>
      </c>
    </row>
    <row r="136" spans="13:53" x14ac:dyDescent="0.25">
      <c r="M136" s="6" t="s">
        <v>9253</v>
      </c>
      <c r="N136">
        <v>4.3</v>
      </c>
      <c r="T136" s="6" t="s">
        <v>9253</v>
      </c>
      <c r="U136">
        <v>1</v>
      </c>
      <c r="X136" s="6" t="s">
        <v>9253</v>
      </c>
      <c r="Y136" s="8">
        <v>0.42</v>
      </c>
      <c r="AA136" s="6" t="s">
        <v>9253</v>
      </c>
      <c r="AB136">
        <v>4.3</v>
      </c>
      <c r="AC136">
        <v>15276</v>
      </c>
      <c r="AV136" s="6" t="s">
        <v>3954</v>
      </c>
      <c r="AW136" s="9">
        <v>1</v>
      </c>
      <c r="AY136" s="6" t="s">
        <v>6158</v>
      </c>
      <c r="AZ136" s="11">
        <v>4.0999999999999996</v>
      </c>
      <c r="BA136" s="22">
        <v>1</v>
      </c>
    </row>
    <row r="137" spans="13:53" x14ac:dyDescent="0.25">
      <c r="M137" s="6" t="s">
        <v>821</v>
      </c>
      <c r="N137">
        <v>3.6</v>
      </c>
      <c r="T137" s="6" t="s">
        <v>821</v>
      </c>
      <c r="U137">
        <v>2</v>
      </c>
      <c r="X137" s="6" t="s">
        <v>821</v>
      </c>
      <c r="Y137" s="8">
        <v>1.32</v>
      </c>
      <c r="AA137" s="6" t="s">
        <v>821</v>
      </c>
      <c r="AB137">
        <v>7.2</v>
      </c>
      <c r="AC137">
        <v>20268</v>
      </c>
      <c r="AV137" s="6" t="s">
        <v>535</v>
      </c>
      <c r="AW137" s="9">
        <v>1</v>
      </c>
      <c r="AY137" s="6" t="s">
        <v>9253</v>
      </c>
      <c r="AZ137" s="11">
        <v>4.3</v>
      </c>
      <c r="BA137" s="22">
        <v>1</v>
      </c>
    </row>
    <row r="138" spans="13:53" x14ac:dyDescent="0.25">
      <c r="M138" s="6" t="s">
        <v>12801</v>
      </c>
      <c r="N138">
        <v>4.3</v>
      </c>
      <c r="T138" s="6" t="s">
        <v>12801</v>
      </c>
      <c r="U138">
        <v>1</v>
      </c>
      <c r="X138" s="6" t="s">
        <v>12801</v>
      </c>
      <c r="Y138" s="8">
        <v>0.22</v>
      </c>
      <c r="AA138" s="6" t="s">
        <v>12801</v>
      </c>
      <c r="AB138">
        <v>4.3</v>
      </c>
      <c r="AC138">
        <v>6987</v>
      </c>
      <c r="AV138" s="6" t="s">
        <v>7722</v>
      </c>
      <c r="AW138" s="9">
        <v>1</v>
      </c>
      <c r="AY138" s="6" t="s">
        <v>821</v>
      </c>
      <c r="AZ138" s="11">
        <v>3.6</v>
      </c>
      <c r="BA138" s="22">
        <v>2</v>
      </c>
    </row>
    <row r="139" spans="13:53" x14ac:dyDescent="0.25">
      <c r="M139" s="6" t="s">
        <v>7946</v>
      </c>
      <c r="N139">
        <v>4.5</v>
      </c>
      <c r="T139" s="6" t="s">
        <v>7946</v>
      </c>
      <c r="U139">
        <v>1</v>
      </c>
      <c r="X139" s="6" t="s">
        <v>7946</v>
      </c>
      <c r="Y139" s="8">
        <v>0.17</v>
      </c>
      <c r="AA139" s="6" t="s">
        <v>7946</v>
      </c>
      <c r="AB139">
        <v>4.5</v>
      </c>
      <c r="AC139">
        <v>16146</v>
      </c>
      <c r="AV139" s="6" t="s">
        <v>4094</v>
      </c>
      <c r="AW139" s="9">
        <v>1</v>
      </c>
      <c r="AY139" s="6" t="s">
        <v>12801</v>
      </c>
      <c r="AZ139" s="11">
        <v>4.3</v>
      </c>
      <c r="BA139" s="22">
        <v>1</v>
      </c>
    </row>
    <row r="140" spans="13:53" x14ac:dyDescent="0.25">
      <c r="M140" s="6" t="s">
        <v>11574</v>
      </c>
      <c r="N140">
        <v>3.9</v>
      </c>
      <c r="T140" s="6" t="s">
        <v>11574</v>
      </c>
      <c r="U140">
        <v>1</v>
      </c>
      <c r="X140" s="6" t="s">
        <v>11574</v>
      </c>
      <c r="Y140" s="8">
        <v>0.28000000000000003</v>
      </c>
      <c r="AA140" s="6" t="s">
        <v>11574</v>
      </c>
      <c r="AB140">
        <v>3.9</v>
      </c>
      <c r="AC140">
        <v>3584</v>
      </c>
      <c r="AV140" s="6" t="s">
        <v>2649</v>
      </c>
      <c r="AW140" s="9">
        <v>1</v>
      </c>
      <c r="AY140" s="6" t="s">
        <v>7946</v>
      </c>
      <c r="AZ140" s="11">
        <v>4.5</v>
      </c>
      <c r="BA140" s="22">
        <v>1</v>
      </c>
    </row>
    <row r="141" spans="13:53" x14ac:dyDescent="0.25">
      <c r="M141" s="6" t="s">
        <v>451</v>
      </c>
      <c r="N141">
        <v>4.4000000000000004</v>
      </c>
      <c r="T141" s="6" t="s">
        <v>451</v>
      </c>
      <c r="U141">
        <v>1</v>
      </c>
      <c r="X141" s="6" t="s">
        <v>451</v>
      </c>
      <c r="Y141" s="8">
        <v>0.35</v>
      </c>
      <c r="AA141" s="6" t="s">
        <v>451</v>
      </c>
      <c r="AB141">
        <v>4.4000000000000004</v>
      </c>
      <c r="AC141">
        <v>426973</v>
      </c>
      <c r="AV141" s="6" t="s">
        <v>3812</v>
      </c>
      <c r="AW141" s="9">
        <v>1</v>
      </c>
      <c r="AY141" s="6" t="s">
        <v>11574</v>
      </c>
      <c r="AZ141" s="11">
        <v>3.9</v>
      </c>
      <c r="BA141" s="22">
        <v>1</v>
      </c>
    </row>
    <row r="142" spans="13:53" x14ac:dyDescent="0.25">
      <c r="M142" s="6" t="s">
        <v>610</v>
      </c>
      <c r="N142">
        <v>4.4000000000000004</v>
      </c>
      <c r="T142" s="6" t="s">
        <v>610</v>
      </c>
      <c r="U142">
        <v>1</v>
      </c>
      <c r="X142" s="6" t="s">
        <v>610</v>
      </c>
      <c r="Y142" s="8">
        <v>0.78</v>
      </c>
      <c r="AA142" s="6" t="s">
        <v>610</v>
      </c>
      <c r="AB142">
        <v>4.4000000000000004</v>
      </c>
      <c r="AC142">
        <v>426973</v>
      </c>
      <c r="AV142" s="6" t="s">
        <v>938</v>
      </c>
      <c r="AW142" s="9">
        <v>1</v>
      </c>
      <c r="AY142" s="6" t="s">
        <v>451</v>
      </c>
      <c r="AZ142" s="11">
        <v>4.4000000000000004</v>
      </c>
      <c r="BA142" s="22">
        <v>1</v>
      </c>
    </row>
    <row r="143" spans="13:53" x14ac:dyDescent="0.25">
      <c r="M143" s="6" t="s">
        <v>4994</v>
      </c>
      <c r="N143">
        <v>4.5</v>
      </c>
      <c r="T143" s="6" t="s">
        <v>4994</v>
      </c>
      <c r="U143">
        <v>1</v>
      </c>
      <c r="X143" s="6" t="s">
        <v>4994</v>
      </c>
      <c r="Y143" s="8">
        <v>0.16</v>
      </c>
      <c r="AA143" s="6" t="s">
        <v>4994</v>
      </c>
      <c r="AB143">
        <v>4.5</v>
      </c>
      <c r="AC143">
        <v>28030</v>
      </c>
      <c r="AV143" s="6" t="s">
        <v>3541</v>
      </c>
      <c r="AW143" s="9">
        <v>1</v>
      </c>
      <c r="AY143" s="6" t="s">
        <v>610</v>
      </c>
      <c r="AZ143" s="11">
        <v>4.4000000000000004</v>
      </c>
      <c r="BA143" s="22">
        <v>1</v>
      </c>
    </row>
    <row r="144" spans="13:53" x14ac:dyDescent="0.25">
      <c r="M144" s="6" t="s">
        <v>8320</v>
      </c>
      <c r="N144">
        <v>4.4000000000000004</v>
      </c>
      <c r="T144" s="6" t="s">
        <v>8320</v>
      </c>
      <c r="U144">
        <v>1</v>
      </c>
      <c r="X144" s="6" t="s">
        <v>8320</v>
      </c>
      <c r="Y144" s="8">
        <v>0.05</v>
      </c>
      <c r="AA144" s="6" t="s">
        <v>8320</v>
      </c>
      <c r="AB144">
        <v>4.4000000000000004</v>
      </c>
      <c r="AC144">
        <v>2111</v>
      </c>
      <c r="AV144" s="6" t="s">
        <v>10308</v>
      </c>
      <c r="AW144" s="9">
        <v>1</v>
      </c>
      <c r="AY144" s="6" t="s">
        <v>4994</v>
      </c>
      <c r="AZ144" s="11">
        <v>4.5</v>
      </c>
      <c r="BA144" s="22">
        <v>1</v>
      </c>
    </row>
    <row r="145" spans="13:53" x14ac:dyDescent="0.25">
      <c r="M145" s="6" t="s">
        <v>12503</v>
      </c>
      <c r="N145">
        <v>3.9</v>
      </c>
      <c r="T145" s="6" t="s">
        <v>12503</v>
      </c>
      <c r="U145">
        <v>1</v>
      </c>
      <c r="X145" s="6" t="s">
        <v>12503</v>
      </c>
      <c r="Y145" s="8">
        <v>0.5</v>
      </c>
      <c r="AA145" s="6" t="s">
        <v>12503</v>
      </c>
      <c r="AB145">
        <v>3.9</v>
      </c>
      <c r="AC145">
        <v>1202</v>
      </c>
      <c r="AV145" s="6" t="s">
        <v>3020</v>
      </c>
      <c r="AW145" s="9">
        <v>1</v>
      </c>
      <c r="AY145" s="6" t="s">
        <v>8320</v>
      </c>
      <c r="AZ145" s="11">
        <v>4.4000000000000004</v>
      </c>
      <c r="BA145" s="22">
        <v>1</v>
      </c>
    </row>
    <row r="146" spans="13:53" x14ac:dyDescent="0.25">
      <c r="M146" s="6" t="s">
        <v>1124</v>
      </c>
      <c r="N146">
        <v>4.0999999999999996</v>
      </c>
      <c r="T146" s="6" t="s">
        <v>1124</v>
      </c>
      <c r="U146">
        <v>1</v>
      </c>
      <c r="X146" s="6" t="s">
        <v>1124</v>
      </c>
      <c r="Y146" s="8">
        <v>0.53</v>
      </c>
      <c r="AA146" s="6" t="s">
        <v>1124</v>
      </c>
      <c r="AB146">
        <v>4.0999999999999996</v>
      </c>
      <c r="AC146">
        <v>28638</v>
      </c>
      <c r="AV146" s="6" t="s">
        <v>1867</v>
      </c>
      <c r="AW146" s="9">
        <v>1</v>
      </c>
      <c r="AY146" s="6" t="s">
        <v>12503</v>
      </c>
      <c r="AZ146" s="11">
        <v>3.9</v>
      </c>
      <c r="BA146" s="22">
        <v>1</v>
      </c>
    </row>
    <row r="147" spans="13:53" x14ac:dyDescent="0.25">
      <c r="M147" s="6" t="s">
        <v>5571</v>
      </c>
      <c r="N147">
        <v>4.3</v>
      </c>
      <c r="T147" s="6" t="s">
        <v>5571</v>
      </c>
      <c r="U147">
        <v>1</v>
      </c>
      <c r="X147" s="6" t="s">
        <v>5571</v>
      </c>
      <c r="Y147" s="8">
        <v>0.2</v>
      </c>
      <c r="AA147" s="6" t="s">
        <v>5571</v>
      </c>
      <c r="AB147">
        <v>4.3</v>
      </c>
      <c r="AC147">
        <v>11687</v>
      </c>
      <c r="AV147" s="6" t="s">
        <v>6893</v>
      </c>
      <c r="AW147" s="9">
        <v>1</v>
      </c>
      <c r="AY147" s="6" t="s">
        <v>1124</v>
      </c>
      <c r="AZ147" s="11">
        <v>4.0999999999999996</v>
      </c>
      <c r="BA147" s="22">
        <v>1</v>
      </c>
    </row>
    <row r="148" spans="13:53" x14ac:dyDescent="0.25">
      <c r="M148" s="6" t="s">
        <v>1605</v>
      </c>
      <c r="N148">
        <v>4.0999999999999996</v>
      </c>
      <c r="T148" s="6" t="s">
        <v>1605</v>
      </c>
      <c r="U148">
        <v>1</v>
      </c>
      <c r="X148" s="6" t="s">
        <v>1605</v>
      </c>
      <c r="Y148" s="8">
        <v>0.15</v>
      </c>
      <c r="AA148" s="6" t="s">
        <v>1605</v>
      </c>
      <c r="AB148">
        <v>4.0999999999999996</v>
      </c>
      <c r="AC148">
        <v>6736</v>
      </c>
      <c r="AV148" s="6" t="s">
        <v>12611</v>
      </c>
      <c r="AW148" s="9">
        <v>1</v>
      </c>
      <c r="AY148" s="6" t="s">
        <v>5571</v>
      </c>
      <c r="AZ148" s="11">
        <v>4.3</v>
      </c>
      <c r="BA148" s="22">
        <v>1</v>
      </c>
    </row>
    <row r="149" spans="13:53" x14ac:dyDescent="0.25">
      <c r="M149" s="6" t="s">
        <v>2011</v>
      </c>
      <c r="N149">
        <v>4.0999999999999996</v>
      </c>
      <c r="T149" s="6" t="s">
        <v>2011</v>
      </c>
      <c r="U149">
        <v>1</v>
      </c>
      <c r="X149" s="6" t="s">
        <v>2011</v>
      </c>
      <c r="Y149" s="8">
        <v>0.54</v>
      </c>
      <c r="AA149" s="6" t="s">
        <v>2011</v>
      </c>
      <c r="AB149">
        <v>4.0999999999999996</v>
      </c>
      <c r="AC149">
        <v>5626</v>
      </c>
      <c r="AV149" s="6" t="s">
        <v>791</v>
      </c>
      <c r="AW149" s="9">
        <v>1</v>
      </c>
      <c r="AY149" s="6" t="s">
        <v>1605</v>
      </c>
      <c r="AZ149" s="11">
        <v>4.0999999999999996</v>
      </c>
      <c r="BA149" s="22">
        <v>1</v>
      </c>
    </row>
    <row r="150" spans="13:53" x14ac:dyDescent="0.25">
      <c r="M150" s="6" t="s">
        <v>2629</v>
      </c>
      <c r="N150">
        <v>4.2</v>
      </c>
      <c r="T150" s="6" t="s">
        <v>2629</v>
      </c>
      <c r="U150">
        <v>1</v>
      </c>
      <c r="X150" s="6" t="s">
        <v>2629</v>
      </c>
      <c r="Y150" s="8">
        <v>0.63</v>
      </c>
      <c r="AA150" s="6" t="s">
        <v>2629</v>
      </c>
      <c r="AB150">
        <v>4.2</v>
      </c>
      <c r="AC150">
        <v>25</v>
      </c>
      <c r="AV150" s="6" t="s">
        <v>9799</v>
      </c>
      <c r="AW150" s="9">
        <v>1</v>
      </c>
      <c r="AY150" s="6" t="s">
        <v>2011</v>
      </c>
      <c r="AZ150" s="11">
        <v>4.0999999999999996</v>
      </c>
      <c r="BA150" s="22">
        <v>1</v>
      </c>
    </row>
    <row r="151" spans="13:53" x14ac:dyDescent="0.25">
      <c r="M151" s="6" t="s">
        <v>6312</v>
      </c>
      <c r="N151">
        <v>3.9</v>
      </c>
      <c r="T151" s="6" t="s">
        <v>6312</v>
      </c>
      <c r="U151">
        <v>1</v>
      </c>
      <c r="X151" s="6" t="s">
        <v>6312</v>
      </c>
      <c r="Y151" s="8">
        <v>0.2</v>
      </c>
      <c r="AA151" s="6" t="s">
        <v>6312</v>
      </c>
      <c r="AB151">
        <v>3.9</v>
      </c>
      <c r="AC151">
        <v>15783</v>
      </c>
      <c r="AV151" s="6" t="s">
        <v>4692</v>
      </c>
      <c r="AW151" s="9">
        <v>1</v>
      </c>
      <c r="AY151" s="6" t="s">
        <v>2629</v>
      </c>
      <c r="AZ151" s="11">
        <v>4.2</v>
      </c>
      <c r="BA151" s="22">
        <v>1</v>
      </c>
    </row>
    <row r="152" spans="13:53" x14ac:dyDescent="0.25">
      <c r="M152" s="6" t="s">
        <v>6746</v>
      </c>
      <c r="N152">
        <v>4.3</v>
      </c>
      <c r="T152" s="6" t="s">
        <v>6746</v>
      </c>
      <c r="U152">
        <v>1</v>
      </c>
      <c r="X152" s="6" t="s">
        <v>6746</v>
      </c>
      <c r="Y152" s="8">
        <v>0.38</v>
      </c>
      <c r="AA152" s="6" t="s">
        <v>6746</v>
      </c>
      <c r="AB152">
        <v>4.3</v>
      </c>
      <c r="AC152">
        <v>20342</v>
      </c>
      <c r="AV152" s="6" t="s">
        <v>2552</v>
      </c>
      <c r="AW152" s="9">
        <v>1</v>
      </c>
      <c r="AY152" s="6" t="s">
        <v>6312</v>
      </c>
      <c r="AZ152" s="11">
        <v>3.9</v>
      </c>
      <c r="BA152" s="22">
        <v>1</v>
      </c>
    </row>
    <row r="153" spans="13:53" x14ac:dyDescent="0.25">
      <c r="M153" s="6" t="s">
        <v>6554</v>
      </c>
      <c r="N153">
        <v>4.0999999999999996</v>
      </c>
      <c r="T153" s="6" t="s">
        <v>6554</v>
      </c>
      <c r="U153">
        <v>1</v>
      </c>
      <c r="X153" s="6" t="s">
        <v>6554</v>
      </c>
      <c r="Y153" s="8">
        <v>0.7</v>
      </c>
      <c r="AA153" s="6" t="s">
        <v>6554</v>
      </c>
      <c r="AB153">
        <v>4.0999999999999996</v>
      </c>
      <c r="AC153">
        <v>25607</v>
      </c>
      <c r="AV153" s="6" t="s">
        <v>10646</v>
      </c>
      <c r="AW153" s="9">
        <v>1</v>
      </c>
      <c r="AY153" s="6" t="s">
        <v>6746</v>
      </c>
      <c r="AZ153" s="11">
        <v>4.3</v>
      </c>
      <c r="BA153" s="22">
        <v>1</v>
      </c>
    </row>
    <row r="154" spans="13:53" x14ac:dyDescent="0.25">
      <c r="M154" s="6" t="s">
        <v>12671</v>
      </c>
      <c r="N154">
        <v>4.4000000000000004</v>
      </c>
      <c r="T154" s="6" t="s">
        <v>12671</v>
      </c>
      <c r="U154">
        <v>1</v>
      </c>
      <c r="X154" s="6" t="s">
        <v>12671</v>
      </c>
      <c r="Y154" s="8">
        <v>0.32</v>
      </c>
      <c r="AA154" s="6" t="s">
        <v>12671</v>
      </c>
      <c r="AB154">
        <v>4.4000000000000004</v>
      </c>
      <c r="AC154">
        <v>6531</v>
      </c>
      <c r="AV154" s="6" t="s">
        <v>2241</v>
      </c>
      <c r="AW154" s="9">
        <v>1</v>
      </c>
      <c r="AY154" s="6" t="s">
        <v>6554</v>
      </c>
      <c r="AZ154" s="11">
        <v>4.0999999999999996</v>
      </c>
      <c r="BA154" s="22">
        <v>1</v>
      </c>
    </row>
    <row r="155" spans="13:53" x14ac:dyDescent="0.25">
      <c r="M155" s="6" t="s">
        <v>9483</v>
      </c>
      <c r="N155">
        <v>4.0999999999999996</v>
      </c>
      <c r="T155" s="6" t="s">
        <v>9483</v>
      </c>
      <c r="U155">
        <v>1</v>
      </c>
      <c r="X155" s="6" t="s">
        <v>9483</v>
      </c>
      <c r="Y155" s="8">
        <v>0.62</v>
      </c>
      <c r="AA155" s="6" t="s">
        <v>9483</v>
      </c>
      <c r="AB155">
        <v>4.0999999999999996</v>
      </c>
      <c r="AC155">
        <v>11828</v>
      </c>
      <c r="AV155" s="6" t="s">
        <v>2414</v>
      </c>
      <c r="AW155" s="9">
        <v>1</v>
      </c>
      <c r="AY155" s="6" t="s">
        <v>12671</v>
      </c>
      <c r="AZ155" s="11">
        <v>4.4000000000000004</v>
      </c>
      <c r="BA155" s="22">
        <v>1</v>
      </c>
    </row>
    <row r="156" spans="13:53" x14ac:dyDescent="0.25">
      <c r="M156" s="6" t="s">
        <v>11376</v>
      </c>
      <c r="N156">
        <v>4.2</v>
      </c>
      <c r="T156" s="6" t="s">
        <v>11376</v>
      </c>
      <c r="U156">
        <v>1</v>
      </c>
      <c r="X156" s="6" t="s">
        <v>11376</v>
      </c>
      <c r="Y156" s="8">
        <v>0.33</v>
      </c>
      <c r="AA156" s="6" t="s">
        <v>11376</v>
      </c>
      <c r="AB156">
        <v>4.2</v>
      </c>
      <c r="AC156">
        <v>11957</v>
      </c>
      <c r="AV156" s="6" t="s">
        <v>4201</v>
      </c>
      <c r="AW156" s="9">
        <v>1</v>
      </c>
      <c r="AY156" s="6" t="s">
        <v>9483</v>
      </c>
      <c r="AZ156" s="11">
        <v>4.0999999999999996</v>
      </c>
      <c r="BA156" s="22">
        <v>1</v>
      </c>
    </row>
    <row r="157" spans="13:53" x14ac:dyDescent="0.25">
      <c r="M157" s="6" t="s">
        <v>12344</v>
      </c>
      <c r="N157">
        <v>4.4000000000000004</v>
      </c>
      <c r="T157" s="6" t="s">
        <v>12344</v>
      </c>
      <c r="U157">
        <v>1</v>
      </c>
      <c r="X157" s="6" t="s">
        <v>12344</v>
      </c>
      <c r="Y157" s="8">
        <v>0.33</v>
      </c>
      <c r="AA157" s="6" t="s">
        <v>12344</v>
      </c>
      <c r="AB157">
        <v>4.4000000000000004</v>
      </c>
      <c r="AC157">
        <v>388</v>
      </c>
      <c r="AV157" s="6" t="s">
        <v>9213</v>
      </c>
      <c r="AW157" s="9">
        <v>1</v>
      </c>
      <c r="AY157" s="6" t="s">
        <v>11376</v>
      </c>
      <c r="AZ157" s="11">
        <v>4.2</v>
      </c>
      <c r="BA157" s="22">
        <v>1</v>
      </c>
    </row>
    <row r="158" spans="13:53" x14ac:dyDescent="0.25">
      <c r="M158" s="6" t="s">
        <v>8545</v>
      </c>
      <c r="N158">
        <v>4.2</v>
      </c>
      <c r="T158" s="6" t="s">
        <v>8545</v>
      </c>
      <c r="U158">
        <v>1</v>
      </c>
      <c r="X158" s="6" t="s">
        <v>8545</v>
      </c>
      <c r="Y158" s="8">
        <v>0.55000000000000004</v>
      </c>
      <c r="AA158" s="6" t="s">
        <v>8545</v>
      </c>
      <c r="AB158">
        <v>4.2</v>
      </c>
      <c r="AC158">
        <v>23316</v>
      </c>
      <c r="AV158" s="6" t="s">
        <v>3188</v>
      </c>
      <c r="AW158" s="9">
        <v>1</v>
      </c>
      <c r="AY158" s="6" t="s">
        <v>12344</v>
      </c>
      <c r="AZ158" s="11">
        <v>4.4000000000000004</v>
      </c>
      <c r="BA158" s="22">
        <v>1</v>
      </c>
    </row>
    <row r="159" spans="13:53" x14ac:dyDescent="0.25">
      <c r="M159" s="6" t="s">
        <v>8634</v>
      </c>
      <c r="N159">
        <v>4.2</v>
      </c>
      <c r="T159" s="6" t="s">
        <v>8634</v>
      </c>
      <c r="U159">
        <v>1</v>
      </c>
      <c r="X159" s="6" t="s">
        <v>8634</v>
      </c>
      <c r="Y159" s="8">
        <v>0.24</v>
      </c>
      <c r="AA159" s="6" t="s">
        <v>8634</v>
      </c>
      <c r="AB159">
        <v>4.2</v>
      </c>
      <c r="AC159">
        <v>24247</v>
      </c>
      <c r="AV159" s="6" t="s">
        <v>11286</v>
      </c>
      <c r="AW159" s="9">
        <v>1</v>
      </c>
      <c r="AY159" s="6" t="s">
        <v>8545</v>
      </c>
      <c r="AZ159" s="11">
        <v>4.2</v>
      </c>
      <c r="BA159" s="22">
        <v>1</v>
      </c>
    </row>
    <row r="160" spans="13:53" x14ac:dyDescent="0.25">
      <c r="M160" s="6" t="s">
        <v>12384</v>
      </c>
      <c r="N160">
        <v>4.0999999999999996</v>
      </c>
      <c r="T160" s="6" t="s">
        <v>12384</v>
      </c>
      <c r="U160">
        <v>1</v>
      </c>
      <c r="X160" s="6" t="s">
        <v>12384</v>
      </c>
      <c r="Y160" s="8">
        <v>0.59</v>
      </c>
      <c r="AA160" s="6" t="s">
        <v>12384</v>
      </c>
      <c r="AB160">
        <v>4.0999999999999996</v>
      </c>
      <c r="AC160">
        <v>3524</v>
      </c>
      <c r="AV160" s="6" t="s">
        <v>4016</v>
      </c>
      <c r="AW160" s="9">
        <v>1</v>
      </c>
      <c r="AY160" s="6" t="s">
        <v>8634</v>
      </c>
      <c r="AZ160" s="11">
        <v>4.2</v>
      </c>
      <c r="BA160" s="22">
        <v>1</v>
      </c>
    </row>
    <row r="161" spans="13:53" x14ac:dyDescent="0.25">
      <c r="M161" s="6" t="s">
        <v>1164</v>
      </c>
      <c r="N161">
        <v>4.4000000000000004</v>
      </c>
      <c r="T161" s="6" t="s">
        <v>1164</v>
      </c>
      <c r="U161">
        <v>1</v>
      </c>
      <c r="X161" s="6" t="s">
        <v>1164</v>
      </c>
      <c r="Y161" s="8">
        <v>0.59</v>
      </c>
      <c r="AA161" s="6" t="s">
        <v>1164</v>
      </c>
      <c r="AB161">
        <v>4.4000000000000004</v>
      </c>
      <c r="AC161">
        <v>69538</v>
      </c>
      <c r="AV161" s="6" t="s">
        <v>11734</v>
      </c>
      <c r="AW161" s="9">
        <v>1</v>
      </c>
      <c r="AY161" s="6" t="s">
        <v>12384</v>
      </c>
      <c r="AZ161" s="11">
        <v>4.0999999999999996</v>
      </c>
      <c r="BA161" s="22">
        <v>1</v>
      </c>
    </row>
    <row r="162" spans="13:53" x14ac:dyDescent="0.25">
      <c r="M162" s="6" t="s">
        <v>1134</v>
      </c>
      <c r="N162">
        <v>4.3</v>
      </c>
      <c r="T162" s="6" t="s">
        <v>1134</v>
      </c>
      <c r="U162">
        <v>1</v>
      </c>
      <c r="X162" s="6" t="s">
        <v>1134</v>
      </c>
      <c r="Y162" s="8">
        <v>0.62</v>
      </c>
      <c r="AA162" s="6" t="s">
        <v>1134</v>
      </c>
      <c r="AB162">
        <v>4.3</v>
      </c>
      <c r="AC162">
        <v>12835</v>
      </c>
      <c r="AV162" s="6" t="s">
        <v>12661</v>
      </c>
      <c r="AW162" s="9">
        <v>1</v>
      </c>
      <c r="AY162" s="6" t="s">
        <v>1164</v>
      </c>
      <c r="AZ162" s="11">
        <v>4.4000000000000004</v>
      </c>
      <c r="BA162" s="22">
        <v>1</v>
      </c>
    </row>
    <row r="163" spans="13:53" x14ac:dyDescent="0.25">
      <c r="M163" s="6" t="s">
        <v>2274</v>
      </c>
      <c r="N163">
        <v>4.4000000000000004</v>
      </c>
      <c r="T163" s="6" t="s">
        <v>2274</v>
      </c>
      <c r="U163">
        <v>1</v>
      </c>
      <c r="X163" s="6" t="s">
        <v>2274</v>
      </c>
      <c r="Y163" s="8">
        <v>0.56999999999999995</v>
      </c>
      <c r="AA163" s="6" t="s">
        <v>2274</v>
      </c>
      <c r="AB163">
        <v>4.4000000000000004</v>
      </c>
      <c r="AC163">
        <v>8714</v>
      </c>
      <c r="AV163" s="6" t="s">
        <v>840</v>
      </c>
      <c r="AW163" s="9">
        <v>1</v>
      </c>
      <c r="AY163" s="6" t="s">
        <v>1134</v>
      </c>
      <c r="AZ163" s="11">
        <v>4.3</v>
      </c>
      <c r="BA163" s="22">
        <v>1</v>
      </c>
    </row>
    <row r="164" spans="13:53" x14ac:dyDescent="0.25">
      <c r="M164" s="6" t="s">
        <v>3040</v>
      </c>
      <c r="N164">
        <v>4.0999999999999996</v>
      </c>
      <c r="T164" s="6" t="s">
        <v>3040</v>
      </c>
      <c r="U164">
        <v>2</v>
      </c>
      <c r="X164" s="6" t="s">
        <v>3040</v>
      </c>
      <c r="Y164" s="8">
        <v>0.8</v>
      </c>
      <c r="AA164" s="6" t="s">
        <v>3040</v>
      </c>
      <c r="AB164">
        <v>8.1999999999999993</v>
      </c>
      <c r="AC164">
        <v>385177</v>
      </c>
      <c r="AV164" s="6" t="s">
        <v>9553</v>
      </c>
      <c r="AW164" s="9">
        <v>1</v>
      </c>
      <c r="AY164" s="6" t="s">
        <v>2274</v>
      </c>
      <c r="AZ164" s="11">
        <v>4.4000000000000004</v>
      </c>
      <c r="BA164" s="22">
        <v>1</v>
      </c>
    </row>
    <row r="165" spans="13:53" x14ac:dyDescent="0.25">
      <c r="M165" s="6" t="s">
        <v>3966</v>
      </c>
      <c r="N165">
        <v>4.0999999999999996</v>
      </c>
      <c r="T165" s="6" t="s">
        <v>3966</v>
      </c>
      <c r="U165">
        <v>1</v>
      </c>
      <c r="X165" s="6" t="s">
        <v>3966</v>
      </c>
      <c r="Y165" s="8">
        <v>0.54</v>
      </c>
      <c r="AA165" s="6" t="s">
        <v>3966</v>
      </c>
      <c r="AB165">
        <v>4.0999999999999996</v>
      </c>
      <c r="AC165">
        <v>192589</v>
      </c>
      <c r="AV165" s="6" t="s">
        <v>4274</v>
      </c>
      <c r="AW165" s="9">
        <v>1</v>
      </c>
      <c r="AY165" s="6" t="s">
        <v>3040</v>
      </c>
      <c r="AZ165" s="11">
        <v>4.0999999999999996</v>
      </c>
      <c r="BA165" s="22">
        <v>2</v>
      </c>
    </row>
    <row r="166" spans="13:53" x14ac:dyDescent="0.25">
      <c r="M166" s="6" t="s">
        <v>6826</v>
      </c>
      <c r="N166">
        <v>4.4000000000000004</v>
      </c>
      <c r="T166" s="6" t="s">
        <v>6826</v>
      </c>
      <c r="U166">
        <v>1</v>
      </c>
      <c r="X166" s="6" t="s">
        <v>6826</v>
      </c>
      <c r="Y166" s="8">
        <v>0.42</v>
      </c>
      <c r="AA166" s="6" t="s">
        <v>6826</v>
      </c>
      <c r="AB166">
        <v>4.4000000000000004</v>
      </c>
      <c r="AC166">
        <v>8076</v>
      </c>
      <c r="AV166" s="6" t="s">
        <v>11087</v>
      </c>
      <c r="AW166" s="9">
        <v>1</v>
      </c>
      <c r="AY166" s="6" t="s">
        <v>3966</v>
      </c>
      <c r="AZ166" s="11">
        <v>4.0999999999999996</v>
      </c>
      <c r="BA166" s="22">
        <v>1</v>
      </c>
    </row>
    <row r="167" spans="13:53" x14ac:dyDescent="0.25">
      <c r="M167" s="6" t="s">
        <v>5716</v>
      </c>
      <c r="N167">
        <v>4.5</v>
      </c>
      <c r="T167" s="6" t="s">
        <v>5716</v>
      </c>
      <c r="U167">
        <v>1</v>
      </c>
      <c r="X167" s="6" t="s">
        <v>5716</v>
      </c>
      <c r="Y167" s="8">
        <v>0.15</v>
      </c>
      <c r="AA167" s="6" t="s">
        <v>5716</v>
      </c>
      <c r="AB167">
        <v>4.5</v>
      </c>
      <c r="AC167">
        <v>17810</v>
      </c>
      <c r="AV167" s="6" t="s">
        <v>2449</v>
      </c>
      <c r="AW167" s="9">
        <v>1</v>
      </c>
      <c r="AY167" s="6" t="s">
        <v>6826</v>
      </c>
      <c r="AZ167" s="11">
        <v>4.4000000000000004</v>
      </c>
      <c r="BA167" s="22">
        <v>1</v>
      </c>
    </row>
    <row r="168" spans="13:53" x14ac:dyDescent="0.25">
      <c r="M168" s="6" t="s">
        <v>7575</v>
      </c>
      <c r="N168">
        <v>3.4</v>
      </c>
      <c r="T168" s="6" t="s">
        <v>7575</v>
      </c>
      <c r="U168">
        <v>1</v>
      </c>
      <c r="X168" s="6" t="s">
        <v>7575</v>
      </c>
      <c r="Y168" s="8">
        <v>0.1</v>
      </c>
      <c r="AA168" s="6" t="s">
        <v>7575</v>
      </c>
      <c r="AB168">
        <v>3.4</v>
      </c>
      <c r="AC168">
        <v>12185</v>
      </c>
      <c r="AV168" s="6" t="s">
        <v>3850</v>
      </c>
      <c r="AW168" s="9">
        <v>1</v>
      </c>
      <c r="AY168" s="6" t="s">
        <v>5716</v>
      </c>
      <c r="AZ168" s="11">
        <v>4.5</v>
      </c>
      <c r="BA168" s="22">
        <v>1</v>
      </c>
    </row>
    <row r="169" spans="13:53" x14ac:dyDescent="0.25">
      <c r="M169" s="6" t="s">
        <v>8924</v>
      </c>
      <c r="N169">
        <v>4.3</v>
      </c>
      <c r="T169" s="6" t="s">
        <v>8924</v>
      </c>
      <c r="U169">
        <v>1</v>
      </c>
      <c r="X169" s="6" t="s">
        <v>8924</v>
      </c>
      <c r="Y169" s="8">
        <v>0.14000000000000001</v>
      </c>
      <c r="AA169" s="6" t="s">
        <v>8924</v>
      </c>
      <c r="AB169">
        <v>4.3</v>
      </c>
      <c r="AC169">
        <v>15453</v>
      </c>
      <c r="AV169" s="6" t="s">
        <v>12054</v>
      </c>
      <c r="AW169" s="9">
        <v>1</v>
      </c>
      <c r="AY169" s="6" t="s">
        <v>7575</v>
      </c>
      <c r="AZ169" s="11">
        <v>3.4</v>
      </c>
      <c r="BA169" s="22">
        <v>1</v>
      </c>
    </row>
    <row r="170" spans="13:53" x14ac:dyDescent="0.25">
      <c r="M170" s="6" t="s">
        <v>6208</v>
      </c>
      <c r="N170">
        <v>4.3</v>
      </c>
      <c r="T170" s="6" t="s">
        <v>6208</v>
      </c>
      <c r="U170">
        <v>1</v>
      </c>
      <c r="X170" s="6" t="s">
        <v>6208</v>
      </c>
      <c r="Y170" s="8">
        <v>0.56000000000000005</v>
      </c>
      <c r="AA170" s="6" t="s">
        <v>6208</v>
      </c>
      <c r="AB170">
        <v>4.3</v>
      </c>
      <c r="AC170">
        <v>82356</v>
      </c>
      <c r="AV170" s="6" t="s">
        <v>2733</v>
      </c>
      <c r="AW170" s="9">
        <v>1</v>
      </c>
      <c r="AY170" s="6" t="s">
        <v>8924</v>
      </c>
      <c r="AZ170" s="11">
        <v>4.3</v>
      </c>
      <c r="BA170" s="22">
        <v>1</v>
      </c>
    </row>
    <row r="171" spans="13:53" x14ac:dyDescent="0.25">
      <c r="M171" s="6" t="s">
        <v>3876</v>
      </c>
      <c r="N171">
        <v>4.2</v>
      </c>
      <c r="T171" s="6" t="s">
        <v>3876</v>
      </c>
      <c r="U171">
        <v>1</v>
      </c>
      <c r="X171" s="6" t="s">
        <v>3876</v>
      </c>
      <c r="Y171" s="8">
        <v>0</v>
      </c>
      <c r="AA171" s="6" t="s">
        <v>3876</v>
      </c>
      <c r="AB171">
        <v>4.2</v>
      </c>
      <c r="AC171">
        <v>31539</v>
      </c>
      <c r="AV171" s="6" t="s">
        <v>12453</v>
      </c>
      <c r="AW171" s="9">
        <v>1</v>
      </c>
      <c r="AY171" s="6" t="s">
        <v>6208</v>
      </c>
      <c r="AZ171" s="11">
        <v>4.3</v>
      </c>
      <c r="BA171" s="22">
        <v>1</v>
      </c>
    </row>
    <row r="172" spans="13:53" x14ac:dyDescent="0.25">
      <c r="M172" s="6" t="s">
        <v>4269</v>
      </c>
      <c r="N172">
        <v>4.2</v>
      </c>
      <c r="T172" s="6" t="s">
        <v>4269</v>
      </c>
      <c r="U172">
        <v>1</v>
      </c>
      <c r="X172" s="6" t="s">
        <v>4269</v>
      </c>
      <c r="Y172" s="8">
        <v>0.05</v>
      </c>
      <c r="AA172" s="6" t="s">
        <v>4269</v>
      </c>
      <c r="AB172">
        <v>4.2</v>
      </c>
      <c r="AC172">
        <v>31539</v>
      </c>
      <c r="AV172" s="6" t="s">
        <v>3601</v>
      </c>
      <c r="AW172" s="9">
        <v>1</v>
      </c>
      <c r="AY172" s="6" t="s">
        <v>3876</v>
      </c>
      <c r="AZ172" s="11">
        <v>4.2</v>
      </c>
      <c r="BA172" s="22">
        <v>1</v>
      </c>
    </row>
    <row r="173" spans="13:53" x14ac:dyDescent="0.25">
      <c r="M173" s="6" t="s">
        <v>12364</v>
      </c>
      <c r="N173">
        <v>4.2</v>
      </c>
      <c r="T173" s="6" t="s">
        <v>12364</v>
      </c>
      <c r="U173">
        <v>1</v>
      </c>
      <c r="X173" s="6" t="s">
        <v>12364</v>
      </c>
      <c r="Y173" s="8">
        <v>0.59</v>
      </c>
      <c r="AA173" s="6" t="s">
        <v>12364</v>
      </c>
      <c r="AB173">
        <v>4.2</v>
      </c>
      <c r="AC173">
        <v>4971</v>
      </c>
      <c r="AV173" s="6" t="s">
        <v>9672</v>
      </c>
      <c r="AW173" s="9">
        <v>1</v>
      </c>
      <c r="AY173" s="6" t="s">
        <v>4269</v>
      </c>
      <c r="AZ173" s="11">
        <v>4.2</v>
      </c>
      <c r="BA173" s="22">
        <v>1</v>
      </c>
    </row>
    <row r="174" spans="13:53" x14ac:dyDescent="0.25">
      <c r="M174" s="6" t="s">
        <v>4384</v>
      </c>
      <c r="N174">
        <v>4.0999999999999996</v>
      </c>
      <c r="T174" s="6" t="s">
        <v>4384</v>
      </c>
      <c r="U174">
        <v>2</v>
      </c>
      <c r="X174" s="6" t="s">
        <v>4384</v>
      </c>
      <c r="Y174" s="8">
        <v>1.06</v>
      </c>
      <c r="AA174" s="6" t="s">
        <v>4384</v>
      </c>
      <c r="AB174">
        <v>8.1999999999999993</v>
      </c>
      <c r="AC174">
        <v>194349</v>
      </c>
      <c r="AV174" s="6" t="s">
        <v>9343</v>
      </c>
      <c r="AW174" s="9">
        <v>1</v>
      </c>
      <c r="AY174" s="6" t="s">
        <v>12364</v>
      </c>
      <c r="AZ174" s="11">
        <v>4.2</v>
      </c>
      <c r="BA174" s="22">
        <v>1</v>
      </c>
    </row>
    <row r="175" spans="13:53" x14ac:dyDescent="0.25">
      <c r="M175" s="6" t="s">
        <v>8495</v>
      </c>
      <c r="N175">
        <v>3.8</v>
      </c>
      <c r="T175" s="6" t="s">
        <v>8495</v>
      </c>
      <c r="U175">
        <v>1</v>
      </c>
      <c r="X175" s="6" t="s">
        <v>8495</v>
      </c>
      <c r="Y175" s="8">
        <v>0.47</v>
      </c>
      <c r="AA175" s="6" t="s">
        <v>8495</v>
      </c>
      <c r="AB175">
        <v>3.8</v>
      </c>
      <c r="AC175">
        <v>54032</v>
      </c>
      <c r="AV175" s="6" t="s">
        <v>2186</v>
      </c>
      <c r="AW175" s="9">
        <v>1</v>
      </c>
      <c r="AY175" s="6" t="s">
        <v>4384</v>
      </c>
      <c r="AZ175" s="11">
        <v>4.0999999999999996</v>
      </c>
      <c r="BA175" s="22">
        <v>2</v>
      </c>
    </row>
    <row r="176" spans="13:53" x14ac:dyDescent="0.25">
      <c r="M176" s="6" t="s">
        <v>645</v>
      </c>
      <c r="N176">
        <v>4.3</v>
      </c>
      <c r="T176" s="6" t="s">
        <v>645</v>
      </c>
      <c r="U176">
        <v>3</v>
      </c>
      <c r="X176" s="6" t="s">
        <v>645</v>
      </c>
      <c r="Y176" s="8">
        <v>2.0699999999999998</v>
      </c>
      <c r="AA176" s="6" t="s">
        <v>645</v>
      </c>
      <c r="AB176">
        <v>12.899999999999999</v>
      </c>
      <c r="AC176">
        <v>60158</v>
      </c>
      <c r="AV176" s="6" t="s">
        <v>2483</v>
      </c>
      <c r="AW176" s="9">
        <v>1</v>
      </c>
      <c r="AY176" s="6" t="s">
        <v>8495</v>
      </c>
      <c r="AZ176" s="11">
        <v>3.8</v>
      </c>
      <c r="BA176" s="22">
        <v>1</v>
      </c>
    </row>
    <row r="177" spans="13:53" x14ac:dyDescent="0.25">
      <c r="M177" s="6" t="s">
        <v>590</v>
      </c>
      <c r="N177">
        <v>4.2</v>
      </c>
      <c r="T177" s="6" t="s">
        <v>590</v>
      </c>
      <c r="U177">
        <v>2</v>
      </c>
      <c r="X177" s="6" t="s">
        <v>590</v>
      </c>
      <c r="Y177" s="8">
        <v>1.22</v>
      </c>
      <c r="AA177" s="6" t="s">
        <v>590</v>
      </c>
      <c r="AB177">
        <v>8.4</v>
      </c>
      <c r="AC177">
        <v>59492</v>
      </c>
      <c r="AV177" s="6" t="s">
        <v>3509</v>
      </c>
      <c r="AW177" s="9">
        <v>1</v>
      </c>
      <c r="AY177" s="6" t="s">
        <v>645</v>
      </c>
      <c r="AZ177" s="11">
        <v>4.3</v>
      </c>
      <c r="BA177" s="22">
        <v>3</v>
      </c>
    </row>
    <row r="178" spans="13:53" x14ac:dyDescent="0.25">
      <c r="M178" s="6" t="s">
        <v>2171</v>
      </c>
      <c r="N178">
        <v>4.2</v>
      </c>
      <c r="T178" s="6" t="s">
        <v>2171</v>
      </c>
      <c r="U178">
        <v>1</v>
      </c>
      <c r="X178" s="6" t="s">
        <v>2171</v>
      </c>
      <c r="Y178" s="8">
        <v>0.45</v>
      </c>
      <c r="AA178" s="6" t="s">
        <v>2171</v>
      </c>
      <c r="AB178">
        <v>4.2</v>
      </c>
      <c r="AC178">
        <v>29746</v>
      </c>
      <c r="AV178" s="6" t="s">
        <v>4160</v>
      </c>
      <c r="AW178" s="9">
        <v>1</v>
      </c>
      <c r="AY178" s="6" t="s">
        <v>590</v>
      </c>
      <c r="AZ178" s="11">
        <v>4.2</v>
      </c>
      <c r="BA178" s="22">
        <v>2</v>
      </c>
    </row>
    <row r="179" spans="13:53" x14ac:dyDescent="0.25">
      <c r="M179" s="6" t="s">
        <v>9313</v>
      </c>
      <c r="N179">
        <v>4.0999999999999996</v>
      </c>
      <c r="T179" s="6" t="s">
        <v>9313</v>
      </c>
      <c r="U179">
        <v>1</v>
      </c>
      <c r="X179" s="6" t="s">
        <v>9313</v>
      </c>
      <c r="Y179" s="8">
        <v>0.14000000000000001</v>
      </c>
      <c r="AA179" s="6" t="s">
        <v>9313</v>
      </c>
      <c r="AB179">
        <v>4.0999999999999996</v>
      </c>
      <c r="AC179">
        <v>26543</v>
      </c>
      <c r="AV179" s="6" t="s">
        <v>1144</v>
      </c>
      <c r="AW179" s="9">
        <v>1</v>
      </c>
      <c r="AY179" s="6" t="s">
        <v>2171</v>
      </c>
      <c r="AZ179" s="11">
        <v>4.2</v>
      </c>
      <c r="BA179" s="22">
        <v>1</v>
      </c>
    </row>
    <row r="180" spans="13:53" x14ac:dyDescent="0.25">
      <c r="M180" s="6" t="s">
        <v>5942</v>
      </c>
      <c r="N180">
        <v>4.2</v>
      </c>
      <c r="T180" s="6" t="s">
        <v>5942</v>
      </c>
      <c r="U180">
        <v>1</v>
      </c>
      <c r="X180" s="6" t="s">
        <v>5942</v>
      </c>
      <c r="Y180" s="8">
        <v>0.32</v>
      </c>
      <c r="AA180" s="6" t="s">
        <v>5942</v>
      </c>
      <c r="AB180">
        <v>4.2</v>
      </c>
      <c r="AC180">
        <v>122478</v>
      </c>
      <c r="AV180" s="6" t="s">
        <v>4500</v>
      </c>
      <c r="AW180" s="9">
        <v>1</v>
      </c>
      <c r="AY180" s="6" t="s">
        <v>9313</v>
      </c>
      <c r="AZ180" s="11">
        <v>4.0999999999999996</v>
      </c>
      <c r="BA180" s="22">
        <v>1</v>
      </c>
    </row>
    <row r="181" spans="13:53" x14ac:dyDescent="0.25">
      <c r="M181" s="6" t="s">
        <v>4972</v>
      </c>
      <c r="N181">
        <v>4.5</v>
      </c>
      <c r="T181" s="6" t="s">
        <v>4972</v>
      </c>
      <c r="U181">
        <v>1</v>
      </c>
      <c r="X181" s="6" t="s">
        <v>4972</v>
      </c>
      <c r="Y181" s="8">
        <v>0.54</v>
      </c>
      <c r="AA181" s="6" t="s">
        <v>4972</v>
      </c>
      <c r="AB181">
        <v>4.5</v>
      </c>
      <c r="AC181">
        <v>33176</v>
      </c>
      <c r="AV181" s="6" t="s">
        <v>8624</v>
      </c>
      <c r="AW181" s="9">
        <v>1</v>
      </c>
      <c r="AY181" s="6" t="s">
        <v>5942</v>
      </c>
      <c r="AZ181" s="11">
        <v>4.2</v>
      </c>
      <c r="BA181" s="22">
        <v>1</v>
      </c>
    </row>
    <row r="182" spans="13:53" x14ac:dyDescent="0.25">
      <c r="M182" s="6" t="s">
        <v>9373</v>
      </c>
      <c r="N182">
        <v>3.9</v>
      </c>
      <c r="T182" s="6" t="s">
        <v>9373</v>
      </c>
      <c r="U182">
        <v>1</v>
      </c>
      <c r="X182" s="6" t="s">
        <v>9373</v>
      </c>
      <c r="Y182" s="8">
        <v>0.16</v>
      </c>
      <c r="AA182" s="6" t="s">
        <v>9373</v>
      </c>
      <c r="AB182">
        <v>3.9</v>
      </c>
      <c r="AC182">
        <v>14667</v>
      </c>
      <c r="AV182" s="6" t="s">
        <v>2094</v>
      </c>
      <c r="AW182" s="9">
        <v>1</v>
      </c>
      <c r="AY182" s="6" t="s">
        <v>4972</v>
      </c>
      <c r="AZ182" s="11">
        <v>4.5</v>
      </c>
      <c r="BA182" s="22">
        <v>1</v>
      </c>
    </row>
    <row r="183" spans="13:53" x14ac:dyDescent="0.25">
      <c r="M183" s="6" t="s">
        <v>5799</v>
      </c>
      <c r="N183">
        <v>4.2</v>
      </c>
      <c r="T183" s="6" t="s">
        <v>5799</v>
      </c>
      <c r="U183">
        <v>1</v>
      </c>
      <c r="X183" s="6" t="s">
        <v>5799</v>
      </c>
      <c r="Y183" s="8">
        <v>0.4</v>
      </c>
      <c r="AA183" s="6" t="s">
        <v>5799</v>
      </c>
      <c r="AB183">
        <v>4.2</v>
      </c>
      <c r="AC183">
        <v>24432</v>
      </c>
      <c r="AV183" s="6" t="s">
        <v>10866</v>
      </c>
      <c r="AW183" s="9">
        <v>1</v>
      </c>
      <c r="AY183" s="6" t="s">
        <v>9373</v>
      </c>
      <c r="AZ183" s="11">
        <v>3.9</v>
      </c>
      <c r="BA183" s="22">
        <v>1</v>
      </c>
    </row>
    <row r="184" spans="13:53" x14ac:dyDescent="0.25">
      <c r="M184" s="6" t="s">
        <v>6796</v>
      </c>
      <c r="N184">
        <v>4.0999999999999996</v>
      </c>
      <c r="T184" s="6" t="s">
        <v>6796</v>
      </c>
      <c r="U184">
        <v>1</v>
      </c>
      <c r="X184" s="6" t="s">
        <v>6796</v>
      </c>
      <c r="Y184" s="8">
        <v>0.64</v>
      </c>
      <c r="AA184" s="6" t="s">
        <v>6796</v>
      </c>
      <c r="AB184">
        <v>4.0999999999999996</v>
      </c>
      <c r="AC184">
        <v>10174</v>
      </c>
      <c r="AV184" s="6" t="s">
        <v>675</v>
      </c>
      <c r="AW184" s="9">
        <v>1</v>
      </c>
      <c r="AY184" s="6" t="s">
        <v>5799</v>
      </c>
      <c r="AZ184" s="11">
        <v>4.2</v>
      </c>
      <c r="BA184" s="22">
        <v>1</v>
      </c>
    </row>
    <row r="185" spans="13:53" x14ac:dyDescent="0.25">
      <c r="M185" s="6" t="s">
        <v>4798</v>
      </c>
      <c r="N185">
        <v>4.4000000000000004</v>
      </c>
      <c r="T185" s="6" t="s">
        <v>4798</v>
      </c>
      <c r="U185">
        <v>1</v>
      </c>
      <c r="X185" s="6" t="s">
        <v>4798</v>
      </c>
      <c r="Y185" s="8">
        <v>0.33</v>
      </c>
      <c r="AA185" s="6" t="s">
        <v>4798</v>
      </c>
      <c r="AB185">
        <v>4.4000000000000004</v>
      </c>
      <c r="AC185">
        <v>61314</v>
      </c>
      <c r="AV185" s="6" t="s">
        <v>7036</v>
      </c>
      <c r="AW185" s="9">
        <v>1</v>
      </c>
      <c r="AY185" s="6" t="s">
        <v>6796</v>
      </c>
      <c r="AZ185" s="11">
        <v>4.0999999999999996</v>
      </c>
      <c r="BA185" s="22">
        <v>1</v>
      </c>
    </row>
    <row r="186" spans="13:53" x14ac:dyDescent="0.25">
      <c r="M186" s="6" t="s">
        <v>6714</v>
      </c>
      <c r="N186">
        <v>4.5999999999999996</v>
      </c>
      <c r="T186" s="6" t="s">
        <v>6714</v>
      </c>
      <c r="U186">
        <v>1</v>
      </c>
      <c r="X186" s="6" t="s">
        <v>6714</v>
      </c>
      <c r="Y186" s="8">
        <v>0.46</v>
      </c>
      <c r="AA186" s="6" t="s">
        <v>6714</v>
      </c>
      <c r="AB186">
        <v>4.5999999999999996</v>
      </c>
      <c r="AC186">
        <v>33434</v>
      </c>
      <c r="AV186" s="6" t="s">
        <v>6776</v>
      </c>
      <c r="AW186" s="9">
        <v>1</v>
      </c>
      <c r="AY186" s="6" t="s">
        <v>4798</v>
      </c>
      <c r="AZ186" s="11">
        <v>4.4000000000000004</v>
      </c>
      <c r="BA186" s="22">
        <v>1</v>
      </c>
    </row>
    <row r="187" spans="13:53" x14ac:dyDescent="0.25">
      <c r="M187" s="6" t="s">
        <v>2031</v>
      </c>
      <c r="N187">
        <v>4.4000000000000004</v>
      </c>
      <c r="T187" s="6" t="s">
        <v>2031</v>
      </c>
      <c r="U187">
        <v>1</v>
      </c>
      <c r="X187" s="6" t="s">
        <v>2031</v>
      </c>
      <c r="Y187" s="8">
        <v>0.55000000000000004</v>
      </c>
      <c r="AA187" s="6" t="s">
        <v>2031</v>
      </c>
      <c r="AB187">
        <v>4.4000000000000004</v>
      </c>
      <c r="AC187">
        <v>25177</v>
      </c>
      <c r="AV187" s="6" t="s">
        <v>1193</v>
      </c>
      <c r="AW187" s="9">
        <v>1</v>
      </c>
      <c r="AY187" s="6" t="s">
        <v>6714</v>
      </c>
      <c r="AZ187" s="11">
        <v>4.5999999999999996</v>
      </c>
      <c r="BA187" s="22">
        <v>1</v>
      </c>
    </row>
    <row r="188" spans="13:53" x14ac:dyDescent="0.25">
      <c r="M188" s="6" t="s">
        <v>7956</v>
      </c>
      <c r="N188">
        <v>3.9</v>
      </c>
      <c r="T188" s="6" t="s">
        <v>7956</v>
      </c>
      <c r="U188">
        <v>1</v>
      </c>
      <c r="X188" s="6" t="s">
        <v>7956</v>
      </c>
      <c r="Y188" s="8">
        <v>0.17</v>
      </c>
      <c r="AA188" s="6" t="s">
        <v>7956</v>
      </c>
      <c r="AB188">
        <v>3.9</v>
      </c>
      <c r="AC188">
        <v>8280</v>
      </c>
      <c r="AV188" s="6" t="s">
        <v>1703</v>
      </c>
      <c r="AW188" s="9">
        <v>1</v>
      </c>
      <c r="AY188" s="6" t="s">
        <v>2031</v>
      </c>
      <c r="AZ188" s="11">
        <v>4.4000000000000004</v>
      </c>
      <c r="BA188" s="22">
        <v>1</v>
      </c>
    </row>
    <row r="189" spans="13:53" x14ac:dyDescent="0.25">
      <c r="M189" s="6" t="s">
        <v>10507</v>
      </c>
      <c r="N189">
        <v>4.3</v>
      </c>
      <c r="T189" s="6" t="s">
        <v>10507</v>
      </c>
      <c r="U189">
        <v>1</v>
      </c>
      <c r="X189" s="6" t="s">
        <v>10507</v>
      </c>
      <c r="Y189" s="8">
        <v>0.38</v>
      </c>
      <c r="AA189" s="6" t="s">
        <v>10507</v>
      </c>
      <c r="AB189">
        <v>4.3</v>
      </c>
      <c r="AC189">
        <v>2026</v>
      </c>
      <c r="AV189" s="6" t="s">
        <v>7086</v>
      </c>
      <c r="AW189" s="9">
        <v>1</v>
      </c>
      <c r="AY189" s="6" t="s">
        <v>7956</v>
      </c>
      <c r="AZ189" s="11">
        <v>3.9</v>
      </c>
      <c r="BA189" s="22">
        <v>1</v>
      </c>
    </row>
    <row r="190" spans="13:53" x14ac:dyDescent="0.25">
      <c r="M190" s="6" t="s">
        <v>6522</v>
      </c>
      <c r="N190">
        <v>4.2</v>
      </c>
      <c r="T190" s="6" t="s">
        <v>6522</v>
      </c>
      <c r="U190">
        <v>1</v>
      </c>
      <c r="X190" s="6" t="s">
        <v>6522</v>
      </c>
      <c r="Y190" s="8">
        <v>0.4</v>
      </c>
      <c r="AA190" s="6" t="s">
        <v>6522</v>
      </c>
      <c r="AB190">
        <v>4.2</v>
      </c>
      <c r="AC190">
        <v>23174</v>
      </c>
      <c r="AV190" s="6" t="s">
        <v>164</v>
      </c>
      <c r="AW190" s="9">
        <v>1</v>
      </c>
      <c r="AY190" s="6" t="s">
        <v>10507</v>
      </c>
      <c r="AZ190" s="11">
        <v>4.3</v>
      </c>
      <c r="BA190" s="22">
        <v>1</v>
      </c>
    </row>
    <row r="191" spans="13:53" x14ac:dyDescent="0.25">
      <c r="M191" s="6" t="s">
        <v>10338</v>
      </c>
      <c r="N191">
        <v>4.0999999999999996</v>
      </c>
      <c r="T191" s="6" t="s">
        <v>10338</v>
      </c>
      <c r="U191">
        <v>1</v>
      </c>
      <c r="X191" s="6" t="s">
        <v>10338</v>
      </c>
      <c r="Y191" s="8">
        <v>0.27</v>
      </c>
      <c r="AA191" s="6" t="s">
        <v>10338</v>
      </c>
      <c r="AB191">
        <v>4.0999999999999996</v>
      </c>
      <c r="AC191">
        <v>4157</v>
      </c>
      <c r="AV191" s="6" t="s">
        <v>9702</v>
      </c>
      <c r="AW191" s="9">
        <v>1</v>
      </c>
      <c r="AY191" s="6" t="s">
        <v>6522</v>
      </c>
      <c r="AZ191" s="11">
        <v>4.2</v>
      </c>
      <c r="BA191" s="22">
        <v>1</v>
      </c>
    </row>
    <row r="192" spans="13:53" x14ac:dyDescent="0.25">
      <c r="M192" s="6" t="s">
        <v>12581</v>
      </c>
      <c r="N192">
        <v>4.2</v>
      </c>
      <c r="T192" s="6" t="s">
        <v>12581</v>
      </c>
      <c r="U192">
        <v>1</v>
      </c>
      <c r="X192" s="6" t="s">
        <v>12581</v>
      </c>
      <c r="Y192" s="8">
        <v>0.28000000000000003</v>
      </c>
      <c r="AA192" s="6" t="s">
        <v>12581</v>
      </c>
      <c r="AB192">
        <v>4.2</v>
      </c>
      <c r="AC192">
        <v>2686</v>
      </c>
      <c r="AV192" s="6" t="s">
        <v>2488</v>
      </c>
      <c r="AW192" s="9">
        <v>1</v>
      </c>
      <c r="AY192" s="6" t="s">
        <v>10338</v>
      </c>
      <c r="AZ192" s="11">
        <v>4.0999999999999996</v>
      </c>
      <c r="BA192" s="22">
        <v>1</v>
      </c>
    </row>
    <row r="193" spans="13:53" x14ac:dyDescent="0.25">
      <c r="M193" s="6" t="s">
        <v>4911</v>
      </c>
      <c r="N193">
        <v>4.2</v>
      </c>
      <c r="T193" s="6" t="s">
        <v>4911</v>
      </c>
      <c r="U193">
        <v>1</v>
      </c>
      <c r="X193" s="6" t="s">
        <v>4911</v>
      </c>
      <c r="Y193" s="8">
        <v>0.68</v>
      </c>
      <c r="AA193" s="6" t="s">
        <v>4911</v>
      </c>
      <c r="AB193">
        <v>4.2</v>
      </c>
      <c r="AC193">
        <v>64273</v>
      </c>
      <c r="AV193" s="6" t="s">
        <v>3241</v>
      </c>
      <c r="AW193" s="9">
        <v>1</v>
      </c>
      <c r="AY193" s="6" t="s">
        <v>12581</v>
      </c>
      <c r="AZ193" s="11">
        <v>4.2</v>
      </c>
      <c r="BA193" s="22">
        <v>1</v>
      </c>
    </row>
    <row r="194" spans="13:53" x14ac:dyDescent="0.25">
      <c r="M194" s="6" t="s">
        <v>2562</v>
      </c>
      <c r="N194">
        <v>4.0999999999999996</v>
      </c>
      <c r="T194" s="6" t="s">
        <v>2562</v>
      </c>
      <c r="U194">
        <v>1</v>
      </c>
      <c r="X194" s="6" t="s">
        <v>2562</v>
      </c>
      <c r="Y194" s="8">
        <v>0.61</v>
      </c>
      <c r="AA194" s="6" t="s">
        <v>2562</v>
      </c>
      <c r="AB194">
        <v>4.0999999999999996</v>
      </c>
      <c r="AC194">
        <v>14896</v>
      </c>
      <c r="AV194" s="6" t="s">
        <v>10537</v>
      </c>
      <c r="AW194" s="9">
        <v>1</v>
      </c>
      <c r="AY194" s="6" t="s">
        <v>4911</v>
      </c>
      <c r="AZ194" s="11">
        <v>4.2</v>
      </c>
      <c r="BA194" s="22">
        <v>1</v>
      </c>
    </row>
    <row r="195" spans="13:53" x14ac:dyDescent="0.25">
      <c r="M195" s="6" t="s">
        <v>8455</v>
      </c>
      <c r="N195">
        <v>4.0999999999999996</v>
      </c>
      <c r="T195" s="6" t="s">
        <v>8455</v>
      </c>
      <c r="U195">
        <v>1</v>
      </c>
      <c r="X195" s="6" t="s">
        <v>8455</v>
      </c>
      <c r="Y195" s="8">
        <v>0.6</v>
      </c>
      <c r="AA195" s="6" t="s">
        <v>8455</v>
      </c>
      <c r="AB195">
        <v>4.0999999999999996</v>
      </c>
      <c r="AC195">
        <v>270563</v>
      </c>
      <c r="AV195" s="6" t="s">
        <v>3290</v>
      </c>
      <c r="AW195" s="9">
        <v>1</v>
      </c>
      <c r="AY195" s="6" t="s">
        <v>2562</v>
      </c>
      <c r="AZ195" s="11">
        <v>4.0999999999999996</v>
      </c>
      <c r="BA195" s="22">
        <v>1</v>
      </c>
    </row>
    <row r="196" spans="13:53" x14ac:dyDescent="0.25">
      <c r="M196" s="6" t="s">
        <v>11107</v>
      </c>
      <c r="N196">
        <v>4.2</v>
      </c>
      <c r="T196" s="6" t="s">
        <v>11107</v>
      </c>
      <c r="U196">
        <v>1</v>
      </c>
      <c r="X196" s="6" t="s">
        <v>11107</v>
      </c>
      <c r="Y196" s="8">
        <v>0.22</v>
      </c>
      <c r="AA196" s="6" t="s">
        <v>11107</v>
      </c>
      <c r="AB196">
        <v>4.2</v>
      </c>
      <c r="AC196">
        <v>7274</v>
      </c>
      <c r="AV196" s="6" t="s">
        <v>3304</v>
      </c>
      <c r="AW196" s="9">
        <v>1</v>
      </c>
      <c r="AY196" s="6" t="s">
        <v>8455</v>
      </c>
      <c r="AZ196" s="11">
        <v>4.0999999999999996</v>
      </c>
      <c r="BA196" s="22">
        <v>1</v>
      </c>
    </row>
    <row r="197" spans="13:53" x14ac:dyDescent="0.25">
      <c r="M197" s="6" t="s">
        <v>8310</v>
      </c>
      <c r="N197">
        <v>4.2</v>
      </c>
      <c r="T197" s="6" t="s">
        <v>8310</v>
      </c>
      <c r="U197">
        <v>1</v>
      </c>
      <c r="X197" s="6" t="s">
        <v>8310</v>
      </c>
      <c r="Y197" s="8">
        <v>0.65</v>
      </c>
      <c r="AA197" s="6" t="s">
        <v>8310</v>
      </c>
      <c r="AB197">
        <v>4.2</v>
      </c>
      <c r="AC197">
        <v>4959</v>
      </c>
      <c r="AV197" s="6" t="s">
        <v>3070</v>
      </c>
      <c r="AW197" s="9">
        <v>1</v>
      </c>
      <c r="AY197" s="6" t="s">
        <v>11107</v>
      </c>
      <c r="AZ197" s="11">
        <v>4.2</v>
      </c>
      <c r="BA197" s="22">
        <v>1</v>
      </c>
    </row>
    <row r="198" spans="13:53" x14ac:dyDescent="0.25">
      <c r="M198" s="6" t="s">
        <v>9918</v>
      </c>
      <c r="N198">
        <v>4.3</v>
      </c>
      <c r="T198" s="6" t="s">
        <v>9918</v>
      </c>
      <c r="U198">
        <v>1</v>
      </c>
      <c r="X198" s="6" t="s">
        <v>9918</v>
      </c>
      <c r="Y198" s="8">
        <v>0.31</v>
      </c>
      <c r="AA198" s="6" t="s">
        <v>9918</v>
      </c>
      <c r="AB198">
        <v>4.3</v>
      </c>
      <c r="AC198">
        <v>9650</v>
      </c>
      <c r="AV198" s="6" t="s">
        <v>1615</v>
      </c>
      <c r="AW198" s="9">
        <v>1</v>
      </c>
      <c r="AY198" s="6" t="s">
        <v>8310</v>
      </c>
      <c r="AZ198" s="11">
        <v>4.2</v>
      </c>
      <c r="BA198" s="22">
        <v>1</v>
      </c>
    </row>
    <row r="199" spans="13:53" x14ac:dyDescent="0.25">
      <c r="M199" s="6" t="s">
        <v>9124</v>
      </c>
      <c r="N199">
        <v>4.0999999999999996</v>
      </c>
      <c r="T199" s="6" t="s">
        <v>9124</v>
      </c>
      <c r="U199">
        <v>1</v>
      </c>
      <c r="X199" s="6" t="s">
        <v>9124</v>
      </c>
      <c r="Y199" s="8">
        <v>0.44</v>
      </c>
      <c r="AA199" s="6" t="s">
        <v>9124</v>
      </c>
      <c r="AB199">
        <v>4.0999999999999996</v>
      </c>
      <c r="AC199">
        <v>19998</v>
      </c>
      <c r="AV199" s="6" t="s">
        <v>3591</v>
      </c>
      <c r="AW199" s="9">
        <v>1</v>
      </c>
      <c r="AY199" s="6" t="s">
        <v>9918</v>
      </c>
      <c r="AZ199" s="11">
        <v>4.3</v>
      </c>
      <c r="BA199" s="22">
        <v>1</v>
      </c>
    </row>
    <row r="200" spans="13:53" x14ac:dyDescent="0.25">
      <c r="M200" s="6" t="s">
        <v>10826</v>
      </c>
      <c r="N200">
        <v>4.3</v>
      </c>
      <c r="T200" s="6" t="s">
        <v>10826</v>
      </c>
      <c r="U200">
        <v>1</v>
      </c>
      <c r="X200" s="6" t="s">
        <v>10826</v>
      </c>
      <c r="Y200" s="8">
        <v>0.17</v>
      </c>
      <c r="AA200" s="6" t="s">
        <v>10826</v>
      </c>
      <c r="AB200">
        <v>4.3</v>
      </c>
      <c r="AC200">
        <v>356</v>
      </c>
      <c r="AV200" s="6" t="s">
        <v>8714</v>
      </c>
      <c r="AW200" s="9">
        <v>1</v>
      </c>
      <c r="AY200" s="6" t="s">
        <v>9124</v>
      </c>
      <c r="AZ200" s="11">
        <v>4.0999999999999996</v>
      </c>
      <c r="BA200" s="22">
        <v>1</v>
      </c>
    </row>
    <row r="201" spans="13:53" x14ac:dyDescent="0.25">
      <c r="M201" s="6" t="s">
        <v>248</v>
      </c>
      <c r="N201">
        <v>4.2</v>
      </c>
      <c r="T201" s="6" t="s">
        <v>248</v>
      </c>
      <c r="U201">
        <v>2</v>
      </c>
      <c r="X201" s="6" t="s">
        <v>248</v>
      </c>
      <c r="Y201" s="8">
        <v>1.44</v>
      </c>
      <c r="AA201" s="6" t="s">
        <v>248</v>
      </c>
      <c r="AB201">
        <v>8.4</v>
      </c>
      <c r="AC201">
        <v>24306</v>
      </c>
      <c r="AV201" s="6" t="s">
        <v>12004</v>
      </c>
      <c r="AW201" s="9">
        <v>1</v>
      </c>
      <c r="AY201" s="6" t="s">
        <v>10826</v>
      </c>
      <c r="AZ201" s="11">
        <v>4.3</v>
      </c>
      <c r="BA201" s="22">
        <v>1</v>
      </c>
    </row>
    <row r="202" spans="13:53" x14ac:dyDescent="0.25">
      <c r="M202" s="6" t="s">
        <v>2624</v>
      </c>
      <c r="N202">
        <v>4.2</v>
      </c>
      <c r="T202" s="6" t="s">
        <v>2624</v>
      </c>
      <c r="U202">
        <v>1</v>
      </c>
      <c r="X202" s="6" t="s">
        <v>2624</v>
      </c>
      <c r="Y202" s="8">
        <v>0.62</v>
      </c>
      <c r="AA202" s="6" t="s">
        <v>2624</v>
      </c>
      <c r="AB202">
        <v>4.2</v>
      </c>
      <c r="AC202">
        <v>12153</v>
      </c>
      <c r="AV202" s="6" t="s">
        <v>10936</v>
      </c>
      <c r="AW202" s="9">
        <v>1</v>
      </c>
      <c r="AY202" s="6" t="s">
        <v>248</v>
      </c>
      <c r="AZ202" s="11">
        <v>4.2</v>
      </c>
      <c r="BA202" s="22">
        <v>2</v>
      </c>
    </row>
    <row r="203" spans="13:53" x14ac:dyDescent="0.25">
      <c r="M203" s="6" t="s">
        <v>9024</v>
      </c>
      <c r="N203">
        <v>4.4000000000000004</v>
      </c>
      <c r="T203" s="6" t="s">
        <v>9024</v>
      </c>
      <c r="U203">
        <v>1</v>
      </c>
      <c r="X203" s="6" t="s">
        <v>9024</v>
      </c>
      <c r="Y203" s="8">
        <v>0.27</v>
      </c>
      <c r="AA203" s="6" t="s">
        <v>9024</v>
      </c>
      <c r="AB203">
        <v>4.4000000000000004</v>
      </c>
      <c r="AC203">
        <v>7946</v>
      </c>
      <c r="AV203" s="6" t="s">
        <v>1377</v>
      </c>
      <c r="AW203" s="9">
        <v>1</v>
      </c>
      <c r="AY203" s="6" t="s">
        <v>2624</v>
      </c>
      <c r="AZ203" s="11">
        <v>4.2</v>
      </c>
      <c r="BA203" s="22">
        <v>1</v>
      </c>
    </row>
    <row r="204" spans="13:53" x14ac:dyDescent="0.25">
      <c r="M204" s="6" t="s">
        <v>8575</v>
      </c>
      <c r="N204">
        <v>4</v>
      </c>
      <c r="T204" s="6" t="s">
        <v>8575</v>
      </c>
      <c r="U204">
        <v>1</v>
      </c>
      <c r="X204" s="6" t="s">
        <v>8575</v>
      </c>
      <c r="Y204" s="8">
        <v>0.53</v>
      </c>
      <c r="AA204" s="6" t="s">
        <v>8575</v>
      </c>
      <c r="AB204">
        <v>4</v>
      </c>
      <c r="AC204">
        <v>2961</v>
      </c>
      <c r="AV204" s="6" t="s">
        <v>2359</v>
      </c>
      <c r="AW204" s="9">
        <v>1</v>
      </c>
      <c r="AY204" s="6" t="s">
        <v>9024</v>
      </c>
      <c r="AZ204" s="11">
        <v>4.4000000000000004</v>
      </c>
      <c r="BA204" s="22">
        <v>1</v>
      </c>
    </row>
    <row r="205" spans="13:53" x14ac:dyDescent="0.25">
      <c r="M205" s="6" t="s">
        <v>12771</v>
      </c>
      <c r="N205">
        <v>4.0999999999999996</v>
      </c>
      <c r="T205" s="6" t="s">
        <v>12771</v>
      </c>
      <c r="U205">
        <v>1</v>
      </c>
      <c r="X205" s="6" t="s">
        <v>12771</v>
      </c>
      <c r="Y205" s="8">
        <v>0.25</v>
      </c>
      <c r="AA205" s="6" t="s">
        <v>12771</v>
      </c>
      <c r="AB205">
        <v>4.0999999999999996</v>
      </c>
      <c r="AC205">
        <v>4118</v>
      </c>
      <c r="AV205" s="6" t="s">
        <v>4440</v>
      </c>
      <c r="AW205" s="9">
        <v>1</v>
      </c>
      <c r="AY205" s="6" t="s">
        <v>8575</v>
      </c>
      <c r="AZ205" s="11">
        <v>4</v>
      </c>
      <c r="BA205" s="22">
        <v>1</v>
      </c>
    </row>
    <row r="206" spans="13:53" x14ac:dyDescent="0.25">
      <c r="M206" s="6" t="s">
        <v>10906</v>
      </c>
      <c r="N206">
        <v>4</v>
      </c>
      <c r="T206" s="6" t="s">
        <v>10906</v>
      </c>
      <c r="U206">
        <v>1</v>
      </c>
      <c r="X206" s="6" t="s">
        <v>10906</v>
      </c>
      <c r="Y206" s="8">
        <v>0.37</v>
      </c>
      <c r="AA206" s="6" t="s">
        <v>10906</v>
      </c>
      <c r="AB206">
        <v>4</v>
      </c>
      <c r="AC206">
        <v>3973</v>
      </c>
      <c r="AV206" s="6" t="s">
        <v>12721</v>
      </c>
      <c r="AW206" s="9">
        <v>1</v>
      </c>
      <c r="AY206" s="6" t="s">
        <v>12771</v>
      </c>
      <c r="AZ206" s="11">
        <v>4.0999999999999996</v>
      </c>
      <c r="BA206" s="22">
        <v>1</v>
      </c>
    </row>
    <row r="207" spans="13:53" x14ac:dyDescent="0.25">
      <c r="M207" s="6" t="s">
        <v>5537</v>
      </c>
      <c r="N207">
        <v>4.4000000000000004</v>
      </c>
      <c r="T207" s="6" t="s">
        <v>5537</v>
      </c>
      <c r="U207">
        <v>1</v>
      </c>
      <c r="X207" s="6" t="s">
        <v>5537</v>
      </c>
      <c r="Y207" s="8">
        <v>0.38</v>
      </c>
      <c r="AA207" s="6" t="s">
        <v>5537</v>
      </c>
      <c r="AB207">
        <v>4.4000000000000004</v>
      </c>
      <c r="AC207">
        <v>34852</v>
      </c>
      <c r="AV207" s="6" t="s">
        <v>11007</v>
      </c>
      <c r="AW207" s="9">
        <v>1</v>
      </c>
      <c r="AY207" s="6" t="s">
        <v>10906</v>
      </c>
      <c r="AZ207" s="11">
        <v>4</v>
      </c>
      <c r="BA207" s="22">
        <v>1</v>
      </c>
    </row>
    <row r="208" spans="13:53" x14ac:dyDescent="0.25">
      <c r="M208" s="6" t="s">
        <v>6168</v>
      </c>
      <c r="N208">
        <v>4.0999999999999996</v>
      </c>
      <c r="T208" s="6" t="s">
        <v>6168</v>
      </c>
      <c r="U208">
        <v>1</v>
      </c>
      <c r="X208" s="6" t="s">
        <v>6168</v>
      </c>
      <c r="Y208" s="8">
        <v>0.3</v>
      </c>
      <c r="AA208" s="6" t="s">
        <v>6168</v>
      </c>
      <c r="AB208">
        <v>4.0999999999999996</v>
      </c>
      <c r="AC208">
        <v>273189</v>
      </c>
      <c r="AV208" s="6" t="s">
        <v>978</v>
      </c>
      <c r="AW208" s="9">
        <v>1</v>
      </c>
      <c r="AY208" s="6" t="s">
        <v>5537</v>
      </c>
      <c r="AZ208" s="11">
        <v>4.4000000000000004</v>
      </c>
      <c r="BA208" s="22">
        <v>1</v>
      </c>
    </row>
    <row r="209" spans="13:53" x14ac:dyDescent="0.25">
      <c r="M209" s="6" t="s">
        <v>7277</v>
      </c>
      <c r="N209">
        <v>4.5999999999999996</v>
      </c>
      <c r="T209" s="6" t="s">
        <v>7277</v>
      </c>
      <c r="U209">
        <v>1</v>
      </c>
      <c r="X209" s="6" t="s">
        <v>7277</v>
      </c>
      <c r="Y209" s="8">
        <v>0.21</v>
      </c>
      <c r="AA209" s="6" t="s">
        <v>7277</v>
      </c>
      <c r="AB209">
        <v>4.5999999999999996</v>
      </c>
      <c r="AC209">
        <v>12375</v>
      </c>
      <c r="AV209" s="6" t="s">
        <v>12064</v>
      </c>
      <c r="AW209" s="9">
        <v>1</v>
      </c>
      <c r="AY209" s="6" t="s">
        <v>6168</v>
      </c>
      <c r="AZ209" s="11">
        <v>4.0999999999999996</v>
      </c>
      <c r="BA209" s="22">
        <v>1</v>
      </c>
    </row>
    <row r="210" spans="13:53" x14ac:dyDescent="0.25">
      <c r="M210" s="6" t="s">
        <v>8485</v>
      </c>
      <c r="N210">
        <v>3.9</v>
      </c>
      <c r="T210" s="6" t="s">
        <v>8485</v>
      </c>
      <c r="U210">
        <v>1</v>
      </c>
      <c r="X210" s="6" t="s">
        <v>8485</v>
      </c>
      <c r="Y210" s="8">
        <v>0.48</v>
      </c>
      <c r="AA210" s="6" t="s">
        <v>8485</v>
      </c>
      <c r="AB210">
        <v>3.9</v>
      </c>
      <c r="AC210">
        <v>63350</v>
      </c>
      <c r="AV210" s="6" t="s">
        <v>4260</v>
      </c>
      <c r="AW210" s="9">
        <v>1</v>
      </c>
      <c r="AY210" s="6" t="s">
        <v>7277</v>
      </c>
      <c r="AZ210" s="11">
        <v>4.5999999999999996</v>
      </c>
      <c r="BA210" s="22">
        <v>1</v>
      </c>
    </row>
    <row r="211" spans="13:53" x14ac:dyDescent="0.25">
      <c r="M211" s="6" t="s">
        <v>12561</v>
      </c>
      <c r="N211">
        <v>4.0999999999999996</v>
      </c>
      <c r="T211" s="6" t="s">
        <v>12561</v>
      </c>
      <c r="U211">
        <v>1</v>
      </c>
      <c r="X211" s="6" t="s">
        <v>12561</v>
      </c>
      <c r="Y211" s="8">
        <v>0.5</v>
      </c>
      <c r="AA211" s="6" t="s">
        <v>12561</v>
      </c>
      <c r="AB211">
        <v>4.0999999999999996</v>
      </c>
      <c r="AC211">
        <v>1379</v>
      </c>
      <c r="AV211" s="6" t="s">
        <v>5527</v>
      </c>
      <c r="AW211" s="9">
        <v>1</v>
      </c>
      <c r="AY211" s="6" t="s">
        <v>8485</v>
      </c>
      <c r="AZ211" s="11">
        <v>3.9</v>
      </c>
      <c r="BA211" s="22">
        <v>1</v>
      </c>
    </row>
    <row r="212" spans="13:53" x14ac:dyDescent="0.25">
      <c r="M212" s="6" t="s">
        <v>11744</v>
      </c>
      <c r="N212">
        <v>4.5</v>
      </c>
      <c r="T212" s="6" t="s">
        <v>11744</v>
      </c>
      <c r="U212">
        <v>1</v>
      </c>
      <c r="X212" s="6" t="s">
        <v>11744</v>
      </c>
      <c r="Y212" s="8">
        <v>0.08</v>
      </c>
      <c r="AA212" s="6" t="s">
        <v>11744</v>
      </c>
      <c r="AB212">
        <v>4.5</v>
      </c>
      <c r="AC212">
        <v>2280</v>
      </c>
      <c r="AV212" s="6" t="s">
        <v>2996</v>
      </c>
      <c r="AW212" s="9">
        <v>1</v>
      </c>
      <c r="AY212" s="6" t="s">
        <v>12561</v>
      </c>
      <c r="AZ212" s="11">
        <v>4.0999999999999996</v>
      </c>
      <c r="BA212" s="22">
        <v>1</v>
      </c>
    </row>
    <row r="213" spans="13:53" x14ac:dyDescent="0.25">
      <c r="M213" s="6" t="s">
        <v>8904</v>
      </c>
      <c r="N213">
        <v>4.2</v>
      </c>
      <c r="T213" s="6" t="s">
        <v>8904</v>
      </c>
      <c r="U213">
        <v>1</v>
      </c>
      <c r="X213" s="6" t="s">
        <v>8904</v>
      </c>
      <c r="Y213" s="8">
        <v>0.5</v>
      </c>
      <c r="AA213" s="6" t="s">
        <v>8904</v>
      </c>
      <c r="AB213">
        <v>4.2</v>
      </c>
      <c r="AC213">
        <v>13029</v>
      </c>
      <c r="AV213" s="6" t="s">
        <v>8027</v>
      </c>
      <c r="AW213" s="9">
        <v>1</v>
      </c>
      <c r="AY213" s="6" t="s">
        <v>11744</v>
      </c>
      <c r="AZ213" s="11">
        <v>4.5</v>
      </c>
      <c r="BA213" s="22">
        <v>1</v>
      </c>
    </row>
    <row r="214" spans="13:53" x14ac:dyDescent="0.25">
      <c r="M214" s="6" t="s">
        <v>9403</v>
      </c>
      <c r="N214">
        <v>4.0999999999999996</v>
      </c>
      <c r="T214" s="6" t="s">
        <v>9403</v>
      </c>
      <c r="U214">
        <v>1</v>
      </c>
      <c r="X214" s="6" t="s">
        <v>9403</v>
      </c>
      <c r="Y214" s="8">
        <v>0.4</v>
      </c>
      <c r="AA214" s="6" t="s">
        <v>9403</v>
      </c>
      <c r="AB214">
        <v>4.0999999999999996</v>
      </c>
      <c r="AC214">
        <v>1017</v>
      </c>
      <c r="AV214" s="6" t="s">
        <v>4567</v>
      </c>
      <c r="AW214" s="9">
        <v>1</v>
      </c>
      <c r="AY214" s="6" t="s">
        <v>8904</v>
      </c>
      <c r="AZ214" s="11">
        <v>4.2</v>
      </c>
      <c r="BA214" s="22">
        <v>1</v>
      </c>
    </row>
    <row r="215" spans="13:53" x14ac:dyDescent="0.25">
      <c r="M215" s="6" t="s">
        <v>5952</v>
      </c>
      <c r="N215">
        <v>4.3</v>
      </c>
      <c r="T215" s="6" t="s">
        <v>5952</v>
      </c>
      <c r="U215">
        <v>1</v>
      </c>
      <c r="X215" s="6" t="s">
        <v>5952</v>
      </c>
      <c r="Y215" s="8">
        <v>0.25</v>
      </c>
      <c r="AA215" s="6" t="s">
        <v>5952</v>
      </c>
      <c r="AB215">
        <v>4.3</v>
      </c>
      <c r="AC215">
        <v>7241</v>
      </c>
      <c r="AV215" s="6" t="s">
        <v>6283</v>
      </c>
      <c r="AW215" s="9">
        <v>1</v>
      </c>
      <c r="AY215" s="6" t="s">
        <v>9403</v>
      </c>
      <c r="AZ215" s="11">
        <v>4.0999999999999996</v>
      </c>
      <c r="BA215" s="22">
        <v>1</v>
      </c>
    </row>
    <row r="216" spans="13:53" x14ac:dyDescent="0.25">
      <c r="M216" s="6" t="s">
        <v>11346</v>
      </c>
      <c r="N216">
        <v>4.0999999999999996</v>
      </c>
      <c r="T216" s="6" t="s">
        <v>11346</v>
      </c>
      <c r="U216">
        <v>1</v>
      </c>
      <c r="X216" s="6" t="s">
        <v>11346</v>
      </c>
      <c r="Y216" s="8">
        <v>0.45</v>
      </c>
      <c r="AA216" s="6" t="s">
        <v>11346</v>
      </c>
      <c r="AB216">
        <v>4.0999999999999996</v>
      </c>
      <c r="AC216">
        <v>17325</v>
      </c>
      <c r="AV216" s="6" t="s">
        <v>10756</v>
      </c>
      <c r="AW216" s="9">
        <v>1</v>
      </c>
      <c r="AY216" s="6" t="s">
        <v>5952</v>
      </c>
      <c r="AZ216" s="11">
        <v>4.3</v>
      </c>
      <c r="BA216" s="22">
        <v>1</v>
      </c>
    </row>
    <row r="217" spans="13:53" x14ac:dyDescent="0.25">
      <c r="M217" s="6" t="s">
        <v>5809</v>
      </c>
      <c r="N217">
        <v>4.3</v>
      </c>
      <c r="T217" s="6" t="s">
        <v>5809</v>
      </c>
      <c r="U217">
        <v>1</v>
      </c>
      <c r="X217" s="6" t="s">
        <v>5809</v>
      </c>
      <c r="Y217" s="8">
        <v>0.59</v>
      </c>
      <c r="AA217" s="6" t="s">
        <v>5809</v>
      </c>
      <c r="AB217">
        <v>4.3</v>
      </c>
      <c r="AC217">
        <v>189104</v>
      </c>
      <c r="AV217" s="6" t="s">
        <v>11624</v>
      </c>
      <c r="AW217" s="9">
        <v>1</v>
      </c>
      <c r="AY217" s="6" t="s">
        <v>11346</v>
      </c>
      <c r="AZ217" s="11">
        <v>4.0999999999999996</v>
      </c>
      <c r="BA217" s="22">
        <v>1</v>
      </c>
    </row>
    <row r="218" spans="13:53" x14ac:dyDescent="0.25">
      <c r="M218" s="6" t="s">
        <v>520</v>
      </c>
      <c r="N218">
        <v>3.7</v>
      </c>
      <c r="T218" s="6" t="s">
        <v>520</v>
      </c>
      <c r="U218">
        <v>1</v>
      </c>
      <c r="X218" s="6" t="s">
        <v>520</v>
      </c>
      <c r="Y218" s="8">
        <v>0.54</v>
      </c>
      <c r="AA218" s="6" t="s">
        <v>520</v>
      </c>
      <c r="AB218">
        <v>3.7</v>
      </c>
      <c r="AC218">
        <v>2960</v>
      </c>
      <c r="AV218" s="6" t="s">
        <v>739</v>
      </c>
      <c r="AW218" s="9">
        <v>1</v>
      </c>
      <c r="AY218" s="6" t="s">
        <v>5809</v>
      </c>
      <c r="AZ218" s="11">
        <v>4.3</v>
      </c>
      <c r="BA218" s="22">
        <v>1</v>
      </c>
    </row>
    <row r="219" spans="13:53" x14ac:dyDescent="0.25">
      <c r="M219" s="6" t="s">
        <v>8060</v>
      </c>
      <c r="N219">
        <v>4.3</v>
      </c>
      <c r="T219" s="6" t="s">
        <v>8060</v>
      </c>
      <c r="U219">
        <v>1</v>
      </c>
      <c r="X219" s="6" t="s">
        <v>8060</v>
      </c>
      <c r="Y219" s="8">
        <v>0.5</v>
      </c>
      <c r="AA219" s="6" t="s">
        <v>8060</v>
      </c>
      <c r="AB219">
        <v>4.3</v>
      </c>
      <c r="AC219">
        <v>2585</v>
      </c>
      <c r="AV219" s="6" t="s">
        <v>8764</v>
      </c>
      <c r="AW219" s="9">
        <v>1</v>
      </c>
      <c r="AY219" s="6" t="s">
        <v>520</v>
      </c>
      <c r="AZ219" s="11">
        <v>3.7</v>
      </c>
      <c r="BA219" s="22">
        <v>1</v>
      </c>
    </row>
    <row r="220" spans="13:53" x14ac:dyDescent="0.25">
      <c r="M220" s="6" t="s">
        <v>8515</v>
      </c>
      <c r="N220">
        <v>4.0999999999999996</v>
      </c>
      <c r="T220" s="6" t="s">
        <v>8515</v>
      </c>
      <c r="U220">
        <v>1</v>
      </c>
      <c r="X220" s="6" t="s">
        <v>8515</v>
      </c>
      <c r="Y220" s="8">
        <v>0.5</v>
      </c>
      <c r="AA220" s="6" t="s">
        <v>8515</v>
      </c>
      <c r="AB220">
        <v>4.0999999999999996</v>
      </c>
      <c r="AC220">
        <v>4859</v>
      </c>
      <c r="AV220" s="6" t="s">
        <v>8122</v>
      </c>
      <c r="AW220" s="9">
        <v>1</v>
      </c>
      <c r="AY220" s="6" t="s">
        <v>8060</v>
      </c>
      <c r="AZ220" s="11">
        <v>4.3</v>
      </c>
      <c r="BA220" s="22">
        <v>1</v>
      </c>
    </row>
    <row r="221" spans="13:53" x14ac:dyDescent="0.25">
      <c r="M221" s="6" t="s">
        <v>6705</v>
      </c>
      <c r="N221">
        <v>4.4000000000000004</v>
      </c>
      <c r="T221" s="6" t="s">
        <v>6705</v>
      </c>
      <c r="U221">
        <v>1</v>
      </c>
      <c r="X221" s="6" t="s">
        <v>6705</v>
      </c>
      <c r="Y221" s="8">
        <v>0.22</v>
      </c>
      <c r="AA221" s="6" t="s">
        <v>6705</v>
      </c>
      <c r="AB221">
        <v>4.4000000000000004</v>
      </c>
      <c r="AC221">
        <v>25006</v>
      </c>
      <c r="AV221" s="6" t="s">
        <v>5707</v>
      </c>
      <c r="AW221" s="9">
        <v>1</v>
      </c>
      <c r="AY221" s="6" t="s">
        <v>8515</v>
      </c>
      <c r="AZ221" s="11">
        <v>4.0999999999999996</v>
      </c>
      <c r="BA221" s="22">
        <v>1</v>
      </c>
    </row>
    <row r="222" spans="13:53" x14ac:dyDescent="0.25">
      <c r="M222" s="6" t="s">
        <v>2245</v>
      </c>
      <c r="N222">
        <v>4.2</v>
      </c>
      <c r="T222" s="6" t="s">
        <v>2245</v>
      </c>
      <c r="U222">
        <v>1</v>
      </c>
      <c r="X222" s="6" t="s">
        <v>2245</v>
      </c>
      <c r="Y222" s="8">
        <v>0.42</v>
      </c>
      <c r="AA222" s="6" t="s">
        <v>2245</v>
      </c>
      <c r="AB222">
        <v>4.2</v>
      </c>
      <c r="AC222">
        <v>4296</v>
      </c>
      <c r="AV222" s="6" t="s">
        <v>12433</v>
      </c>
      <c r="AW222" s="9">
        <v>1</v>
      </c>
      <c r="AY222" s="6" t="s">
        <v>6705</v>
      </c>
      <c r="AZ222" s="11">
        <v>4.4000000000000004</v>
      </c>
      <c r="BA222" s="22">
        <v>1</v>
      </c>
    </row>
    <row r="223" spans="13:53" x14ac:dyDescent="0.25">
      <c r="M223" s="6" t="s">
        <v>2508</v>
      </c>
      <c r="N223">
        <v>3.8</v>
      </c>
      <c r="T223" s="6" t="s">
        <v>2508</v>
      </c>
      <c r="U223">
        <v>1</v>
      </c>
      <c r="X223" s="6" t="s">
        <v>2508</v>
      </c>
      <c r="Y223" s="8">
        <v>0.5</v>
      </c>
      <c r="AA223" s="6" t="s">
        <v>2508</v>
      </c>
      <c r="AB223">
        <v>3.8</v>
      </c>
      <c r="AC223">
        <v>3022</v>
      </c>
      <c r="AV223" s="6" t="s">
        <v>3716</v>
      </c>
      <c r="AW223" s="9">
        <v>1</v>
      </c>
      <c r="AY223" s="6" t="s">
        <v>2245</v>
      </c>
      <c r="AZ223" s="11">
        <v>4.2</v>
      </c>
      <c r="BA223" s="22">
        <v>1</v>
      </c>
    </row>
    <row r="224" spans="13:53" x14ac:dyDescent="0.25">
      <c r="M224" s="6" t="s">
        <v>9662</v>
      </c>
      <c r="N224">
        <v>3.9</v>
      </c>
      <c r="T224" s="6" t="s">
        <v>9662</v>
      </c>
      <c r="U224">
        <v>1</v>
      </c>
      <c r="X224" s="6" t="s">
        <v>9662</v>
      </c>
      <c r="Y224" s="8">
        <v>0.38</v>
      </c>
      <c r="AA224" s="6" t="s">
        <v>9662</v>
      </c>
      <c r="AB224">
        <v>3.9</v>
      </c>
      <c r="AC224">
        <v>4584</v>
      </c>
      <c r="AV224" s="6" t="s">
        <v>3217</v>
      </c>
      <c r="AW224" s="9">
        <v>1</v>
      </c>
      <c r="AY224" s="6" t="s">
        <v>2508</v>
      </c>
      <c r="AZ224" s="11">
        <v>3.8</v>
      </c>
      <c r="BA224" s="22">
        <v>1</v>
      </c>
    </row>
    <row r="225" spans="13:53" x14ac:dyDescent="0.25">
      <c r="M225" s="6" t="s">
        <v>9393</v>
      </c>
      <c r="N225">
        <v>4.2</v>
      </c>
      <c r="T225" s="6" t="s">
        <v>9393</v>
      </c>
      <c r="U225">
        <v>1</v>
      </c>
      <c r="X225" s="6" t="s">
        <v>9393</v>
      </c>
      <c r="Y225" s="8">
        <v>0.39</v>
      </c>
      <c r="AA225" s="6" t="s">
        <v>9393</v>
      </c>
      <c r="AB225">
        <v>4.2</v>
      </c>
      <c r="AC225">
        <v>4244</v>
      </c>
      <c r="AV225" s="6" t="s">
        <v>3761</v>
      </c>
      <c r="AW225" s="9">
        <v>1</v>
      </c>
      <c r="AY225" s="6" t="s">
        <v>9662</v>
      </c>
      <c r="AZ225" s="11">
        <v>3.9</v>
      </c>
      <c r="BA225" s="22">
        <v>1</v>
      </c>
    </row>
    <row r="226" spans="13:53" x14ac:dyDescent="0.25">
      <c r="M226" s="6" t="s">
        <v>1917</v>
      </c>
      <c r="N226">
        <v>4.4000000000000004</v>
      </c>
      <c r="T226" s="6" t="s">
        <v>1917</v>
      </c>
      <c r="U226">
        <v>1</v>
      </c>
      <c r="X226" s="6" t="s">
        <v>1917</v>
      </c>
      <c r="Y226" s="8">
        <v>0.65</v>
      </c>
      <c r="AA226" s="6" t="s">
        <v>1917</v>
      </c>
      <c r="AB226">
        <v>4.4000000000000004</v>
      </c>
      <c r="AC226">
        <v>18872</v>
      </c>
      <c r="AV226" s="6" t="s">
        <v>7686</v>
      </c>
      <c r="AW226" s="9">
        <v>1</v>
      </c>
      <c r="AY226" s="6" t="s">
        <v>9393</v>
      </c>
      <c r="AZ226" s="11">
        <v>4.2</v>
      </c>
      <c r="BA226" s="22">
        <v>1</v>
      </c>
    </row>
    <row r="227" spans="13:53" x14ac:dyDescent="0.25">
      <c r="M227" s="6" t="s">
        <v>5756</v>
      </c>
      <c r="N227">
        <v>4.3</v>
      </c>
      <c r="T227" s="6" t="s">
        <v>5756</v>
      </c>
      <c r="U227">
        <v>1</v>
      </c>
      <c r="X227" s="6" t="s">
        <v>5756</v>
      </c>
      <c r="Y227" s="8">
        <v>0.43</v>
      </c>
      <c r="AA227" s="6" t="s">
        <v>5756</v>
      </c>
      <c r="AB227">
        <v>4.3</v>
      </c>
      <c r="AC227">
        <v>38221</v>
      </c>
      <c r="AV227" s="6" t="s">
        <v>2753</v>
      </c>
      <c r="AW227" s="9">
        <v>1</v>
      </c>
      <c r="AY227" s="6" t="s">
        <v>1917</v>
      </c>
      <c r="AZ227" s="11">
        <v>4.4000000000000004</v>
      </c>
      <c r="BA227" s="22">
        <v>1</v>
      </c>
    </row>
    <row r="228" spans="13:53" x14ac:dyDescent="0.25">
      <c r="M228" s="6" t="s">
        <v>12254</v>
      </c>
      <c r="N228">
        <v>4.0999999999999996</v>
      </c>
      <c r="T228" s="6" t="s">
        <v>12254</v>
      </c>
      <c r="U228">
        <v>1</v>
      </c>
      <c r="X228" s="6" t="s">
        <v>12254</v>
      </c>
      <c r="Y228" s="8">
        <v>0.5</v>
      </c>
      <c r="AA228" s="6" t="s">
        <v>12254</v>
      </c>
      <c r="AB228">
        <v>4.0999999999999996</v>
      </c>
      <c r="AC228">
        <v>4074</v>
      </c>
      <c r="AV228" s="6" t="s">
        <v>8047</v>
      </c>
      <c r="AW228" s="9">
        <v>1</v>
      </c>
      <c r="AY228" s="6" t="s">
        <v>5756</v>
      </c>
      <c r="AZ228" s="11">
        <v>4.3</v>
      </c>
      <c r="BA228" s="22">
        <v>1</v>
      </c>
    </row>
    <row r="229" spans="13:53" x14ac:dyDescent="0.25">
      <c r="M229" s="6" t="s">
        <v>10606</v>
      </c>
      <c r="N229">
        <v>4.5</v>
      </c>
      <c r="T229" s="6" t="s">
        <v>10606</v>
      </c>
      <c r="U229">
        <v>1</v>
      </c>
      <c r="X229" s="6" t="s">
        <v>10606</v>
      </c>
      <c r="Y229" s="8">
        <v>0.22</v>
      </c>
      <c r="AA229" s="6" t="s">
        <v>10606</v>
      </c>
      <c r="AB229">
        <v>4.5</v>
      </c>
      <c r="AC229">
        <v>7241</v>
      </c>
      <c r="AV229" s="6" t="s">
        <v>1009</v>
      </c>
      <c r="AW229" s="9">
        <v>1</v>
      </c>
      <c r="AY229" s="6" t="s">
        <v>12254</v>
      </c>
      <c r="AZ229" s="11">
        <v>4.0999999999999996</v>
      </c>
      <c r="BA229" s="22">
        <v>1</v>
      </c>
    </row>
    <row r="230" spans="13:53" x14ac:dyDescent="0.25">
      <c r="M230" s="6" t="s">
        <v>486</v>
      </c>
      <c r="N230">
        <v>4.2</v>
      </c>
      <c r="T230" s="6" t="s">
        <v>486</v>
      </c>
      <c r="U230">
        <v>1</v>
      </c>
      <c r="X230" s="6" t="s">
        <v>486</v>
      </c>
      <c r="Y230" s="8">
        <v>0.64</v>
      </c>
      <c r="AA230" s="6" t="s">
        <v>486</v>
      </c>
      <c r="AB230">
        <v>4.2</v>
      </c>
      <c r="AC230">
        <v>92595</v>
      </c>
      <c r="AV230" s="6" t="s">
        <v>12324</v>
      </c>
      <c r="AW230" s="9">
        <v>1</v>
      </c>
      <c r="AY230" s="6" t="s">
        <v>10606</v>
      </c>
      <c r="AZ230" s="11">
        <v>4.5</v>
      </c>
      <c r="BA230" s="22">
        <v>1</v>
      </c>
    </row>
    <row r="231" spans="13:53" x14ac:dyDescent="0.25">
      <c r="M231" s="6" t="s">
        <v>2001</v>
      </c>
      <c r="N231">
        <v>4.2</v>
      </c>
      <c r="T231" s="6" t="s">
        <v>2001</v>
      </c>
      <c r="U231">
        <v>1</v>
      </c>
      <c r="X231" s="6" t="s">
        <v>2001</v>
      </c>
      <c r="Y231" s="8">
        <v>0.88</v>
      </c>
      <c r="AA231" s="6" t="s">
        <v>2001</v>
      </c>
      <c r="AB231">
        <v>4.2</v>
      </c>
      <c r="AC231">
        <v>910</v>
      </c>
      <c r="AV231" s="6" t="s">
        <v>7227</v>
      </c>
      <c r="AW231" s="9">
        <v>1</v>
      </c>
      <c r="AY231" s="6" t="s">
        <v>486</v>
      </c>
      <c r="AZ231" s="11">
        <v>4.2</v>
      </c>
      <c r="BA231" s="22">
        <v>1</v>
      </c>
    </row>
    <row r="232" spans="13:53" x14ac:dyDescent="0.25">
      <c r="M232" s="6" t="s">
        <v>10567</v>
      </c>
      <c r="N232">
        <v>3.8</v>
      </c>
      <c r="T232" s="6" t="s">
        <v>10567</v>
      </c>
      <c r="U232">
        <v>1</v>
      </c>
      <c r="X232" s="6" t="s">
        <v>10567</v>
      </c>
      <c r="Y232" s="8">
        <v>0.47</v>
      </c>
      <c r="AA232" s="6" t="s">
        <v>10567</v>
      </c>
      <c r="AB232">
        <v>3.8</v>
      </c>
      <c r="AC232">
        <v>8958</v>
      </c>
      <c r="AV232" s="6" t="s">
        <v>12394</v>
      </c>
      <c r="AW232" s="9">
        <v>1</v>
      </c>
      <c r="AY232" s="6" t="s">
        <v>2001</v>
      </c>
      <c r="AZ232" s="11">
        <v>4.2</v>
      </c>
      <c r="BA232" s="22">
        <v>1</v>
      </c>
    </row>
    <row r="233" spans="13:53" x14ac:dyDescent="0.25">
      <c r="M233" s="6" t="s">
        <v>1248</v>
      </c>
      <c r="N233">
        <v>4.3</v>
      </c>
      <c r="T233" s="6" t="s">
        <v>1248</v>
      </c>
      <c r="U233">
        <v>1</v>
      </c>
      <c r="X233" s="6" t="s">
        <v>1248</v>
      </c>
      <c r="Y233" s="8">
        <v>0.5</v>
      </c>
      <c r="AA233" s="6" t="s">
        <v>1248</v>
      </c>
      <c r="AB233">
        <v>4.3</v>
      </c>
      <c r="AC233">
        <v>20850</v>
      </c>
      <c r="AV233" s="6" t="s">
        <v>10616</v>
      </c>
      <c r="AW233" s="9">
        <v>1</v>
      </c>
      <c r="AY233" s="6" t="s">
        <v>10567</v>
      </c>
      <c r="AZ233" s="11">
        <v>3.8</v>
      </c>
      <c r="BA233" s="22">
        <v>1</v>
      </c>
    </row>
    <row r="234" spans="13:53" x14ac:dyDescent="0.25">
      <c r="M234" s="6" t="s">
        <v>1238</v>
      </c>
      <c r="N234">
        <v>3.9</v>
      </c>
      <c r="T234" s="6" t="s">
        <v>1238</v>
      </c>
      <c r="U234">
        <v>1</v>
      </c>
      <c r="X234" s="6" t="s">
        <v>1238</v>
      </c>
      <c r="Y234" s="8">
        <v>0</v>
      </c>
      <c r="AA234" s="6" t="s">
        <v>1238</v>
      </c>
      <c r="AB234">
        <v>3.9</v>
      </c>
      <c r="AC234">
        <v>1951</v>
      </c>
      <c r="AV234" s="6" t="s">
        <v>10398</v>
      </c>
      <c r="AW234" s="9">
        <v>1</v>
      </c>
      <c r="AY234" s="6" t="s">
        <v>1248</v>
      </c>
      <c r="AZ234" s="11">
        <v>4.3</v>
      </c>
      <c r="BA234" s="22">
        <v>1</v>
      </c>
    </row>
    <row r="235" spans="13:53" x14ac:dyDescent="0.25">
      <c r="M235" s="6" t="s">
        <v>9283</v>
      </c>
      <c r="N235">
        <v>4.5</v>
      </c>
      <c r="T235" s="6" t="s">
        <v>9283</v>
      </c>
      <c r="U235">
        <v>1</v>
      </c>
      <c r="X235" s="6" t="s">
        <v>9283</v>
      </c>
      <c r="Y235" s="8">
        <v>0</v>
      </c>
      <c r="AA235" s="6" t="s">
        <v>9283</v>
      </c>
      <c r="AB235">
        <v>4.5</v>
      </c>
      <c r="AC235">
        <v>7949</v>
      </c>
      <c r="AV235" s="6" t="s">
        <v>2124</v>
      </c>
      <c r="AW235" s="9">
        <v>1</v>
      </c>
      <c r="AY235" s="6" t="s">
        <v>1238</v>
      </c>
      <c r="AZ235" s="11">
        <v>3.9</v>
      </c>
      <c r="BA235" s="22">
        <v>1</v>
      </c>
    </row>
    <row r="236" spans="13:53" x14ac:dyDescent="0.25">
      <c r="M236" s="6" t="s">
        <v>4770</v>
      </c>
      <c r="N236">
        <v>4.0999999999999996</v>
      </c>
      <c r="T236" s="6" t="s">
        <v>4770</v>
      </c>
      <c r="U236">
        <v>1</v>
      </c>
      <c r="X236" s="6" t="s">
        <v>4770</v>
      </c>
      <c r="Y236" s="8">
        <v>0.63</v>
      </c>
      <c r="AA236" s="6" t="s">
        <v>4770</v>
      </c>
      <c r="AB236">
        <v>4.0999999999999996</v>
      </c>
      <c r="AC236">
        <v>363711</v>
      </c>
      <c r="AV236" s="6" t="s">
        <v>3050</v>
      </c>
      <c r="AW236" s="9">
        <v>1</v>
      </c>
      <c r="AY236" s="6" t="s">
        <v>9283</v>
      </c>
      <c r="AZ236" s="11">
        <v>4.5</v>
      </c>
      <c r="BA236" s="22">
        <v>1</v>
      </c>
    </row>
    <row r="237" spans="13:53" x14ac:dyDescent="0.25">
      <c r="M237" s="6" t="s">
        <v>7916</v>
      </c>
      <c r="N237">
        <v>4.3</v>
      </c>
      <c r="T237" s="6" t="s">
        <v>7916</v>
      </c>
      <c r="U237">
        <v>1</v>
      </c>
      <c r="X237" s="6" t="s">
        <v>7916</v>
      </c>
      <c r="Y237" s="8">
        <v>0.34</v>
      </c>
      <c r="AA237" s="6" t="s">
        <v>7916</v>
      </c>
      <c r="AB237">
        <v>4.3</v>
      </c>
      <c r="AC237">
        <v>13944</v>
      </c>
      <c r="AV237" s="6" t="s">
        <v>1962</v>
      </c>
      <c r="AW237" s="9">
        <v>1</v>
      </c>
      <c r="AY237" s="6" t="s">
        <v>4770</v>
      </c>
      <c r="AZ237" s="11">
        <v>4.0999999999999996</v>
      </c>
      <c r="BA237" s="22">
        <v>1</v>
      </c>
    </row>
    <row r="238" spans="13:53" x14ac:dyDescent="0.25">
      <c r="M238" s="6" t="s">
        <v>466</v>
      </c>
      <c r="N238">
        <v>4.2</v>
      </c>
      <c r="T238" s="6" t="s">
        <v>466</v>
      </c>
      <c r="U238">
        <v>2</v>
      </c>
      <c r="X238" s="6" t="s">
        <v>466</v>
      </c>
      <c r="Y238" s="8">
        <v>1</v>
      </c>
      <c r="AA238" s="6" t="s">
        <v>466</v>
      </c>
      <c r="AB238">
        <v>8.4</v>
      </c>
      <c r="AC238">
        <v>185190</v>
      </c>
      <c r="AV238" s="6" t="s">
        <v>4191</v>
      </c>
      <c r="AW238" s="9">
        <v>1</v>
      </c>
      <c r="AY238" s="6" t="s">
        <v>7916</v>
      </c>
      <c r="AZ238" s="11">
        <v>4.3</v>
      </c>
      <c r="BA238" s="22">
        <v>1</v>
      </c>
    </row>
    <row r="239" spans="13:53" x14ac:dyDescent="0.25">
      <c r="M239" s="6" t="s">
        <v>9583</v>
      </c>
      <c r="N239">
        <v>4.4000000000000004</v>
      </c>
      <c r="T239" s="6" t="s">
        <v>9583</v>
      </c>
      <c r="U239">
        <v>1</v>
      </c>
      <c r="X239" s="6" t="s">
        <v>9583</v>
      </c>
      <c r="Y239" s="8">
        <v>0.1</v>
      </c>
      <c r="AA239" s="6" t="s">
        <v>9583</v>
      </c>
      <c r="AB239">
        <v>4.4000000000000004</v>
      </c>
      <c r="AC239">
        <v>17994</v>
      </c>
      <c r="AV239" s="6" t="s">
        <v>1524</v>
      </c>
      <c r="AW239" s="9">
        <v>1</v>
      </c>
      <c r="AY239" s="6" t="s">
        <v>466</v>
      </c>
      <c r="AZ239" s="11">
        <v>4.2</v>
      </c>
      <c r="BA239" s="22">
        <v>2</v>
      </c>
    </row>
    <row r="240" spans="13:53" x14ac:dyDescent="0.25">
      <c r="M240" s="6" t="s">
        <v>11137</v>
      </c>
      <c r="N240">
        <v>4.2</v>
      </c>
      <c r="T240" s="6" t="s">
        <v>11137</v>
      </c>
      <c r="U240">
        <v>1</v>
      </c>
      <c r="X240" s="6" t="s">
        <v>11137</v>
      </c>
      <c r="Y240" s="8">
        <v>0.25</v>
      </c>
      <c r="AA240" s="6" t="s">
        <v>11137</v>
      </c>
      <c r="AB240">
        <v>4.2</v>
      </c>
      <c r="AC240">
        <v>3065</v>
      </c>
      <c r="AV240" s="6" t="s">
        <v>10328</v>
      </c>
      <c r="AW240" s="9">
        <v>1</v>
      </c>
      <c r="AY240" s="6" t="s">
        <v>9583</v>
      </c>
      <c r="AZ240" s="11">
        <v>4.4000000000000004</v>
      </c>
      <c r="BA240" s="22">
        <v>1</v>
      </c>
    </row>
    <row r="241" spans="13:53" x14ac:dyDescent="0.25">
      <c r="M241" s="6" t="s">
        <v>6444</v>
      </c>
      <c r="N241">
        <v>4.4000000000000004</v>
      </c>
      <c r="T241" s="6" t="s">
        <v>6444</v>
      </c>
      <c r="U241">
        <v>1</v>
      </c>
      <c r="X241" s="6" t="s">
        <v>6444</v>
      </c>
      <c r="Y241" s="8">
        <v>0.51</v>
      </c>
      <c r="AA241" s="6" t="s">
        <v>6444</v>
      </c>
      <c r="AB241">
        <v>4.4000000000000004</v>
      </c>
      <c r="AC241">
        <v>25886</v>
      </c>
      <c r="AV241" s="6" t="s">
        <v>3998</v>
      </c>
      <c r="AW241" s="9">
        <v>1</v>
      </c>
      <c r="AY241" s="6" t="s">
        <v>11137</v>
      </c>
      <c r="AZ241" s="11">
        <v>4.2</v>
      </c>
      <c r="BA241" s="22">
        <v>1</v>
      </c>
    </row>
    <row r="242" spans="13:53" x14ac:dyDescent="0.25">
      <c r="M242" s="6" t="s">
        <v>3123</v>
      </c>
      <c r="N242">
        <v>3.9</v>
      </c>
      <c r="T242" s="6" t="s">
        <v>3123</v>
      </c>
      <c r="U242">
        <v>1</v>
      </c>
      <c r="X242" s="6" t="s">
        <v>3123</v>
      </c>
      <c r="Y242" s="8">
        <v>0.65</v>
      </c>
      <c r="AA242" s="6" t="s">
        <v>3123</v>
      </c>
      <c r="AB242">
        <v>3.9</v>
      </c>
      <c r="AC242">
        <v>46399</v>
      </c>
      <c r="AV242" s="6" t="s">
        <v>11604</v>
      </c>
      <c r="AW242" s="9">
        <v>1</v>
      </c>
      <c r="AY242" s="6" t="s">
        <v>6444</v>
      </c>
      <c r="AZ242" s="11">
        <v>4.4000000000000004</v>
      </c>
      <c r="BA242" s="22">
        <v>1</v>
      </c>
    </row>
    <row r="243" spans="13:53" x14ac:dyDescent="0.25">
      <c r="M243" s="6" t="s">
        <v>7860</v>
      </c>
      <c r="N243">
        <v>4.3</v>
      </c>
      <c r="T243" s="6" t="s">
        <v>7860</v>
      </c>
      <c r="U243">
        <v>1</v>
      </c>
      <c r="X243" s="6" t="s">
        <v>7860</v>
      </c>
      <c r="Y243" s="8">
        <v>0.24</v>
      </c>
      <c r="AA243" s="6" t="s">
        <v>7860</v>
      </c>
      <c r="AB243">
        <v>4.3</v>
      </c>
      <c r="AC243">
        <v>2493</v>
      </c>
      <c r="AV243" s="6" t="s">
        <v>4587</v>
      </c>
      <c r="AW243" s="9">
        <v>1</v>
      </c>
      <c r="AY243" s="6" t="s">
        <v>3123</v>
      </c>
      <c r="AZ243" s="11">
        <v>3.9</v>
      </c>
      <c r="BA243" s="22">
        <v>1</v>
      </c>
    </row>
    <row r="244" spans="13:53" x14ac:dyDescent="0.25">
      <c r="M244" s="6" t="s">
        <v>10666</v>
      </c>
      <c r="N244">
        <v>4.4000000000000004</v>
      </c>
      <c r="T244" s="6" t="s">
        <v>10666</v>
      </c>
      <c r="U244">
        <v>1</v>
      </c>
      <c r="X244" s="6" t="s">
        <v>10666</v>
      </c>
      <c r="Y244" s="8">
        <v>0.31</v>
      </c>
      <c r="AA244" s="6" t="s">
        <v>10666</v>
      </c>
      <c r="AB244">
        <v>4.4000000000000004</v>
      </c>
      <c r="AC244">
        <v>11148</v>
      </c>
      <c r="AV244" s="6" t="s">
        <v>4732</v>
      </c>
      <c r="AW244" s="9">
        <v>1</v>
      </c>
      <c r="AY244" s="6" t="s">
        <v>7860</v>
      </c>
      <c r="AZ244" s="11">
        <v>4.3</v>
      </c>
      <c r="BA244" s="22">
        <v>1</v>
      </c>
    </row>
    <row r="245" spans="13:53" x14ac:dyDescent="0.25">
      <c r="M245" s="6" t="s">
        <v>5650</v>
      </c>
      <c r="N245">
        <v>4.4000000000000004</v>
      </c>
      <c r="T245" s="6" t="s">
        <v>5650</v>
      </c>
      <c r="U245">
        <v>1</v>
      </c>
      <c r="X245" s="6" t="s">
        <v>5650</v>
      </c>
      <c r="Y245" s="8">
        <v>0.38</v>
      </c>
      <c r="AA245" s="6" t="s">
        <v>5650</v>
      </c>
      <c r="AB245">
        <v>4.4000000000000004</v>
      </c>
      <c r="AC245">
        <v>15137</v>
      </c>
      <c r="AV245" s="6" t="s">
        <v>4228</v>
      </c>
      <c r="AW245" s="9">
        <v>1</v>
      </c>
      <c r="AY245" s="6" t="s">
        <v>10666</v>
      </c>
      <c r="AZ245" s="11">
        <v>4.4000000000000004</v>
      </c>
      <c r="BA245" s="22">
        <v>1</v>
      </c>
    </row>
    <row r="246" spans="13:53" x14ac:dyDescent="0.25">
      <c r="M246" s="6" t="s">
        <v>5972</v>
      </c>
      <c r="N246">
        <v>4.5</v>
      </c>
      <c r="T246" s="6" t="s">
        <v>5972</v>
      </c>
      <c r="U246">
        <v>1</v>
      </c>
      <c r="X246" s="6" t="s">
        <v>5972</v>
      </c>
      <c r="Y246" s="8">
        <v>0</v>
      </c>
      <c r="AA246" s="6" t="s">
        <v>5972</v>
      </c>
      <c r="AB246">
        <v>4.5</v>
      </c>
      <c r="AC246">
        <v>8610</v>
      </c>
      <c r="AV246" s="6" t="s">
        <v>12523</v>
      </c>
      <c r="AW246" s="9">
        <v>1</v>
      </c>
      <c r="AY246" s="6" t="s">
        <v>5650</v>
      </c>
      <c r="AZ246" s="11">
        <v>4.4000000000000004</v>
      </c>
      <c r="BA246" s="22">
        <v>1</v>
      </c>
    </row>
    <row r="247" spans="13:53" x14ac:dyDescent="0.25">
      <c r="M247" s="6" t="s">
        <v>5920</v>
      </c>
      <c r="N247">
        <v>4.2</v>
      </c>
      <c r="T247" s="6" t="s">
        <v>5920</v>
      </c>
      <c r="U247">
        <v>1</v>
      </c>
      <c r="X247" s="6" t="s">
        <v>5920</v>
      </c>
      <c r="Y247" s="8">
        <v>0.57999999999999996</v>
      </c>
      <c r="AA247" s="6" t="s">
        <v>5920</v>
      </c>
      <c r="AB247">
        <v>4.2</v>
      </c>
      <c r="AC247">
        <v>25488</v>
      </c>
      <c r="AV247" s="6" t="s">
        <v>954</v>
      </c>
      <c r="AW247" s="9">
        <v>1</v>
      </c>
      <c r="AY247" s="6" t="s">
        <v>5972</v>
      </c>
      <c r="AZ247" s="11">
        <v>4.5</v>
      </c>
      <c r="BA247" s="22">
        <v>1</v>
      </c>
    </row>
    <row r="248" spans="13:53" x14ac:dyDescent="0.25">
      <c r="M248" s="6" t="s">
        <v>9473</v>
      </c>
      <c r="N248">
        <v>3.9</v>
      </c>
      <c r="T248" s="6" t="s">
        <v>9473</v>
      </c>
      <c r="U248">
        <v>1</v>
      </c>
      <c r="X248" s="6" t="s">
        <v>9473</v>
      </c>
      <c r="Y248" s="8">
        <v>0.48</v>
      </c>
      <c r="AA248" s="6" t="s">
        <v>9473</v>
      </c>
      <c r="AB248">
        <v>3.9</v>
      </c>
      <c r="AC248">
        <v>43070</v>
      </c>
      <c r="AV248" s="6" t="s">
        <v>3430</v>
      </c>
      <c r="AW248" s="9">
        <v>1</v>
      </c>
      <c r="AY248" s="6" t="s">
        <v>5920</v>
      </c>
      <c r="AZ248" s="11">
        <v>4.2</v>
      </c>
      <c r="BA248" s="22">
        <v>1</v>
      </c>
    </row>
    <row r="249" spans="13:53" x14ac:dyDescent="0.25">
      <c r="M249" s="6" t="s">
        <v>12314</v>
      </c>
      <c r="N249">
        <v>4.2</v>
      </c>
      <c r="T249" s="6" t="s">
        <v>12314</v>
      </c>
      <c r="U249">
        <v>1</v>
      </c>
      <c r="X249" s="6" t="s">
        <v>12314</v>
      </c>
      <c r="Y249" s="8">
        <v>0.4</v>
      </c>
      <c r="AA249" s="6" t="s">
        <v>12314</v>
      </c>
      <c r="AB249">
        <v>4.2</v>
      </c>
      <c r="AC249">
        <v>6919</v>
      </c>
      <c r="AV249" s="6" t="s">
        <v>1178</v>
      </c>
      <c r="AW249" s="9">
        <v>1</v>
      </c>
      <c r="AY249" s="6" t="s">
        <v>9473</v>
      </c>
      <c r="AZ249" s="11">
        <v>3.9</v>
      </c>
      <c r="BA249" s="22">
        <v>1</v>
      </c>
    </row>
    <row r="250" spans="13:53" x14ac:dyDescent="0.25">
      <c r="M250" s="6" t="s">
        <v>2132</v>
      </c>
      <c r="N250">
        <v>4</v>
      </c>
      <c r="T250" s="6" t="s">
        <v>2132</v>
      </c>
      <c r="U250">
        <v>1</v>
      </c>
      <c r="X250" s="6" t="s">
        <v>2132</v>
      </c>
      <c r="Y250" s="8">
        <v>0.6</v>
      </c>
      <c r="AA250" s="6" t="s">
        <v>2132</v>
      </c>
      <c r="AB250">
        <v>4</v>
      </c>
      <c r="AC250">
        <v>1236</v>
      </c>
      <c r="AV250" s="6" t="s">
        <v>3570</v>
      </c>
      <c r="AW250" s="9">
        <v>1</v>
      </c>
      <c r="AY250" s="6" t="s">
        <v>12314</v>
      </c>
      <c r="AZ250" s="11">
        <v>4.2</v>
      </c>
      <c r="BA250" s="22">
        <v>1</v>
      </c>
    </row>
    <row r="251" spans="13:53" x14ac:dyDescent="0.25">
      <c r="M251" s="6" t="s">
        <v>6128</v>
      </c>
      <c r="N251">
        <v>4.3</v>
      </c>
      <c r="T251" s="6" t="s">
        <v>6128</v>
      </c>
      <c r="U251">
        <v>1</v>
      </c>
      <c r="X251" s="6" t="s">
        <v>6128</v>
      </c>
      <c r="Y251" s="8">
        <v>0.36</v>
      </c>
      <c r="AA251" s="6" t="s">
        <v>6128</v>
      </c>
      <c r="AB251">
        <v>4.3</v>
      </c>
      <c r="AC251">
        <v>68409</v>
      </c>
      <c r="AV251" s="6" t="s">
        <v>7096</v>
      </c>
      <c r="AW251" s="9">
        <v>1</v>
      </c>
      <c r="AY251" s="6" t="s">
        <v>2132</v>
      </c>
      <c r="AZ251" s="11">
        <v>4</v>
      </c>
      <c r="BA251" s="22">
        <v>1</v>
      </c>
    </row>
    <row r="252" spans="13:53" x14ac:dyDescent="0.25">
      <c r="M252" s="6" t="s">
        <v>7936</v>
      </c>
      <c r="N252">
        <v>4.4000000000000004</v>
      </c>
      <c r="T252" s="6" t="s">
        <v>7936</v>
      </c>
      <c r="U252">
        <v>1</v>
      </c>
      <c r="X252" s="6" t="s">
        <v>7936</v>
      </c>
      <c r="Y252" s="8">
        <v>0</v>
      </c>
      <c r="AA252" s="6" t="s">
        <v>7936</v>
      </c>
      <c r="AB252">
        <v>4.4000000000000004</v>
      </c>
      <c r="AC252">
        <v>25996</v>
      </c>
      <c r="AV252" s="6" t="s">
        <v>1064</v>
      </c>
      <c r="AW252" s="9">
        <v>1</v>
      </c>
      <c r="AY252" s="6" t="s">
        <v>6128</v>
      </c>
      <c r="AZ252" s="11">
        <v>4.3</v>
      </c>
      <c r="BA252" s="22">
        <v>1</v>
      </c>
    </row>
    <row r="253" spans="13:53" x14ac:dyDescent="0.25">
      <c r="M253" s="6" t="s">
        <v>9503</v>
      </c>
      <c r="N253">
        <v>4</v>
      </c>
      <c r="T253" s="6" t="s">
        <v>9503</v>
      </c>
      <c r="U253">
        <v>1</v>
      </c>
      <c r="X253" s="6" t="s">
        <v>9503</v>
      </c>
      <c r="Y253" s="8">
        <v>0.36</v>
      </c>
      <c r="AA253" s="6" t="s">
        <v>9503</v>
      </c>
      <c r="AB253">
        <v>4</v>
      </c>
      <c r="AC253">
        <v>20869</v>
      </c>
      <c r="AV253" s="6" t="s">
        <v>5984</v>
      </c>
      <c r="AW253" s="9">
        <v>1</v>
      </c>
      <c r="AY253" s="6" t="s">
        <v>7936</v>
      </c>
      <c r="AZ253" s="11">
        <v>4.4000000000000004</v>
      </c>
      <c r="BA253" s="22">
        <v>1</v>
      </c>
    </row>
    <row r="254" spans="13:53" x14ac:dyDescent="0.25">
      <c r="M254" s="6" t="s">
        <v>11594</v>
      </c>
      <c r="N254">
        <v>4.2</v>
      </c>
      <c r="T254" s="6" t="s">
        <v>11594</v>
      </c>
      <c r="U254">
        <v>1</v>
      </c>
      <c r="X254" s="6" t="s">
        <v>11594</v>
      </c>
      <c r="Y254" s="8">
        <v>0.3</v>
      </c>
      <c r="AA254" s="6" t="s">
        <v>11594</v>
      </c>
      <c r="AB254">
        <v>4.2</v>
      </c>
      <c r="AC254">
        <v>15252</v>
      </c>
      <c r="AV254" s="6" t="s">
        <v>1223</v>
      </c>
      <c r="AW254" s="9">
        <v>1</v>
      </c>
      <c r="AY254" s="6" t="s">
        <v>9503</v>
      </c>
      <c r="AZ254" s="11">
        <v>4</v>
      </c>
      <c r="BA254" s="22">
        <v>1</v>
      </c>
    </row>
    <row r="255" spans="13:53" x14ac:dyDescent="0.25">
      <c r="M255" s="6" t="s">
        <v>12264</v>
      </c>
      <c r="N255">
        <v>4.5</v>
      </c>
      <c r="T255" s="6" t="s">
        <v>12264</v>
      </c>
      <c r="U255">
        <v>1</v>
      </c>
      <c r="X255" s="6" t="s">
        <v>12264</v>
      </c>
      <c r="Y255" s="8">
        <v>0.24</v>
      </c>
      <c r="AA255" s="6" t="s">
        <v>12264</v>
      </c>
      <c r="AB255">
        <v>4.5</v>
      </c>
      <c r="AC255">
        <v>1408</v>
      </c>
      <c r="AV255" s="6" t="s">
        <v>3613</v>
      </c>
      <c r="AW255" s="9">
        <v>1</v>
      </c>
      <c r="AY255" s="6" t="s">
        <v>11594</v>
      </c>
      <c r="AZ255" s="11">
        <v>4.2</v>
      </c>
      <c r="BA255" s="22">
        <v>1</v>
      </c>
    </row>
    <row r="256" spans="13:53" x14ac:dyDescent="0.25">
      <c r="M256" s="6" t="s">
        <v>2389</v>
      </c>
      <c r="N256">
        <v>4.2</v>
      </c>
      <c r="T256" s="6" t="s">
        <v>2389</v>
      </c>
      <c r="U256">
        <v>1</v>
      </c>
      <c r="X256" s="6" t="s">
        <v>2389</v>
      </c>
      <c r="Y256" s="8">
        <v>0.6</v>
      </c>
      <c r="AA256" s="6" t="s">
        <v>2389</v>
      </c>
      <c r="AB256">
        <v>4.2</v>
      </c>
      <c r="AC256">
        <v>3300</v>
      </c>
      <c r="AV256" s="6" t="s">
        <v>9819</v>
      </c>
      <c r="AW256" s="9">
        <v>1</v>
      </c>
      <c r="AY256" s="6" t="s">
        <v>12264</v>
      </c>
      <c r="AZ256" s="11">
        <v>4.5</v>
      </c>
      <c r="BA256" s="22">
        <v>1</v>
      </c>
    </row>
    <row r="257" spans="13:53" x14ac:dyDescent="0.25">
      <c r="M257" s="6" t="s">
        <v>2329</v>
      </c>
      <c r="N257">
        <v>4.4000000000000004</v>
      </c>
      <c r="T257" s="6" t="s">
        <v>2329</v>
      </c>
      <c r="U257">
        <v>1</v>
      </c>
      <c r="X257" s="6" t="s">
        <v>2329</v>
      </c>
      <c r="Y257" s="8">
        <v>0.59</v>
      </c>
      <c r="AA257" s="6" t="s">
        <v>2329</v>
      </c>
      <c r="AB257">
        <v>4.4000000000000004</v>
      </c>
      <c r="AC257">
        <v>35877</v>
      </c>
      <c r="AV257" s="6" t="s">
        <v>6933</v>
      </c>
      <c r="AW257" s="9">
        <v>1</v>
      </c>
      <c r="AY257" s="6" t="s">
        <v>2389</v>
      </c>
      <c r="AZ257" s="11">
        <v>4.2</v>
      </c>
      <c r="BA257" s="22">
        <v>1</v>
      </c>
    </row>
    <row r="258" spans="13:53" x14ac:dyDescent="0.25">
      <c r="M258" s="6" t="s">
        <v>11964</v>
      </c>
      <c r="N258">
        <v>3.9</v>
      </c>
      <c r="T258" s="6" t="s">
        <v>11964</v>
      </c>
      <c r="U258">
        <v>1</v>
      </c>
      <c r="X258" s="6" t="s">
        <v>11964</v>
      </c>
      <c r="Y258" s="8">
        <v>0.08</v>
      </c>
      <c r="AA258" s="6" t="s">
        <v>11964</v>
      </c>
      <c r="AB258">
        <v>3.9</v>
      </c>
      <c r="AC258">
        <v>1888</v>
      </c>
      <c r="AV258" s="6" t="s">
        <v>2166</v>
      </c>
      <c r="AW258" s="9">
        <v>1</v>
      </c>
      <c r="AY258" s="6" t="s">
        <v>2329</v>
      </c>
      <c r="AZ258" s="11">
        <v>4.4000000000000004</v>
      </c>
      <c r="BA258" s="22">
        <v>1</v>
      </c>
    </row>
    <row r="259" spans="13:53" x14ac:dyDescent="0.25">
      <c r="M259" s="6" t="s">
        <v>11456</v>
      </c>
      <c r="N259">
        <v>4.0999999999999996</v>
      </c>
      <c r="T259" s="6" t="s">
        <v>11456</v>
      </c>
      <c r="U259">
        <v>1</v>
      </c>
      <c r="X259" s="6" t="s">
        <v>11456</v>
      </c>
      <c r="Y259" s="8">
        <v>0.27</v>
      </c>
      <c r="AA259" s="6" t="s">
        <v>11456</v>
      </c>
      <c r="AB259">
        <v>4.0999999999999996</v>
      </c>
      <c r="AC259">
        <v>4401</v>
      </c>
      <c r="AV259" s="6" t="s">
        <v>11994</v>
      </c>
      <c r="AW259" s="9">
        <v>1</v>
      </c>
      <c r="AY259" s="6" t="s">
        <v>11964</v>
      </c>
      <c r="AZ259" s="11">
        <v>3.9</v>
      </c>
      <c r="BA259" s="22">
        <v>1</v>
      </c>
    </row>
    <row r="260" spans="13:53" x14ac:dyDescent="0.25">
      <c r="M260" s="6" t="s">
        <v>5301</v>
      </c>
      <c r="N260">
        <v>4.5</v>
      </c>
      <c r="T260" s="6" t="s">
        <v>5301</v>
      </c>
      <c r="U260">
        <v>1</v>
      </c>
      <c r="X260" s="6" t="s">
        <v>5301</v>
      </c>
      <c r="Y260" s="8">
        <v>0.67</v>
      </c>
      <c r="AA260" s="6" t="s">
        <v>5301</v>
      </c>
      <c r="AB260">
        <v>4.5</v>
      </c>
      <c r="AC260">
        <v>13568</v>
      </c>
      <c r="AV260" s="6" t="s">
        <v>11157</v>
      </c>
      <c r="AW260" s="9">
        <v>1</v>
      </c>
      <c r="AY260" s="6" t="s">
        <v>11456</v>
      </c>
      <c r="AZ260" s="11">
        <v>4.0999999999999996</v>
      </c>
      <c r="BA260" s="22">
        <v>1</v>
      </c>
    </row>
    <row r="261" spans="13:53" x14ac:dyDescent="0.25">
      <c r="M261" s="6" t="s">
        <v>4982</v>
      </c>
      <c r="N261">
        <v>4</v>
      </c>
      <c r="T261" s="6" t="s">
        <v>4982</v>
      </c>
      <c r="U261">
        <v>1</v>
      </c>
      <c r="X261" s="6" t="s">
        <v>4982</v>
      </c>
      <c r="Y261" s="8">
        <v>0.6</v>
      </c>
      <c r="AA261" s="6" t="s">
        <v>4982</v>
      </c>
      <c r="AB261">
        <v>4</v>
      </c>
      <c r="AC261">
        <v>68664</v>
      </c>
      <c r="AV261" s="6" t="s">
        <v>6292</v>
      </c>
      <c r="AW261" s="9">
        <v>1</v>
      </c>
      <c r="AY261" s="6" t="s">
        <v>5301</v>
      </c>
      <c r="AZ261" s="11">
        <v>4.5</v>
      </c>
      <c r="BA261" s="22">
        <v>1</v>
      </c>
    </row>
    <row r="262" spans="13:53" x14ac:dyDescent="0.25">
      <c r="M262" s="6" t="s">
        <v>12631</v>
      </c>
      <c r="N262">
        <v>4.3</v>
      </c>
      <c r="T262" s="6" t="s">
        <v>12631</v>
      </c>
      <c r="U262">
        <v>1</v>
      </c>
      <c r="X262" s="6" t="s">
        <v>12631</v>
      </c>
      <c r="Y262" s="8">
        <v>0.43</v>
      </c>
      <c r="AA262" s="6" t="s">
        <v>12631</v>
      </c>
      <c r="AB262">
        <v>4.3</v>
      </c>
      <c r="AC262">
        <v>1868</v>
      </c>
      <c r="AV262" s="6" t="s">
        <v>3859</v>
      </c>
      <c r="AW262" s="9">
        <v>1</v>
      </c>
      <c r="AY262" s="6" t="s">
        <v>4982</v>
      </c>
      <c r="AZ262" s="11">
        <v>4</v>
      </c>
      <c r="BA262" s="22">
        <v>1</v>
      </c>
    </row>
    <row r="263" spans="13:53" x14ac:dyDescent="0.25">
      <c r="M263" s="6" t="s">
        <v>11664</v>
      </c>
      <c r="N263">
        <v>3.9</v>
      </c>
      <c r="T263" s="6" t="s">
        <v>11664</v>
      </c>
      <c r="U263">
        <v>1</v>
      </c>
      <c r="X263" s="6" t="s">
        <v>11664</v>
      </c>
      <c r="Y263" s="8">
        <v>0.43</v>
      </c>
      <c r="AA263" s="6" t="s">
        <v>11664</v>
      </c>
      <c r="AB263">
        <v>3.9</v>
      </c>
      <c r="AC263">
        <v>588</v>
      </c>
      <c r="AV263" s="6" t="s">
        <v>9682</v>
      </c>
      <c r="AW263" s="9">
        <v>1</v>
      </c>
      <c r="AY263" s="6" t="s">
        <v>12631</v>
      </c>
      <c r="AZ263" s="11">
        <v>4.3</v>
      </c>
      <c r="BA263" s="22">
        <v>1</v>
      </c>
    </row>
    <row r="264" spans="13:53" x14ac:dyDescent="0.25">
      <c r="M264" s="6" t="s">
        <v>5411</v>
      </c>
      <c r="N264">
        <v>3.6</v>
      </c>
      <c r="T264" s="6" t="s">
        <v>5411</v>
      </c>
      <c r="U264">
        <v>1</v>
      </c>
      <c r="X264" s="6" t="s">
        <v>5411</v>
      </c>
      <c r="Y264" s="8">
        <v>0.18</v>
      </c>
      <c r="AA264" s="6" t="s">
        <v>5411</v>
      </c>
      <c r="AB264">
        <v>3.6</v>
      </c>
      <c r="AC264">
        <v>33735</v>
      </c>
      <c r="AV264" s="6" t="s">
        <v>4398</v>
      </c>
      <c r="AW264" s="9">
        <v>1</v>
      </c>
      <c r="AY264" s="6" t="s">
        <v>11664</v>
      </c>
      <c r="AZ264" s="11">
        <v>3.9</v>
      </c>
      <c r="BA264" s="22">
        <v>1</v>
      </c>
    </row>
    <row r="265" spans="13:53" x14ac:dyDescent="0.25">
      <c r="M265" s="6" t="s">
        <v>288</v>
      </c>
      <c r="N265">
        <v>4.3</v>
      </c>
      <c r="T265" s="6" t="s">
        <v>288</v>
      </c>
      <c r="U265">
        <v>3</v>
      </c>
      <c r="X265" s="6" t="s">
        <v>288</v>
      </c>
      <c r="Y265" s="8">
        <v>2.0999999999999996</v>
      </c>
      <c r="AA265" s="6" t="s">
        <v>288</v>
      </c>
      <c r="AB265">
        <v>12.899999999999999</v>
      </c>
      <c r="AC265">
        <v>62550</v>
      </c>
      <c r="AV265" s="6" t="s">
        <v>1803</v>
      </c>
      <c r="AW265" s="9">
        <v>1</v>
      </c>
      <c r="AY265" s="6" t="s">
        <v>5411</v>
      </c>
      <c r="AZ265" s="11">
        <v>3.6</v>
      </c>
      <c r="BA265" s="22">
        <v>1</v>
      </c>
    </row>
    <row r="266" spans="13:53" x14ac:dyDescent="0.25">
      <c r="M266" s="6" t="s">
        <v>120</v>
      </c>
      <c r="N266">
        <v>4.2</v>
      </c>
      <c r="T266" s="6" t="s">
        <v>120</v>
      </c>
      <c r="U266">
        <v>2</v>
      </c>
      <c r="X266" s="6" t="s">
        <v>120</v>
      </c>
      <c r="Y266" s="8">
        <v>1.26</v>
      </c>
      <c r="AA266" s="6" t="s">
        <v>120</v>
      </c>
      <c r="AB266">
        <v>8.4</v>
      </c>
      <c r="AC266">
        <v>188727</v>
      </c>
      <c r="AV266" s="6" t="s">
        <v>12244</v>
      </c>
      <c r="AW266" s="9">
        <v>1</v>
      </c>
      <c r="AY266" s="6" t="s">
        <v>288</v>
      </c>
      <c r="AZ266" s="11">
        <v>4.3</v>
      </c>
      <c r="BA266" s="22">
        <v>3</v>
      </c>
    </row>
    <row r="267" spans="13:53" x14ac:dyDescent="0.25">
      <c r="M267" s="6" t="s">
        <v>4562</v>
      </c>
      <c r="N267">
        <v>4</v>
      </c>
      <c r="T267" s="6" t="s">
        <v>4562</v>
      </c>
      <c r="U267">
        <v>2</v>
      </c>
      <c r="X267" s="6" t="s">
        <v>4562</v>
      </c>
      <c r="Y267" s="8">
        <v>0.84</v>
      </c>
      <c r="AA267" s="6" t="s">
        <v>4562</v>
      </c>
      <c r="AB267">
        <v>8</v>
      </c>
      <c r="AC267">
        <v>28807</v>
      </c>
      <c r="AV267" s="6" t="s">
        <v>3521</v>
      </c>
      <c r="AW267" s="9">
        <v>1</v>
      </c>
      <c r="AY267" s="6" t="s">
        <v>120</v>
      </c>
      <c r="AZ267" s="11">
        <v>4.2</v>
      </c>
      <c r="BA267" s="22">
        <v>2</v>
      </c>
    </row>
    <row r="268" spans="13:53" x14ac:dyDescent="0.25">
      <c r="M268" s="6" t="s">
        <v>10218</v>
      </c>
      <c r="N268">
        <v>3.9</v>
      </c>
      <c r="T268" s="6" t="s">
        <v>10218</v>
      </c>
      <c r="U268">
        <v>1</v>
      </c>
      <c r="X268" s="6" t="s">
        <v>10218</v>
      </c>
      <c r="Y268" s="8">
        <v>0.28999999999999998</v>
      </c>
      <c r="AA268" s="6" t="s">
        <v>10218</v>
      </c>
      <c r="AB268">
        <v>3.9</v>
      </c>
      <c r="AC268">
        <v>12837</v>
      </c>
      <c r="AV268" s="6" t="s">
        <v>3816</v>
      </c>
      <c r="AW268" s="9">
        <v>1</v>
      </c>
      <c r="AY268" s="6" t="s">
        <v>4562</v>
      </c>
      <c r="AZ268" s="11">
        <v>4</v>
      </c>
      <c r="BA268" s="22">
        <v>2</v>
      </c>
    </row>
    <row r="269" spans="13:53" x14ac:dyDescent="0.25">
      <c r="M269" s="6" t="s">
        <v>7197</v>
      </c>
      <c r="N269">
        <v>4.4000000000000004</v>
      </c>
      <c r="T269" s="6" t="s">
        <v>7197</v>
      </c>
      <c r="U269">
        <v>1</v>
      </c>
      <c r="X269" s="6" t="s">
        <v>7197</v>
      </c>
      <c r="Y269" s="8">
        <v>0.3</v>
      </c>
      <c r="AA269" s="6" t="s">
        <v>7197</v>
      </c>
      <c r="AB269">
        <v>4.4000000000000004</v>
      </c>
      <c r="AC269">
        <v>13544</v>
      </c>
      <c r="AV269" s="6" t="s">
        <v>719</v>
      </c>
      <c r="AW269" s="9">
        <v>1</v>
      </c>
      <c r="AY269" s="6" t="s">
        <v>10218</v>
      </c>
      <c r="AZ269" s="11">
        <v>3.9</v>
      </c>
      <c r="BA269" s="22">
        <v>1</v>
      </c>
    </row>
    <row r="270" spans="13:53" x14ac:dyDescent="0.25">
      <c r="M270" s="6" t="s">
        <v>10458</v>
      </c>
      <c r="N270">
        <v>4.4000000000000004</v>
      </c>
      <c r="T270" s="6" t="s">
        <v>10458</v>
      </c>
      <c r="U270">
        <v>1</v>
      </c>
      <c r="X270" s="6" t="s">
        <v>10458</v>
      </c>
      <c r="Y270" s="8">
        <v>0.43</v>
      </c>
      <c r="AA270" s="6" t="s">
        <v>10458</v>
      </c>
      <c r="AB270">
        <v>4.4000000000000004</v>
      </c>
      <c r="AC270">
        <v>646</v>
      </c>
      <c r="AV270" s="6" t="s">
        <v>3373</v>
      </c>
      <c r="AW270" s="9">
        <v>1</v>
      </c>
      <c r="AY270" s="6" t="s">
        <v>7197</v>
      </c>
      <c r="AZ270" s="11">
        <v>4.4000000000000004</v>
      </c>
      <c r="BA270" s="22">
        <v>1</v>
      </c>
    </row>
    <row r="271" spans="13:53" x14ac:dyDescent="0.25">
      <c r="M271" s="6" t="s">
        <v>8565</v>
      </c>
      <c r="N271">
        <v>4.3</v>
      </c>
      <c r="T271" s="6" t="s">
        <v>8565</v>
      </c>
      <c r="U271">
        <v>1</v>
      </c>
      <c r="X271" s="6" t="s">
        <v>8565</v>
      </c>
      <c r="Y271" s="8">
        <v>0.42</v>
      </c>
      <c r="AA271" s="6" t="s">
        <v>8565</v>
      </c>
      <c r="AB271">
        <v>4.3</v>
      </c>
      <c r="AC271">
        <v>11924</v>
      </c>
      <c r="AV271" s="6" t="s">
        <v>4550</v>
      </c>
      <c r="AW271" s="9">
        <v>1</v>
      </c>
      <c r="AY271" s="6" t="s">
        <v>10458</v>
      </c>
      <c r="AZ271" s="11">
        <v>4.4000000000000004</v>
      </c>
      <c r="BA271" s="22">
        <v>1</v>
      </c>
    </row>
    <row r="272" spans="13:53" x14ac:dyDescent="0.25">
      <c r="M272" s="6" t="s">
        <v>11426</v>
      </c>
      <c r="N272">
        <v>4.2</v>
      </c>
      <c r="T272" s="6" t="s">
        <v>11426</v>
      </c>
      <c r="U272">
        <v>1</v>
      </c>
      <c r="X272" s="6" t="s">
        <v>11426</v>
      </c>
      <c r="Y272" s="8">
        <v>0.4</v>
      </c>
      <c r="AA272" s="6" t="s">
        <v>11426</v>
      </c>
      <c r="AB272">
        <v>4.2</v>
      </c>
      <c r="AC272">
        <v>561</v>
      </c>
      <c r="AV272" s="6" t="s">
        <v>4213</v>
      </c>
      <c r="AW272" s="9">
        <v>1</v>
      </c>
      <c r="AY272" s="6" t="s">
        <v>8565</v>
      </c>
      <c r="AZ272" s="11">
        <v>4.3</v>
      </c>
      <c r="BA272" s="22">
        <v>1</v>
      </c>
    </row>
    <row r="273" spans="13:53" x14ac:dyDescent="0.25">
      <c r="M273" s="6" t="s">
        <v>12443</v>
      </c>
      <c r="N273">
        <v>4.5999999999999996</v>
      </c>
      <c r="T273" s="6" t="s">
        <v>12443</v>
      </c>
      <c r="U273">
        <v>1</v>
      </c>
      <c r="X273" s="6" t="s">
        <v>12443</v>
      </c>
      <c r="Y273" s="8">
        <v>0.24</v>
      </c>
      <c r="AA273" s="6" t="s">
        <v>12443</v>
      </c>
      <c r="AB273">
        <v>4.5999999999999996</v>
      </c>
      <c r="AC273">
        <v>2751</v>
      </c>
      <c r="AV273" s="6" t="s">
        <v>9064</v>
      </c>
      <c r="AW273" s="9">
        <v>1</v>
      </c>
      <c r="AY273" s="6" t="s">
        <v>11426</v>
      </c>
      <c r="AZ273" s="11">
        <v>4.2</v>
      </c>
      <c r="BA273" s="22">
        <v>1</v>
      </c>
    </row>
    <row r="274" spans="13:53" x14ac:dyDescent="0.25">
      <c r="M274" s="6" t="s">
        <v>8794</v>
      </c>
      <c r="N274">
        <v>3.8</v>
      </c>
      <c r="T274" s="6" t="s">
        <v>8794</v>
      </c>
      <c r="U274">
        <v>1</v>
      </c>
      <c r="X274" s="6" t="s">
        <v>8794</v>
      </c>
      <c r="Y274" s="8">
        <v>0.37</v>
      </c>
      <c r="AA274" s="6" t="s">
        <v>8794</v>
      </c>
      <c r="AB274">
        <v>3.8</v>
      </c>
      <c r="AC274">
        <v>2732</v>
      </c>
      <c r="AV274" s="6" t="s">
        <v>9513</v>
      </c>
      <c r="AW274" s="9">
        <v>1</v>
      </c>
      <c r="AY274" s="6" t="s">
        <v>12443</v>
      </c>
      <c r="AZ274" s="11">
        <v>4.5999999999999996</v>
      </c>
      <c r="BA274" s="22">
        <v>1</v>
      </c>
    </row>
    <row r="275" spans="13:53" x14ac:dyDescent="0.25">
      <c r="M275" s="6" t="s">
        <v>9004</v>
      </c>
      <c r="N275">
        <v>4.2</v>
      </c>
      <c r="T275" s="6" t="s">
        <v>9004</v>
      </c>
      <c r="U275">
        <v>1</v>
      </c>
      <c r="X275" s="6" t="s">
        <v>9004</v>
      </c>
      <c r="Y275" s="8">
        <v>0.33</v>
      </c>
      <c r="AA275" s="6" t="s">
        <v>9004</v>
      </c>
      <c r="AB275">
        <v>4.2</v>
      </c>
      <c r="AC275">
        <v>35693</v>
      </c>
      <c r="AV275" s="6" t="s">
        <v>11904</v>
      </c>
      <c r="AW275" s="9">
        <v>1</v>
      </c>
      <c r="AY275" s="6" t="s">
        <v>8794</v>
      </c>
      <c r="AZ275" s="11">
        <v>3.8</v>
      </c>
      <c r="BA275" s="22">
        <v>1</v>
      </c>
    </row>
    <row r="276" spans="13:53" x14ac:dyDescent="0.25">
      <c r="M276" s="6" t="s">
        <v>8350</v>
      </c>
      <c r="N276">
        <v>4.2</v>
      </c>
      <c r="T276" s="6" t="s">
        <v>8350</v>
      </c>
      <c r="U276">
        <v>1</v>
      </c>
      <c r="X276" s="6" t="s">
        <v>8350</v>
      </c>
      <c r="Y276" s="8">
        <v>0.66</v>
      </c>
      <c r="AA276" s="6" t="s">
        <v>8350</v>
      </c>
      <c r="AB276">
        <v>4.2</v>
      </c>
      <c r="AC276">
        <v>91188</v>
      </c>
      <c r="AV276" s="6" t="s">
        <v>11406</v>
      </c>
      <c r="AW276" s="9">
        <v>1</v>
      </c>
      <c r="AY276" s="6" t="s">
        <v>9004</v>
      </c>
      <c r="AZ276" s="11">
        <v>4.2</v>
      </c>
      <c r="BA276" s="22">
        <v>1</v>
      </c>
    </row>
    <row r="277" spans="13:53" x14ac:dyDescent="0.25">
      <c r="M277" s="6" t="s">
        <v>12034</v>
      </c>
      <c r="N277">
        <v>4.3</v>
      </c>
      <c r="T277" s="6" t="s">
        <v>12034</v>
      </c>
      <c r="U277">
        <v>1</v>
      </c>
      <c r="X277" s="6" t="s">
        <v>12034</v>
      </c>
      <c r="Y277" s="8">
        <v>0.31</v>
      </c>
      <c r="AA277" s="6" t="s">
        <v>12034</v>
      </c>
      <c r="AB277">
        <v>4.3</v>
      </c>
      <c r="AC277">
        <v>4022</v>
      </c>
      <c r="AV277" s="6" t="s">
        <v>5442</v>
      </c>
      <c r="AW277" s="9">
        <v>1</v>
      </c>
      <c r="AY277" s="6" t="s">
        <v>8350</v>
      </c>
      <c r="AZ277" s="11">
        <v>4.2</v>
      </c>
      <c r="BA277" s="22">
        <v>1</v>
      </c>
    </row>
    <row r="278" spans="13:53" x14ac:dyDescent="0.25">
      <c r="M278" s="6" t="s">
        <v>10816</v>
      </c>
      <c r="N278">
        <v>3.8</v>
      </c>
      <c r="T278" s="6" t="s">
        <v>10816</v>
      </c>
      <c r="U278">
        <v>1</v>
      </c>
      <c r="X278" s="6" t="s">
        <v>10816</v>
      </c>
      <c r="Y278" s="8">
        <v>0.06</v>
      </c>
      <c r="AA278" s="6" t="s">
        <v>10816</v>
      </c>
      <c r="AB278">
        <v>3.8</v>
      </c>
      <c r="AC278">
        <v>2593</v>
      </c>
      <c r="AV278" s="6" t="s">
        <v>4602</v>
      </c>
      <c r="AW278" s="9">
        <v>1</v>
      </c>
      <c r="AY278" s="6" t="s">
        <v>12034</v>
      </c>
      <c r="AZ278" s="11">
        <v>4.3</v>
      </c>
      <c r="BA278" s="22">
        <v>1</v>
      </c>
    </row>
    <row r="279" spans="13:53" x14ac:dyDescent="0.25">
      <c r="M279" s="6" t="s">
        <v>2216</v>
      </c>
      <c r="N279">
        <v>4.2</v>
      </c>
      <c r="T279" s="6" t="s">
        <v>2216</v>
      </c>
      <c r="U279">
        <v>1</v>
      </c>
      <c r="X279" s="6" t="s">
        <v>2216</v>
      </c>
      <c r="Y279" s="8">
        <v>0.63</v>
      </c>
      <c r="AA279" s="6" t="s">
        <v>2216</v>
      </c>
      <c r="AB279">
        <v>4.2</v>
      </c>
      <c r="AC279">
        <v>2117</v>
      </c>
      <c r="AV279" s="6" t="s">
        <v>3519</v>
      </c>
      <c r="AW279" s="9">
        <v>1</v>
      </c>
      <c r="AY279" s="6" t="s">
        <v>10816</v>
      </c>
      <c r="AZ279" s="11">
        <v>3.8</v>
      </c>
      <c r="BA279" s="22">
        <v>1</v>
      </c>
    </row>
    <row r="280" spans="13:53" x14ac:dyDescent="0.25">
      <c r="M280" s="6" t="s">
        <v>635</v>
      </c>
      <c r="N280">
        <v>4.2</v>
      </c>
      <c r="T280" s="6" t="s">
        <v>635</v>
      </c>
      <c r="U280">
        <v>1</v>
      </c>
      <c r="X280" s="6" t="s">
        <v>635</v>
      </c>
      <c r="Y280" s="8">
        <v>0.47</v>
      </c>
      <c r="AA280" s="6" t="s">
        <v>635</v>
      </c>
      <c r="AB280">
        <v>4.2</v>
      </c>
      <c r="AC280">
        <v>2727</v>
      </c>
      <c r="AV280" s="6" t="s">
        <v>8435</v>
      </c>
      <c r="AW280" s="9">
        <v>1</v>
      </c>
      <c r="AY280" s="6" t="s">
        <v>2216</v>
      </c>
      <c r="AZ280" s="11">
        <v>4.2</v>
      </c>
      <c r="BA280" s="22">
        <v>1</v>
      </c>
    </row>
    <row r="281" spans="13:53" x14ac:dyDescent="0.25">
      <c r="M281" s="6" t="s">
        <v>10088</v>
      </c>
      <c r="N281">
        <v>3.6</v>
      </c>
      <c r="T281" s="6" t="s">
        <v>10088</v>
      </c>
      <c r="U281">
        <v>1</v>
      </c>
      <c r="X281" s="6" t="s">
        <v>10088</v>
      </c>
      <c r="Y281" s="8">
        <v>0.36</v>
      </c>
      <c r="AA281" s="6" t="s">
        <v>10088</v>
      </c>
      <c r="AB281">
        <v>3.6</v>
      </c>
      <c r="AC281">
        <v>4881</v>
      </c>
      <c r="AV281" s="6" t="s">
        <v>570</v>
      </c>
      <c r="AW281" s="9">
        <v>1</v>
      </c>
      <c r="AY281" s="6" t="s">
        <v>635</v>
      </c>
      <c r="AZ281" s="11">
        <v>4.2</v>
      </c>
      <c r="BA281" s="22">
        <v>1</v>
      </c>
    </row>
    <row r="282" spans="13:53" x14ac:dyDescent="0.25">
      <c r="M282" s="6" t="s">
        <v>6644</v>
      </c>
      <c r="N282">
        <v>4.3</v>
      </c>
      <c r="T282" s="6" t="s">
        <v>6644</v>
      </c>
      <c r="U282">
        <v>1</v>
      </c>
      <c r="X282" s="6" t="s">
        <v>6644</v>
      </c>
      <c r="Y282" s="8">
        <v>0.3</v>
      </c>
      <c r="AA282" s="6" t="s">
        <v>6644</v>
      </c>
      <c r="AB282">
        <v>4.3</v>
      </c>
      <c r="AC282">
        <v>17394</v>
      </c>
      <c r="AV282" s="6" t="s">
        <v>2319</v>
      </c>
      <c r="AW282" s="9">
        <v>1</v>
      </c>
      <c r="AY282" s="6" t="s">
        <v>10088</v>
      </c>
      <c r="AZ282" s="11">
        <v>3.6</v>
      </c>
      <c r="BA282" s="22">
        <v>1</v>
      </c>
    </row>
    <row r="283" spans="13:53" x14ac:dyDescent="0.25">
      <c r="M283" s="6" t="s">
        <v>7967</v>
      </c>
      <c r="N283">
        <v>4.3</v>
      </c>
      <c r="T283" s="6" t="s">
        <v>7967</v>
      </c>
      <c r="U283">
        <v>1</v>
      </c>
      <c r="X283" s="6" t="s">
        <v>7967</v>
      </c>
      <c r="Y283" s="8">
        <v>0.34</v>
      </c>
      <c r="AA283" s="6" t="s">
        <v>7967</v>
      </c>
      <c r="AB283">
        <v>4.3</v>
      </c>
      <c r="AC283">
        <v>14237</v>
      </c>
      <c r="AV283" s="6" t="s">
        <v>1679</v>
      </c>
      <c r="AW283" s="9">
        <v>1</v>
      </c>
      <c r="AY283" s="6" t="s">
        <v>6644</v>
      </c>
      <c r="AZ283" s="11">
        <v>4.3</v>
      </c>
      <c r="BA283" s="22">
        <v>1</v>
      </c>
    </row>
    <row r="284" spans="13:53" x14ac:dyDescent="0.25">
      <c r="M284" s="6" t="s">
        <v>5422</v>
      </c>
      <c r="N284">
        <v>3.8</v>
      </c>
      <c r="T284" s="6" t="s">
        <v>5422</v>
      </c>
      <c r="U284">
        <v>1</v>
      </c>
      <c r="X284" s="6" t="s">
        <v>5422</v>
      </c>
      <c r="Y284" s="8">
        <v>0.54</v>
      </c>
      <c r="AA284" s="6" t="s">
        <v>5422</v>
      </c>
      <c r="AB284">
        <v>3.8</v>
      </c>
      <c r="AC284">
        <v>3044</v>
      </c>
      <c r="AV284" s="6" t="s">
        <v>2071</v>
      </c>
      <c r="AW284" s="9">
        <v>1</v>
      </c>
      <c r="AY284" s="6" t="s">
        <v>7967</v>
      </c>
      <c r="AZ284" s="11">
        <v>4.3</v>
      </c>
      <c r="BA284" s="22">
        <v>1</v>
      </c>
    </row>
    <row r="285" spans="13:53" x14ac:dyDescent="0.25">
      <c r="M285" s="6" t="s">
        <v>560</v>
      </c>
      <c r="N285">
        <v>3.7</v>
      </c>
      <c r="T285" s="6" t="s">
        <v>560</v>
      </c>
      <c r="U285" s="1">
        <v>1</v>
      </c>
      <c r="X285" s="6" t="s">
        <v>560</v>
      </c>
      <c r="Y285" s="8">
        <v>0.78</v>
      </c>
      <c r="AA285" s="6" t="s">
        <v>560</v>
      </c>
      <c r="AB285">
        <v>3.7</v>
      </c>
      <c r="AC285">
        <v>2201</v>
      </c>
      <c r="AV285" s="6" t="s">
        <v>1099</v>
      </c>
      <c r="AW285" s="9">
        <v>1</v>
      </c>
      <c r="AY285" s="6" t="s">
        <v>5422</v>
      </c>
      <c r="AZ285" s="11">
        <v>3.8</v>
      </c>
      <c r="BA285" s="22">
        <v>1</v>
      </c>
    </row>
    <row r="286" spans="13:53" x14ac:dyDescent="0.25">
      <c r="M286" s="6" t="s">
        <v>12194</v>
      </c>
      <c r="N286">
        <v>4.0999999999999996</v>
      </c>
      <c r="T286" s="6" t="s">
        <v>12194</v>
      </c>
      <c r="U286" s="1">
        <v>1</v>
      </c>
      <c r="X286" s="6" t="s">
        <v>12194</v>
      </c>
      <c r="Y286" s="8">
        <v>0.54</v>
      </c>
      <c r="AA286" s="6" t="s">
        <v>12194</v>
      </c>
      <c r="AB286">
        <v>4.0999999999999996</v>
      </c>
      <c r="AC286">
        <v>1776</v>
      </c>
      <c r="AV286" s="6" t="s">
        <v>4131</v>
      </c>
      <c r="AW286" s="9">
        <v>1</v>
      </c>
      <c r="AY286" s="6" t="s">
        <v>560</v>
      </c>
      <c r="AZ286" s="11">
        <v>3.7</v>
      </c>
      <c r="BA286" s="22">
        <v>1</v>
      </c>
    </row>
    <row r="287" spans="13:53" x14ac:dyDescent="0.25">
      <c r="M287" s="6" t="s">
        <v>5899</v>
      </c>
      <c r="N287">
        <v>4.3</v>
      </c>
      <c r="T287" s="6" t="s">
        <v>5899</v>
      </c>
      <c r="U287" s="1">
        <v>1</v>
      </c>
      <c r="X287" s="6" t="s">
        <v>5899</v>
      </c>
      <c r="Y287" s="8">
        <v>0.33</v>
      </c>
      <c r="AA287" s="6" t="s">
        <v>5899</v>
      </c>
      <c r="AB287">
        <v>4.3</v>
      </c>
      <c r="AC287">
        <v>63899</v>
      </c>
      <c r="AV287" s="6" t="s">
        <v>11227</v>
      </c>
      <c r="AW287" s="9">
        <v>1</v>
      </c>
      <c r="AY287" s="6" t="s">
        <v>12194</v>
      </c>
      <c r="AZ287" s="11">
        <v>4.0999999999999996</v>
      </c>
      <c r="BA287" s="22">
        <v>1</v>
      </c>
    </row>
    <row r="288" spans="13:53" x14ac:dyDescent="0.25">
      <c r="M288" s="6" t="s">
        <v>10636</v>
      </c>
      <c r="N288">
        <v>4</v>
      </c>
      <c r="T288" s="6" t="s">
        <v>10636</v>
      </c>
      <c r="U288" s="1">
        <v>1</v>
      </c>
      <c r="X288" s="6" t="s">
        <v>10636</v>
      </c>
      <c r="Y288" s="8">
        <v>0.53</v>
      </c>
      <c r="AA288" s="6" t="s">
        <v>10636</v>
      </c>
      <c r="AB288">
        <v>4</v>
      </c>
      <c r="AC288">
        <v>3663</v>
      </c>
      <c r="AV288" s="6" t="s">
        <v>1718</v>
      </c>
      <c r="AW288" s="9">
        <v>1</v>
      </c>
      <c r="AY288" s="6" t="s">
        <v>5899</v>
      </c>
      <c r="AZ288" s="11">
        <v>4.3</v>
      </c>
      <c r="BA288" s="22">
        <v>1</v>
      </c>
    </row>
    <row r="289" spans="13:53" x14ac:dyDescent="0.25">
      <c r="M289" s="6" t="s">
        <v>6198</v>
      </c>
      <c r="N289">
        <v>4.3</v>
      </c>
      <c r="T289" s="6" t="s">
        <v>6198</v>
      </c>
      <c r="U289" s="1">
        <v>1</v>
      </c>
      <c r="X289" s="6" t="s">
        <v>6198</v>
      </c>
      <c r="Y289" s="8">
        <v>0.19</v>
      </c>
      <c r="AA289" s="6" t="s">
        <v>6198</v>
      </c>
      <c r="AB289">
        <v>4.3</v>
      </c>
      <c r="AC289">
        <v>27223</v>
      </c>
      <c r="AV289" s="6" t="s">
        <v>5311</v>
      </c>
      <c r="AW289" s="9">
        <v>1</v>
      </c>
      <c r="AY289" s="6" t="s">
        <v>10636</v>
      </c>
      <c r="AZ289" s="11">
        <v>4</v>
      </c>
      <c r="BA289" s="22">
        <v>1</v>
      </c>
    </row>
    <row r="290" spans="13:53" x14ac:dyDescent="0.25">
      <c r="M290" s="6" t="s">
        <v>5392</v>
      </c>
      <c r="N290">
        <v>4.0999999999999996</v>
      </c>
      <c r="T290" s="6" t="s">
        <v>5392</v>
      </c>
      <c r="U290" s="1">
        <v>1</v>
      </c>
      <c r="X290" s="6" t="s">
        <v>5392</v>
      </c>
      <c r="Y290" s="8">
        <v>0.28000000000000003</v>
      </c>
      <c r="AA290" s="6" t="s">
        <v>5392</v>
      </c>
      <c r="AB290">
        <v>4.0999999999999996</v>
      </c>
      <c r="AC290">
        <v>119466</v>
      </c>
      <c r="AV290" s="6" t="s">
        <v>4827</v>
      </c>
      <c r="AW290" s="9">
        <v>1</v>
      </c>
      <c r="AY290" s="6" t="s">
        <v>6198</v>
      </c>
      <c r="AZ290" s="11">
        <v>4.3</v>
      </c>
      <c r="BA290" s="22">
        <v>1</v>
      </c>
    </row>
    <row r="291" spans="13:53" x14ac:dyDescent="0.25">
      <c r="M291" s="6" t="s">
        <v>2259</v>
      </c>
      <c r="N291">
        <v>4.2</v>
      </c>
      <c r="T291" s="6" t="s">
        <v>2259</v>
      </c>
      <c r="U291" s="1">
        <v>1</v>
      </c>
      <c r="X291" s="6" t="s">
        <v>2259</v>
      </c>
      <c r="Y291" s="8">
        <v>0.63</v>
      </c>
      <c r="AA291" s="6" t="s">
        <v>2259</v>
      </c>
      <c r="AB291">
        <v>4.2</v>
      </c>
      <c r="AC291">
        <v>94363</v>
      </c>
      <c r="AV291" s="6" t="s">
        <v>11296</v>
      </c>
      <c r="AW291" s="9">
        <v>1</v>
      </c>
      <c r="AY291" s="6" t="s">
        <v>5392</v>
      </c>
      <c r="AZ291" s="11">
        <v>4.0999999999999996</v>
      </c>
      <c r="BA291" s="22">
        <v>1</v>
      </c>
    </row>
    <row r="292" spans="13:53" x14ac:dyDescent="0.25">
      <c r="M292" s="6" t="s">
        <v>10696</v>
      </c>
      <c r="N292">
        <v>4.4000000000000004</v>
      </c>
      <c r="T292" s="6" t="s">
        <v>10696</v>
      </c>
      <c r="U292" s="1">
        <v>1</v>
      </c>
      <c r="X292" s="6" t="s">
        <v>10696</v>
      </c>
      <c r="Y292" s="8">
        <v>0.39</v>
      </c>
      <c r="AA292" s="6" t="s">
        <v>10696</v>
      </c>
      <c r="AB292">
        <v>4.4000000000000004</v>
      </c>
      <c r="AC292">
        <v>6027</v>
      </c>
      <c r="AV292" s="6" t="s">
        <v>4420</v>
      </c>
      <c r="AW292" s="9">
        <v>1</v>
      </c>
      <c r="AY292" s="6" t="s">
        <v>2259</v>
      </c>
      <c r="AZ292" s="11">
        <v>4.2</v>
      </c>
      <c r="BA292" s="22">
        <v>1</v>
      </c>
    </row>
    <row r="293" spans="13:53" x14ac:dyDescent="0.25">
      <c r="M293" s="6" t="s">
        <v>2518</v>
      </c>
      <c r="N293">
        <v>4.3</v>
      </c>
      <c r="T293" s="6" t="s">
        <v>2518</v>
      </c>
      <c r="U293" s="1">
        <v>1</v>
      </c>
      <c r="X293" s="6" t="s">
        <v>2518</v>
      </c>
      <c r="Y293" s="8">
        <v>0.59</v>
      </c>
      <c r="AA293" s="6" t="s">
        <v>2518</v>
      </c>
      <c r="AB293">
        <v>4.3</v>
      </c>
      <c r="AC293">
        <v>5451</v>
      </c>
      <c r="AV293" s="6" t="s">
        <v>4552</v>
      </c>
      <c r="AW293" s="9">
        <v>1</v>
      </c>
      <c r="AY293" s="6" t="s">
        <v>10696</v>
      </c>
      <c r="AZ293" s="11">
        <v>4.4000000000000004</v>
      </c>
      <c r="BA293" s="22">
        <v>1</v>
      </c>
    </row>
    <row r="294" spans="13:53" x14ac:dyDescent="0.25">
      <c r="M294" s="6" t="s">
        <v>1620</v>
      </c>
      <c r="N294">
        <v>4.3</v>
      </c>
      <c r="T294" s="6" t="s">
        <v>1620</v>
      </c>
      <c r="U294" s="1">
        <v>1</v>
      </c>
      <c r="X294" s="6" t="s">
        <v>1620</v>
      </c>
      <c r="Y294" s="8">
        <v>0.57999999999999996</v>
      </c>
      <c r="AA294" s="6" t="s">
        <v>1620</v>
      </c>
      <c r="AB294">
        <v>4.3</v>
      </c>
      <c r="AC294">
        <v>5451</v>
      </c>
      <c r="AV294" s="6" t="s">
        <v>11724</v>
      </c>
      <c r="AW294" s="9">
        <v>1</v>
      </c>
      <c r="AY294" s="6" t="s">
        <v>2518</v>
      </c>
      <c r="AZ294" s="11">
        <v>4.3</v>
      </c>
      <c r="BA294" s="22">
        <v>1</v>
      </c>
    </row>
    <row r="295" spans="13:53" x14ac:dyDescent="0.25">
      <c r="M295" s="6" t="s">
        <v>11584</v>
      </c>
      <c r="N295">
        <v>4.2</v>
      </c>
      <c r="T295" s="6" t="s">
        <v>11584</v>
      </c>
      <c r="U295" s="1">
        <v>1</v>
      </c>
      <c r="X295" s="6" t="s">
        <v>11584</v>
      </c>
      <c r="Y295" s="8">
        <v>0.09</v>
      </c>
      <c r="AA295" s="6" t="s">
        <v>11584</v>
      </c>
      <c r="AB295">
        <v>4.2</v>
      </c>
      <c r="AC295">
        <v>1899</v>
      </c>
      <c r="AV295" s="6" t="s">
        <v>239</v>
      </c>
      <c r="AW295" s="9">
        <v>1</v>
      </c>
      <c r="AY295" s="6" t="s">
        <v>1620</v>
      </c>
      <c r="AZ295" s="11">
        <v>4.3</v>
      </c>
      <c r="BA295" s="22">
        <v>1</v>
      </c>
    </row>
    <row r="296" spans="13:53" x14ac:dyDescent="0.25">
      <c r="M296" s="6" t="s">
        <v>12134</v>
      </c>
      <c r="N296">
        <v>4.4000000000000004</v>
      </c>
      <c r="T296" s="6" t="s">
        <v>12134</v>
      </c>
      <c r="U296" s="1">
        <v>1</v>
      </c>
      <c r="X296" s="6" t="s">
        <v>12134</v>
      </c>
      <c r="Y296" s="8">
        <v>0.25</v>
      </c>
      <c r="AA296" s="6" t="s">
        <v>12134</v>
      </c>
      <c r="AB296">
        <v>4.4000000000000004</v>
      </c>
      <c r="AC296">
        <v>2737</v>
      </c>
      <c r="AV296" s="6" t="s">
        <v>4510</v>
      </c>
      <c r="AW296" s="9">
        <v>1</v>
      </c>
      <c r="AY296" s="6" t="s">
        <v>11584</v>
      </c>
      <c r="AZ296" s="11">
        <v>4.2</v>
      </c>
      <c r="BA296" s="22">
        <v>1</v>
      </c>
    </row>
    <row r="297" spans="13:53" x14ac:dyDescent="0.25">
      <c r="M297" s="6" t="s">
        <v>1670</v>
      </c>
      <c r="N297">
        <v>4.0999999999999996</v>
      </c>
      <c r="T297" s="6" t="s">
        <v>1670</v>
      </c>
      <c r="U297" s="1">
        <v>1</v>
      </c>
      <c r="X297" s="6" t="s">
        <v>1670</v>
      </c>
      <c r="Y297" s="8">
        <v>0.65</v>
      </c>
      <c r="AA297" s="6" t="s">
        <v>1670</v>
      </c>
      <c r="AB297">
        <v>4.0999999999999996</v>
      </c>
      <c r="AC297">
        <v>178817</v>
      </c>
      <c r="AV297" s="6" t="s">
        <v>1174</v>
      </c>
      <c r="AW297" s="9">
        <v>1</v>
      </c>
      <c r="AY297" s="6" t="s">
        <v>12134</v>
      </c>
      <c r="AZ297" s="11">
        <v>4.4000000000000004</v>
      </c>
      <c r="BA297" s="22">
        <v>1</v>
      </c>
    </row>
    <row r="298" spans="13:53" x14ac:dyDescent="0.25">
      <c r="M298" s="6" t="s">
        <v>5726</v>
      </c>
      <c r="N298">
        <v>4.0999999999999996</v>
      </c>
      <c r="T298" s="6" t="s">
        <v>5726</v>
      </c>
      <c r="U298" s="1">
        <v>1</v>
      </c>
      <c r="X298" s="6" t="s">
        <v>5726</v>
      </c>
      <c r="Y298" s="8">
        <v>0.47</v>
      </c>
      <c r="AA298" s="6" t="s">
        <v>5726</v>
      </c>
      <c r="AB298">
        <v>4.0999999999999996</v>
      </c>
      <c r="AC298">
        <v>53648</v>
      </c>
      <c r="AV298" s="6" t="s">
        <v>11356</v>
      </c>
      <c r="AW298" s="9">
        <v>1</v>
      </c>
      <c r="AY298" s="6" t="s">
        <v>1670</v>
      </c>
      <c r="AZ298" s="11">
        <v>4.0999999999999996</v>
      </c>
      <c r="BA298" s="22">
        <v>1</v>
      </c>
    </row>
    <row r="299" spans="13:53" x14ac:dyDescent="0.25">
      <c r="M299" s="6" t="s">
        <v>8854</v>
      </c>
      <c r="N299">
        <v>3.9</v>
      </c>
      <c r="T299" s="6" t="s">
        <v>8854</v>
      </c>
      <c r="U299" s="1">
        <v>1</v>
      </c>
      <c r="X299" s="6" t="s">
        <v>8854</v>
      </c>
      <c r="Y299" s="8">
        <v>0.4</v>
      </c>
      <c r="AA299" s="6" t="s">
        <v>8854</v>
      </c>
      <c r="AB299">
        <v>3.9</v>
      </c>
      <c r="AC299">
        <v>25340</v>
      </c>
      <c r="AV299" s="6" t="s">
        <v>1520</v>
      </c>
      <c r="AW299" s="9">
        <v>1</v>
      </c>
      <c r="AY299" s="6" t="s">
        <v>5726</v>
      </c>
      <c r="AZ299" s="11">
        <v>4.0999999999999996</v>
      </c>
      <c r="BA299" s="22">
        <v>1</v>
      </c>
    </row>
    <row r="300" spans="13:53" x14ac:dyDescent="0.25">
      <c r="M300" s="6" t="s">
        <v>7437</v>
      </c>
      <c r="N300">
        <v>4.4000000000000004</v>
      </c>
      <c r="T300" s="6" t="s">
        <v>7437</v>
      </c>
      <c r="U300" s="1">
        <v>1</v>
      </c>
      <c r="X300" s="6" t="s">
        <v>7437</v>
      </c>
      <c r="Y300" s="8">
        <v>0.55000000000000004</v>
      </c>
      <c r="AA300" s="6" t="s">
        <v>7437</v>
      </c>
      <c r="AB300">
        <v>4.4000000000000004</v>
      </c>
      <c r="AC300">
        <v>4598</v>
      </c>
      <c r="AV300" s="6" t="s">
        <v>12681</v>
      </c>
      <c r="AW300" s="9">
        <v>1</v>
      </c>
      <c r="AY300" s="6" t="s">
        <v>8854</v>
      </c>
      <c r="AZ300" s="11">
        <v>3.9</v>
      </c>
      <c r="BA300" s="22">
        <v>1</v>
      </c>
    </row>
    <row r="301" spans="13:53" x14ac:dyDescent="0.25">
      <c r="M301" s="6" t="s">
        <v>3659</v>
      </c>
      <c r="N301">
        <v>4</v>
      </c>
      <c r="T301" s="6" t="s">
        <v>3659</v>
      </c>
      <c r="U301" s="1">
        <v>2</v>
      </c>
      <c r="X301" s="6" t="s">
        <v>3659</v>
      </c>
      <c r="Y301" s="8">
        <v>1.54</v>
      </c>
      <c r="AA301" s="6" t="s">
        <v>3659</v>
      </c>
      <c r="AB301">
        <v>8</v>
      </c>
      <c r="AC301">
        <v>65250</v>
      </c>
      <c r="AV301" s="6" t="s">
        <v>796</v>
      </c>
      <c r="AW301" s="9">
        <v>1</v>
      </c>
      <c r="AY301" s="6" t="s">
        <v>7437</v>
      </c>
      <c r="AZ301" s="11">
        <v>4.4000000000000004</v>
      </c>
      <c r="BA301" s="22">
        <v>1</v>
      </c>
    </row>
    <row r="302" spans="13:53" x14ac:dyDescent="0.25">
      <c r="M302" s="6" t="s">
        <v>6404</v>
      </c>
      <c r="N302">
        <v>4.3</v>
      </c>
      <c r="T302" s="6" t="s">
        <v>6404</v>
      </c>
      <c r="U302" s="1">
        <v>1</v>
      </c>
      <c r="X302" s="6" t="s">
        <v>6404</v>
      </c>
      <c r="Y302" s="8">
        <v>0.76</v>
      </c>
      <c r="AA302" s="6" t="s">
        <v>6404</v>
      </c>
      <c r="AB302">
        <v>4.3</v>
      </c>
      <c r="AC302">
        <v>15032</v>
      </c>
      <c r="AV302" s="6" t="s">
        <v>2708</v>
      </c>
      <c r="AW302" s="9">
        <v>1</v>
      </c>
      <c r="AY302" s="6" t="s">
        <v>3659</v>
      </c>
      <c r="AZ302" s="11">
        <v>4</v>
      </c>
      <c r="BA302" s="22">
        <v>2</v>
      </c>
    </row>
    <row r="303" spans="13:53" x14ac:dyDescent="0.25">
      <c r="M303" s="6" t="s">
        <v>928</v>
      </c>
      <c r="N303">
        <v>4</v>
      </c>
      <c r="T303" s="6" t="s">
        <v>928</v>
      </c>
      <c r="U303" s="1">
        <v>1</v>
      </c>
      <c r="X303" s="6" t="s">
        <v>928</v>
      </c>
      <c r="Y303" s="8">
        <v>0.67</v>
      </c>
      <c r="AA303" s="6" t="s">
        <v>928</v>
      </c>
      <c r="AB303">
        <v>4</v>
      </c>
      <c r="AC303">
        <v>1588</v>
      </c>
      <c r="AV303" s="6" t="s">
        <v>5889</v>
      </c>
      <c r="AW303" s="9">
        <v>1</v>
      </c>
      <c r="AY303" s="6" t="s">
        <v>6404</v>
      </c>
      <c r="AZ303" s="11">
        <v>4.3</v>
      </c>
      <c r="BA303" s="22">
        <v>1</v>
      </c>
    </row>
    <row r="304" spans="13:53" x14ac:dyDescent="0.25">
      <c r="M304" s="6" t="s">
        <v>2264</v>
      </c>
      <c r="N304">
        <v>4.2</v>
      </c>
      <c r="T304" s="6" t="s">
        <v>2264</v>
      </c>
      <c r="U304" s="1">
        <v>1</v>
      </c>
      <c r="X304" s="6" t="s">
        <v>2264</v>
      </c>
      <c r="Y304" s="8">
        <v>0.61</v>
      </c>
      <c r="AA304" s="6" t="s">
        <v>2264</v>
      </c>
      <c r="AB304">
        <v>4.2</v>
      </c>
      <c r="AC304">
        <v>34540</v>
      </c>
      <c r="AV304" s="6" t="s">
        <v>1640</v>
      </c>
      <c r="AW304" s="9">
        <v>1</v>
      </c>
      <c r="AY304" s="6" t="s">
        <v>928</v>
      </c>
      <c r="AZ304" s="11">
        <v>4</v>
      </c>
      <c r="BA304" s="22">
        <v>1</v>
      </c>
    </row>
    <row r="305" spans="13:53" x14ac:dyDescent="0.25">
      <c r="M305" s="6" t="s">
        <v>10128</v>
      </c>
      <c r="N305">
        <v>3.8</v>
      </c>
      <c r="T305" s="6" t="s">
        <v>10128</v>
      </c>
      <c r="U305" s="1">
        <v>1</v>
      </c>
      <c r="X305" s="6" t="s">
        <v>10128</v>
      </c>
      <c r="Y305" s="8">
        <v>0.28999999999999998</v>
      </c>
      <c r="AA305" s="6" t="s">
        <v>10128</v>
      </c>
      <c r="AB305">
        <v>3.8</v>
      </c>
      <c r="AC305">
        <v>2112</v>
      </c>
      <c r="AV305" s="6" t="s">
        <v>1069</v>
      </c>
      <c r="AW305" s="9">
        <v>1</v>
      </c>
      <c r="AY305" s="6" t="s">
        <v>2264</v>
      </c>
      <c r="AZ305" s="11">
        <v>4.2</v>
      </c>
      <c r="BA305" s="22">
        <v>1</v>
      </c>
    </row>
    <row r="306" spans="13:53" x14ac:dyDescent="0.25">
      <c r="M306" s="6" t="s">
        <v>10547</v>
      </c>
      <c r="N306">
        <v>4</v>
      </c>
      <c r="T306" s="6" t="s">
        <v>10547</v>
      </c>
      <c r="U306" s="1">
        <v>1</v>
      </c>
      <c r="X306" s="6" t="s">
        <v>10547</v>
      </c>
      <c r="Y306" s="8">
        <v>0.13</v>
      </c>
      <c r="AA306" s="6" t="s">
        <v>10547</v>
      </c>
      <c r="AB306">
        <v>4</v>
      </c>
      <c r="AC306">
        <v>3160</v>
      </c>
      <c r="AV306" s="6" t="s">
        <v>2887</v>
      </c>
      <c r="AW306" s="9">
        <v>1</v>
      </c>
      <c r="AY306" s="6" t="s">
        <v>10128</v>
      </c>
      <c r="AZ306" s="11">
        <v>3.8</v>
      </c>
      <c r="BA306" s="22">
        <v>1</v>
      </c>
    </row>
    <row r="307" spans="13:53" x14ac:dyDescent="0.25">
      <c r="M307" s="6" t="s">
        <v>2284</v>
      </c>
      <c r="N307">
        <v>4.2</v>
      </c>
      <c r="T307" s="6" t="s">
        <v>2284</v>
      </c>
      <c r="U307" s="1">
        <v>1</v>
      </c>
      <c r="X307" s="6" t="s">
        <v>2284</v>
      </c>
      <c r="Y307" s="8">
        <v>0.7</v>
      </c>
      <c r="AA307" s="6" t="s">
        <v>2284</v>
      </c>
      <c r="AB307">
        <v>4.2</v>
      </c>
      <c r="AC307">
        <v>10576</v>
      </c>
      <c r="AV307" s="6" t="s">
        <v>2439</v>
      </c>
      <c r="AW307" s="9">
        <v>1</v>
      </c>
      <c r="AY307" s="6" t="s">
        <v>10547</v>
      </c>
      <c r="AZ307" s="11">
        <v>4</v>
      </c>
      <c r="BA307" s="22">
        <v>1</v>
      </c>
    </row>
    <row r="308" spans="13:53" x14ac:dyDescent="0.25">
      <c r="M308" s="6" t="s">
        <v>11884</v>
      </c>
      <c r="N308">
        <v>4.0999999999999996</v>
      </c>
      <c r="T308" s="6" t="s">
        <v>11884</v>
      </c>
      <c r="U308" s="1">
        <v>1</v>
      </c>
      <c r="X308" s="6" t="s">
        <v>11884</v>
      </c>
      <c r="Y308" s="8">
        <v>0.38</v>
      </c>
      <c r="AA308" s="6" t="s">
        <v>11884</v>
      </c>
      <c r="AB308">
        <v>4.0999999999999996</v>
      </c>
      <c r="AC308">
        <v>693</v>
      </c>
      <c r="AV308" s="6" t="s">
        <v>2678</v>
      </c>
      <c r="AW308" s="9">
        <v>1</v>
      </c>
      <c r="AY308" s="6" t="s">
        <v>2284</v>
      </c>
      <c r="AZ308" s="11">
        <v>4.2</v>
      </c>
      <c r="BA308" s="22">
        <v>1</v>
      </c>
    </row>
    <row r="309" spans="13:53" x14ac:dyDescent="0.25">
      <c r="M309" s="6" t="s">
        <v>11654</v>
      </c>
      <c r="N309">
        <v>4.0999999999999996</v>
      </c>
      <c r="T309" s="6" t="s">
        <v>11654</v>
      </c>
      <c r="U309" s="1">
        <v>1</v>
      </c>
      <c r="X309" s="6" t="s">
        <v>11654</v>
      </c>
      <c r="Y309" s="8">
        <v>0.6</v>
      </c>
      <c r="AA309" s="6" t="s">
        <v>11654</v>
      </c>
      <c r="AB309">
        <v>4.0999999999999996</v>
      </c>
      <c r="AC309">
        <v>2311</v>
      </c>
      <c r="AV309" s="6" t="s">
        <v>3820</v>
      </c>
      <c r="AW309" s="9">
        <v>1</v>
      </c>
      <c r="AY309" s="6" t="s">
        <v>11884</v>
      </c>
      <c r="AZ309" s="11">
        <v>4.0999999999999996</v>
      </c>
      <c r="BA309" s="22">
        <v>1</v>
      </c>
    </row>
    <row r="310" spans="13:53" x14ac:dyDescent="0.25">
      <c r="M310" s="6" t="s">
        <v>12601</v>
      </c>
      <c r="N310">
        <v>4.3</v>
      </c>
      <c r="T310" s="6" t="s">
        <v>12601</v>
      </c>
      <c r="U310" s="1">
        <v>1</v>
      </c>
      <c r="X310" s="6" t="s">
        <v>12601</v>
      </c>
      <c r="Y310" s="8">
        <v>0.49</v>
      </c>
      <c r="AA310" s="6" t="s">
        <v>12601</v>
      </c>
      <c r="AB310">
        <v>4.3</v>
      </c>
      <c r="AC310">
        <v>2664</v>
      </c>
      <c r="AV310" s="6" t="s">
        <v>4255</v>
      </c>
      <c r="AW310" s="9">
        <v>1</v>
      </c>
      <c r="AY310" s="6" t="s">
        <v>11654</v>
      </c>
      <c r="AZ310" s="11">
        <v>4.0999999999999996</v>
      </c>
      <c r="BA310" s="22">
        <v>1</v>
      </c>
    </row>
    <row r="311" spans="13:53" x14ac:dyDescent="0.25">
      <c r="M311" s="6" t="s">
        <v>12284</v>
      </c>
      <c r="N311">
        <v>4.3</v>
      </c>
      <c r="T311" s="6" t="s">
        <v>12284</v>
      </c>
      <c r="U311" s="1">
        <v>1</v>
      </c>
      <c r="X311" s="6" t="s">
        <v>12284</v>
      </c>
      <c r="Y311" s="8">
        <v>0.33</v>
      </c>
      <c r="AA311" s="6" t="s">
        <v>12284</v>
      </c>
      <c r="AB311">
        <v>4.3</v>
      </c>
      <c r="AC311">
        <v>5891</v>
      </c>
      <c r="AV311" s="6" t="s">
        <v>3888</v>
      </c>
      <c r="AW311" s="9">
        <v>1</v>
      </c>
      <c r="AY311" s="6" t="s">
        <v>12601</v>
      </c>
      <c r="AZ311" s="11">
        <v>4.3</v>
      </c>
      <c r="BA311" s="22">
        <v>1</v>
      </c>
    </row>
    <row r="312" spans="13:53" x14ac:dyDescent="0.25">
      <c r="M312" s="6" t="s">
        <v>10098</v>
      </c>
      <c r="N312">
        <v>3.7</v>
      </c>
      <c r="T312" s="6" t="s">
        <v>10098</v>
      </c>
      <c r="U312" s="1">
        <v>1</v>
      </c>
      <c r="X312" s="6" t="s">
        <v>10098</v>
      </c>
      <c r="Y312" s="8">
        <v>0.49</v>
      </c>
      <c r="AA312" s="6" t="s">
        <v>10098</v>
      </c>
      <c r="AB312">
        <v>3.7</v>
      </c>
      <c r="AC312">
        <v>11217</v>
      </c>
      <c r="AV312" s="6" t="s">
        <v>2459</v>
      </c>
      <c r="AW312" s="9">
        <v>1</v>
      </c>
      <c r="AY312" s="6" t="s">
        <v>12284</v>
      </c>
      <c r="AZ312" s="11">
        <v>4.3</v>
      </c>
      <c r="BA312" s="22">
        <v>1</v>
      </c>
    </row>
    <row r="313" spans="13:53" x14ac:dyDescent="0.25">
      <c r="M313" s="6" t="s">
        <v>9908</v>
      </c>
      <c r="N313">
        <v>4.2</v>
      </c>
      <c r="T313" s="6" t="s">
        <v>9908</v>
      </c>
      <c r="U313" s="1">
        <v>1</v>
      </c>
      <c r="X313" s="6" t="s">
        <v>9908</v>
      </c>
      <c r="Y313" s="8">
        <v>0</v>
      </c>
      <c r="AA313" s="6" t="s">
        <v>9908</v>
      </c>
      <c r="AB313">
        <v>4.2</v>
      </c>
      <c r="AC313">
        <v>3160</v>
      </c>
      <c r="AV313" s="6" t="s">
        <v>9243</v>
      </c>
      <c r="AW313" s="9">
        <v>1</v>
      </c>
      <c r="AY313" s="6" t="s">
        <v>10098</v>
      </c>
      <c r="AZ313" s="11">
        <v>3.7</v>
      </c>
      <c r="BA313" s="22">
        <v>1</v>
      </c>
    </row>
    <row r="314" spans="13:53" x14ac:dyDescent="0.25">
      <c r="M314" s="6" t="s">
        <v>11774</v>
      </c>
      <c r="N314">
        <v>4</v>
      </c>
      <c r="T314" s="6" t="s">
        <v>11774</v>
      </c>
      <c r="U314" s="1">
        <v>1</v>
      </c>
      <c r="X314" s="6" t="s">
        <v>11774</v>
      </c>
      <c r="Y314" s="8">
        <v>0.28999999999999998</v>
      </c>
      <c r="AA314" s="6" t="s">
        <v>11774</v>
      </c>
      <c r="AB314">
        <v>4</v>
      </c>
      <c r="AC314">
        <v>727</v>
      </c>
      <c r="AV314" s="6" t="s">
        <v>1490</v>
      </c>
      <c r="AW314" s="9">
        <v>1</v>
      </c>
      <c r="AY314" s="6" t="s">
        <v>9908</v>
      </c>
      <c r="AZ314" s="11">
        <v>4.2</v>
      </c>
      <c r="BA314" s="22">
        <v>1</v>
      </c>
    </row>
    <row r="315" spans="13:53" x14ac:dyDescent="0.25">
      <c r="M315" s="6" t="s">
        <v>6624</v>
      </c>
      <c r="N315">
        <v>4.5</v>
      </c>
      <c r="T315" s="6" t="s">
        <v>6624</v>
      </c>
      <c r="U315" s="1">
        <v>1</v>
      </c>
      <c r="X315" s="6" t="s">
        <v>6624</v>
      </c>
      <c r="Y315" s="8">
        <v>0.41</v>
      </c>
      <c r="AA315" s="6" t="s">
        <v>6624</v>
      </c>
      <c r="AB315">
        <v>4.5</v>
      </c>
      <c r="AC315">
        <v>92925</v>
      </c>
      <c r="AV315" s="6" t="s">
        <v>8298</v>
      </c>
      <c r="AW315" s="9">
        <v>1</v>
      </c>
      <c r="AY315" s="6" t="s">
        <v>11774</v>
      </c>
      <c r="AZ315" s="11">
        <v>4</v>
      </c>
      <c r="BA315" s="22">
        <v>1</v>
      </c>
    </row>
    <row r="316" spans="13:53" x14ac:dyDescent="0.25">
      <c r="M316" s="6" t="s">
        <v>7524</v>
      </c>
      <c r="N316">
        <v>3.7</v>
      </c>
      <c r="T316" s="6" t="s">
        <v>7524</v>
      </c>
      <c r="U316" s="1">
        <v>1</v>
      </c>
      <c r="X316" s="6" t="s">
        <v>7524</v>
      </c>
      <c r="Y316" s="8">
        <v>0.34</v>
      </c>
      <c r="AA316" s="6" t="s">
        <v>7524</v>
      </c>
      <c r="AB316">
        <v>3.7</v>
      </c>
      <c r="AC316">
        <v>8566</v>
      </c>
      <c r="AV316" s="6" t="s">
        <v>2206</v>
      </c>
      <c r="AW316" s="9">
        <v>1</v>
      </c>
      <c r="AY316" s="6" t="s">
        <v>6624</v>
      </c>
      <c r="AZ316" s="11">
        <v>4.5</v>
      </c>
      <c r="BA316" s="22">
        <v>1</v>
      </c>
    </row>
    <row r="317" spans="13:53" x14ac:dyDescent="0.25">
      <c r="M317" s="6" t="s">
        <v>12224</v>
      </c>
      <c r="N317">
        <v>4.2</v>
      </c>
      <c r="T317" s="6" t="s">
        <v>12224</v>
      </c>
      <c r="U317" s="1">
        <v>1</v>
      </c>
      <c r="X317" s="6" t="s">
        <v>12224</v>
      </c>
      <c r="Y317" s="8">
        <v>0.37</v>
      </c>
      <c r="AA317" s="6" t="s">
        <v>12224</v>
      </c>
      <c r="AB317">
        <v>4.2</v>
      </c>
      <c r="AC317">
        <v>3858</v>
      </c>
      <c r="AV317" s="6" t="s">
        <v>7319</v>
      </c>
      <c r="AW317" s="9">
        <v>1</v>
      </c>
      <c r="AY317" s="6" t="s">
        <v>7524</v>
      </c>
      <c r="AZ317" s="11">
        <v>3.7</v>
      </c>
      <c r="BA317" s="22">
        <v>1</v>
      </c>
    </row>
    <row r="318" spans="13:53" x14ac:dyDescent="0.25">
      <c r="M318" s="6" t="s">
        <v>9858</v>
      </c>
      <c r="N318">
        <v>3.9</v>
      </c>
      <c r="T318" s="6" t="s">
        <v>9858</v>
      </c>
      <c r="U318" s="1">
        <v>1</v>
      </c>
      <c r="X318" s="6" t="s">
        <v>9858</v>
      </c>
      <c r="Y318" s="8">
        <v>0.39</v>
      </c>
      <c r="AA318" s="6" t="s">
        <v>9858</v>
      </c>
      <c r="AB318">
        <v>3.9</v>
      </c>
      <c r="AC318">
        <v>2832</v>
      </c>
      <c r="AV318" s="6" t="s">
        <v>10348</v>
      </c>
      <c r="AW318" s="9">
        <v>1</v>
      </c>
      <c r="AY318" s="6" t="s">
        <v>12224</v>
      </c>
      <c r="AZ318" s="11">
        <v>4.2</v>
      </c>
      <c r="BA318" s="22">
        <v>1</v>
      </c>
    </row>
    <row r="319" spans="13:53" x14ac:dyDescent="0.25">
      <c r="M319" s="6" t="s">
        <v>8864</v>
      </c>
      <c r="N319">
        <v>4.3</v>
      </c>
      <c r="T319" s="6" t="s">
        <v>8864</v>
      </c>
      <c r="U319" s="1">
        <v>1</v>
      </c>
      <c r="X319" s="6" t="s">
        <v>8864</v>
      </c>
      <c r="Y319" s="8">
        <v>0.62</v>
      </c>
      <c r="AA319" s="6" t="s">
        <v>8864</v>
      </c>
      <c r="AB319">
        <v>4.3</v>
      </c>
      <c r="AC319">
        <v>3096</v>
      </c>
      <c r="AV319" s="6" t="s">
        <v>4931</v>
      </c>
      <c r="AW319" s="9">
        <v>1</v>
      </c>
      <c r="AY319" s="6" t="s">
        <v>9858</v>
      </c>
      <c r="AZ319" s="11">
        <v>3.9</v>
      </c>
      <c r="BA319" s="22">
        <v>1</v>
      </c>
    </row>
    <row r="320" spans="13:53" x14ac:dyDescent="0.25">
      <c r="M320" s="6" t="s">
        <v>4064</v>
      </c>
      <c r="N320">
        <v>4</v>
      </c>
      <c r="T320" s="6" t="s">
        <v>4064</v>
      </c>
      <c r="U320" s="1">
        <v>1</v>
      </c>
      <c r="X320" s="6" t="s">
        <v>4064</v>
      </c>
      <c r="Y320" s="8">
        <v>0.4</v>
      </c>
      <c r="AA320" s="6" t="s">
        <v>4064</v>
      </c>
      <c r="AB320">
        <v>4</v>
      </c>
      <c r="AC320">
        <v>18654</v>
      </c>
      <c r="AV320" s="6" t="s">
        <v>5291</v>
      </c>
      <c r="AW320" s="9">
        <v>1</v>
      </c>
      <c r="AY320" s="6" t="s">
        <v>8864</v>
      </c>
      <c r="AZ320" s="11">
        <v>4.3</v>
      </c>
      <c r="BA320" s="22">
        <v>1</v>
      </c>
    </row>
    <row r="321" spans="13:53" x14ac:dyDescent="0.25">
      <c r="M321" s="6" t="s">
        <v>3090</v>
      </c>
      <c r="N321">
        <v>4.0999999999999996</v>
      </c>
      <c r="T321" s="6" t="s">
        <v>3090</v>
      </c>
      <c r="U321" s="1">
        <v>1</v>
      </c>
      <c r="X321" s="6" t="s">
        <v>3090</v>
      </c>
      <c r="Y321" s="8">
        <v>0.65</v>
      </c>
      <c r="AA321" s="6" t="s">
        <v>3090</v>
      </c>
      <c r="AB321">
        <v>4.0999999999999996</v>
      </c>
      <c r="AC321">
        <v>363713</v>
      </c>
      <c r="AV321" s="6" t="s">
        <v>4634</v>
      </c>
      <c r="AW321" s="9">
        <v>1</v>
      </c>
      <c r="AY321" s="6" t="s">
        <v>4064</v>
      </c>
      <c r="AZ321" s="11">
        <v>4</v>
      </c>
      <c r="BA321" s="22">
        <v>1</v>
      </c>
    </row>
    <row r="322" spans="13:53" x14ac:dyDescent="0.25">
      <c r="M322" s="6" t="s">
        <v>3435</v>
      </c>
      <c r="N322">
        <v>4.0999999999999996</v>
      </c>
      <c r="T322" s="6" t="s">
        <v>3435</v>
      </c>
      <c r="U322" s="1">
        <v>1</v>
      </c>
      <c r="X322" s="6" t="s">
        <v>3435</v>
      </c>
      <c r="Y322" s="8">
        <v>0.62</v>
      </c>
      <c r="AA322" s="6" t="s">
        <v>3435</v>
      </c>
      <c r="AB322">
        <v>4.0999999999999996</v>
      </c>
      <c r="AC322">
        <v>363713</v>
      </c>
      <c r="AV322" s="6" t="s">
        <v>11486</v>
      </c>
      <c r="AW322" s="9">
        <v>1</v>
      </c>
      <c r="AY322" s="6" t="s">
        <v>3090</v>
      </c>
      <c r="AZ322" s="11">
        <v>4.0999999999999996</v>
      </c>
      <c r="BA322" s="22">
        <v>1</v>
      </c>
    </row>
    <row r="323" spans="13:53" x14ac:dyDescent="0.25">
      <c r="M323" s="6" t="s">
        <v>781</v>
      </c>
      <c r="N323">
        <v>4.2</v>
      </c>
      <c r="T323" s="6" t="s">
        <v>781</v>
      </c>
      <c r="U323" s="1">
        <v>2</v>
      </c>
      <c r="X323" s="6" t="s">
        <v>781</v>
      </c>
      <c r="Y323" s="8">
        <v>1.5</v>
      </c>
      <c r="AA323" s="6" t="s">
        <v>781</v>
      </c>
      <c r="AB323">
        <v>8.4</v>
      </c>
      <c r="AC323">
        <v>21152</v>
      </c>
      <c r="AV323" s="6" t="s">
        <v>2542</v>
      </c>
      <c r="AW323" s="9">
        <v>1</v>
      </c>
      <c r="AY323" s="6" t="s">
        <v>3435</v>
      </c>
      <c r="AZ323" s="11">
        <v>4.0999999999999996</v>
      </c>
      <c r="BA323" s="22">
        <v>1</v>
      </c>
    </row>
    <row r="324" spans="13:53" x14ac:dyDescent="0.25">
      <c r="M324" s="6" t="s">
        <v>5372</v>
      </c>
      <c r="N324">
        <v>4.4000000000000004</v>
      </c>
      <c r="T324" s="6" t="s">
        <v>5372</v>
      </c>
      <c r="U324" s="1">
        <v>1</v>
      </c>
      <c r="X324" s="6" t="s">
        <v>5372</v>
      </c>
      <c r="Y324" s="8">
        <v>0.5</v>
      </c>
      <c r="AA324" s="6" t="s">
        <v>5372</v>
      </c>
      <c r="AB324">
        <v>4.4000000000000004</v>
      </c>
      <c r="AC324">
        <v>35024</v>
      </c>
      <c r="AV324" s="6" t="s">
        <v>625</v>
      </c>
      <c r="AW324" s="9">
        <v>1</v>
      </c>
      <c r="AY324" s="6" t="s">
        <v>781</v>
      </c>
      <c r="AZ324" s="11">
        <v>4.2</v>
      </c>
      <c r="BA324" s="22">
        <v>2</v>
      </c>
    </row>
    <row r="325" spans="13:53" x14ac:dyDescent="0.25">
      <c r="M325" s="6" t="s">
        <v>10967</v>
      </c>
      <c r="N325">
        <v>4.0999999999999996</v>
      </c>
      <c r="T325" s="6" t="s">
        <v>10967</v>
      </c>
      <c r="U325" s="1">
        <v>1</v>
      </c>
      <c r="X325" s="6" t="s">
        <v>10967</v>
      </c>
      <c r="Y325" s="8">
        <v>0.14000000000000001</v>
      </c>
      <c r="AA325" s="6" t="s">
        <v>10967</v>
      </c>
      <c r="AB325">
        <v>4.0999999999999996</v>
      </c>
      <c r="AC325">
        <v>4716</v>
      </c>
      <c r="AV325" s="6" t="s">
        <v>7788</v>
      </c>
      <c r="AW325" s="9">
        <v>1</v>
      </c>
      <c r="AY325" s="6" t="s">
        <v>5372</v>
      </c>
      <c r="AZ325" s="11">
        <v>4.4000000000000004</v>
      </c>
      <c r="BA325" s="22">
        <v>1</v>
      </c>
    </row>
    <row r="326" spans="13:53" x14ac:dyDescent="0.25">
      <c r="M326" s="6" t="s">
        <v>3462</v>
      </c>
      <c r="N326">
        <v>4.3</v>
      </c>
      <c r="T326" s="6" t="s">
        <v>3462</v>
      </c>
      <c r="U326" s="1">
        <v>1</v>
      </c>
      <c r="X326" s="6" t="s">
        <v>3462</v>
      </c>
      <c r="Y326" s="8">
        <v>0.8</v>
      </c>
      <c r="AA326" s="6" t="s">
        <v>3462</v>
      </c>
      <c r="AB326">
        <v>4.3</v>
      </c>
      <c r="AC326">
        <v>42641</v>
      </c>
      <c r="AV326" s="6" t="s">
        <v>4039</v>
      </c>
      <c r="AW326" s="9">
        <v>1</v>
      </c>
      <c r="AY326" s="6" t="s">
        <v>10967</v>
      </c>
      <c r="AZ326" s="11">
        <v>4.0999999999999996</v>
      </c>
      <c r="BA326" s="22">
        <v>1</v>
      </c>
    </row>
    <row r="327" spans="13:53" x14ac:dyDescent="0.25">
      <c r="M327" s="6" t="s">
        <v>8535</v>
      </c>
      <c r="N327">
        <v>3.3</v>
      </c>
      <c r="T327" s="6" t="s">
        <v>8535</v>
      </c>
      <c r="U327" s="1">
        <v>1</v>
      </c>
      <c r="X327" s="6" t="s">
        <v>8535</v>
      </c>
      <c r="Y327" s="8">
        <v>0.5</v>
      </c>
      <c r="AA327" s="6" t="s">
        <v>8535</v>
      </c>
      <c r="AB327">
        <v>3.3</v>
      </c>
      <c r="AC327">
        <v>8427</v>
      </c>
      <c r="AV327" s="6" t="s">
        <v>11127</v>
      </c>
      <c r="AW327" s="9">
        <v>1</v>
      </c>
      <c r="AY327" s="6" t="s">
        <v>3462</v>
      </c>
      <c r="AZ327" s="11">
        <v>4.3</v>
      </c>
      <c r="BA327" s="22">
        <v>1</v>
      </c>
    </row>
    <row r="328" spans="13:53" x14ac:dyDescent="0.25">
      <c r="M328" s="6" t="s">
        <v>4722</v>
      </c>
      <c r="N328">
        <v>4.0999999999999996</v>
      </c>
      <c r="T328" s="6" t="s">
        <v>4722</v>
      </c>
      <c r="U328" s="1">
        <v>1</v>
      </c>
      <c r="X328" s="6" t="s">
        <v>4722</v>
      </c>
      <c r="Y328" s="8">
        <v>0.82</v>
      </c>
      <c r="AA328" s="6" t="s">
        <v>4722</v>
      </c>
      <c r="AB328">
        <v>4.0999999999999996</v>
      </c>
      <c r="AC328">
        <v>9340</v>
      </c>
      <c r="AV328" s="6" t="s">
        <v>12651</v>
      </c>
      <c r="AW328" s="9">
        <v>1</v>
      </c>
      <c r="AY328" s="6" t="s">
        <v>8535</v>
      </c>
      <c r="AZ328" s="11">
        <v>3.3</v>
      </c>
      <c r="BA328" s="22">
        <v>1</v>
      </c>
    </row>
    <row r="329" spans="13:53" x14ac:dyDescent="0.25">
      <c r="M329" s="6" t="s">
        <v>11544</v>
      </c>
      <c r="N329">
        <v>4.2</v>
      </c>
      <c r="T329" s="6" t="s">
        <v>11544</v>
      </c>
      <c r="U329" s="1">
        <v>1</v>
      </c>
      <c r="X329" s="6" t="s">
        <v>11544</v>
      </c>
      <c r="Y329" s="8">
        <v>0.37</v>
      </c>
      <c r="AA329" s="6" t="s">
        <v>11544</v>
      </c>
      <c r="AB329">
        <v>4.2</v>
      </c>
      <c r="AC329">
        <v>11935</v>
      </c>
      <c r="AV329" s="6" t="s">
        <v>9423</v>
      </c>
      <c r="AW329" s="9">
        <v>1</v>
      </c>
      <c r="AY329" s="6" t="s">
        <v>4722</v>
      </c>
      <c r="AZ329" s="11">
        <v>4.0999999999999996</v>
      </c>
      <c r="BA329" s="22">
        <v>1</v>
      </c>
    </row>
    <row r="330" spans="13:53" x14ac:dyDescent="0.25">
      <c r="M330" s="6" t="s">
        <v>9054</v>
      </c>
      <c r="N330">
        <v>4</v>
      </c>
      <c r="T330" s="6" t="s">
        <v>9054</v>
      </c>
      <c r="U330" s="1">
        <v>1</v>
      </c>
      <c r="X330" s="6" t="s">
        <v>9054</v>
      </c>
      <c r="Y330" s="8">
        <v>0.65</v>
      </c>
      <c r="AA330" s="6" t="s">
        <v>9054</v>
      </c>
      <c r="AB330">
        <v>4</v>
      </c>
      <c r="AC330">
        <v>15646</v>
      </c>
      <c r="AV330" s="6" t="s">
        <v>6004</v>
      </c>
      <c r="AW330" s="9">
        <v>1</v>
      </c>
      <c r="AY330" s="6" t="s">
        <v>11544</v>
      </c>
      <c r="AZ330" s="11">
        <v>4.2</v>
      </c>
      <c r="BA330" s="22">
        <v>1</v>
      </c>
    </row>
    <row r="331" spans="13:53" x14ac:dyDescent="0.25">
      <c r="M331" s="6" t="s">
        <v>10477</v>
      </c>
      <c r="N331">
        <v>3.4</v>
      </c>
      <c r="T331" s="6" t="s">
        <v>10477</v>
      </c>
      <c r="U331" s="1">
        <v>1</v>
      </c>
      <c r="X331" s="6" t="s">
        <v>10477</v>
      </c>
      <c r="Y331" s="8">
        <v>0.62</v>
      </c>
      <c r="AA331" s="6" t="s">
        <v>10477</v>
      </c>
      <c r="AB331">
        <v>3.4</v>
      </c>
      <c r="AC331">
        <v>252</v>
      </c>
      <c r="AV331" s="6" t="s">
        <v>6079</v>
      </c>
      <c r="AW331" s="9">
        <v>1</v>
      </c>
      <c r="AY331" s="6" t="s">
        <v>9054</v>
      </c>
      <c r="AZ331" s="11">
        <v>4</v>
      </c>
      <c r="BA331" s="22">
        <v>1</v>
      </c>
    </row>
    <row r="332" spans="13:53" x14ac:dyDescent="0.25">
      <c r="M332" s="6" t="s">
        <v>7147</v>
      </c>
      <c r="N332">
        <v>4.0999999999999996</v>
      </c>
      <c r="T332" s="6" t="s">
        <v>7147</v>
      </c>
      <c r="U332" s="1">
        <v>1</v>
      </c>
      <c r="X332" s="6" t="s">
        <v>7147</v>
      </c>
      <c r="Y332" s="8">
        <v>0.65</v>
      </c>
      <c r="AA332" s="6" t="s">
        <v>7147</v>
      </c>
      <c r="AB332">
        <v>4.0999999999999996</v>
      </c>
      <c r="AC332">
        <v>21</v>
      </c>
      <c r="AV332" s="6" t="s">
        <v>2967</v>
      </c>
      <c r="AW332" s="9">
        <v>1</v>
      </c>
      <c r="AY332" s="6" t="s">
        <v>10477</v>
      </c>
      <c r="AZ332" s="11">
        <v>3.4</v>
      </c>
      <c r="BA332" s="22">
        <v>1</v>
      </c>
    </row>
    <row r="333" spans="13:53" x14ac:dyDescent="0.25">
      <c r="M333" s="6" t="s">
        <v>12094</v>
      </c>
      <c r="N333">
        <v>3.5</v>
      </c>
      <c r="T333" s="6" t="s">
        <v>12094</v>
      </c>
      <c r="U333" s="1">
        <v>1</v>
      </c>
      <c r="X333" s="6" t="s">
        <v>12094</v>
      </c>
      <c r="Y333" s="8">
        <v>0.53</v>
      </c>
      <c r="AA333" s="6" t="s">
        <v>12094</v>
      </c>
      <c r="AB333">
        <v>3.5</v>
      </c>
      <c r="AC333">
        <v>1367</v>
      </c>
      <c r="AV333" s="6" t="s">
        <v>10716</v>
      </c>
      <c r="AW333" s="9">
        <v>1</v>
      </c>
      <c r="AY333" s="6" t="s">
        <v>7147</v>
      </c>
      <c r="AZ333" s="11">
        <v>4.0999999999999996</v>
      </c>
      <c r="BA333" s="22">
        <v>1</v>
      </c>
    </row>
    <row r="334" spans="13:53" x14ac:dyDescent="0.25">
      <c r="M334" s="6" t="s">
        <v>1812</v>
      </c>
      <c r="N334">
        <v>3.9</v>
      </c>
      <c r="T334" s="6" t="s">
        <v>1812</v>
      </c>
      <c r="U334" s="1">
        <v>1</v>
      </c>
      <c r="X334" s="6" t="s">
        <v>1812</v>
      </c>
      <c r="Y334" s="8">
        <v>0.42</v>
      </c>
      <c r="AA334" s="6" t="s">
        <v>1812</v>
      </c>
      <c r="AB334">
        <v>3.9</v>
      </c>
      <c r="AC334">
        <v>8314</v>
      </c>
      <c r="AV334" s="6" t="s">
        <v>4460</v>
      </c>
      <c r="AW334" s="9">
        <v>1</v>
      </c>
      <c r="AY334" s="6" t="s">
        <v>12094</v>
      </c>
      <c r="AZ334" s="11">
        <v>3.5</v>
      </c>
      <c r="BA334" s="22">
        <v>1</v>
      </c>
    </row>
    <row r="335" spans="13:53" x14ac:dyDescent="0.25">
      <c r="M335" s="6" t="s">
        <v>12084</v>
      </c>
      <c r="N335">
        <v>3.7</v>
      </c>
      <c r="T335" s="6" t="s">
        <v>12084</v>
      </c>
      <c r="U335" s="1">
        <v>1</v>
      </c>
      <c r="X335" s="6" t="s">
        <v>12084</v>
      </c>
      <c r="Y335" s="8">
        <v>0.5</v>
      </c>
      <c r="AA335" s="6" t="s">
        <v>12084</v>
      </c>
      <c r="AB335">
        <v>3.7</v>
      </c>
      <c r="AC335">
        <v>7945</v>
      </c>
      <c r="AV335" s="6" t="s">
        <v>4289</v>
      </c>
      <c r="AW335" s="9">
        <v>1</v>
      </c>
      <c r="AY335" s="6" t="s">
        <v>1812</v>
      </c>
      <c r="AZ335" s="11">
        <v>3.9</v>
      </c>
      <c r="BA335" s="22">
        <v>1</v>
      </c>
    </row>
    <row r="336" spans="13:53" x14ac:dyDescent="0.25">
      <c r="M336" s="6" t="s">
        <v>6724</v>
      </c>
      <c r="N336">
        <v>4.4000000000000004</v>
      </c>
      <c r="T336" s="6" t="s">
        <v>6724</v>
      </c>
      <c r="U336" s="1">
        <v>1</v>
      </c>
      <c r="X336" s="6" t="s">
        <v>6724</v>
      </c>
      <c r="Y336" s="8">
        <v>0.55000000000000004</v>
      </c>
      <c r="AA336" s="6" t="s">
        <v>6724</v>
      </c>
      <c r="AB336">
        <v>4.4000000000000004</v>
      </c>
      <c r="AC336">
        <v>6301</v>
      </c>
      <c r="AV336" s="6" t="s">
        <v>12214</v>
      </c>
      <c r="AW336" s="9">
        <v>1</v>
      </c>
      <c r="AY336" s="6" t="s">
        <v>12084</v>
      </c>
      <c r="AZ336" s="11">
        <v>3.7</v>
      </c>
      <c r="BA336" s="22">
        <v>1</v>
      </c>
    </row>
    <row r="337" spans="13:53" x14ac:dyDescent="0.25">
      <c r="M337" s="6" t="s">
        <v>12741</v>
      </c>
      <c r="N337">
        <v>3.6</v>
      </c>
      <c r="T337" s="6" t="s">
        <v>12741</v>
      </c>
      <c r="U337" s="1">
        <v>1</v>
      </c>
      <c r="X337" s="6" t="s">
        <v>12741</v>
      </c>
      <c r="Y337" s="8">
        <v>0.59</v>
      </c>
      <c r="AA337" s="6" t="s">
        <v>12741</v>
      </c>
      <c r="AB337">
        <v>3.6</v>
      </c>
      <c r="AC337">
        <v>550</v>
      </c>
      <c r="AV337" s="6" t="s">
        <v>4173</v>
      </c>
      <c r="AW337" s="9">
        <v>1</v>
      </c>
      <c r="AY337" s="6" t="s">
        <v>6724</v>
      </c>
      <c r="AZ337" s="11">
        <v>4.4000000000000004</v>
      </c>
      <c r="BA337" s="22">
        <v>1</v>
      </c>
    </row>
    <row r="338" spans="13:53" x14ac:dyDescent="0.25">
      <c r="M338" s="6" t="s">
        <v>7350</v>
      </c>
      <c r="N338">
        <v>4.4000000000000004</v>
      </c>
      <c r="T338" s="6" t="s">
        <v>7350</v>
      </c>
      <c r="U338" s="1">
        <v>1</v>
      </c>
      <c r="X338" s="6" t="s">
        <v>7350</v>
      </c>
      <c r="Y338" s="8">
        <v>0.1</v>
      </c>
      <c r="AA338" s="6" t="s">
        <v>7350</v>
      </c>
      <c r="AB338">
        <v>4.4000000000000004</v>
      </c>
      <c r="AC338">
        <v>10718</v>
      </c>
      <c r="AV338" s="6" t="s">
        <v>2314</v>
      </c>
      <c r="AW338" s="9">
        <v>1</v>
      </c>
      <c r="AY338" s="6" t="s">
        <v>12741</v>
      </c>
      <c r="AZ338" s="11">
        <v>3.6</v>
      </c>
      <c r="BA338" s="22">
        <v>1</v>
      </c>
    </row>
    <row r="339" spans="13:53" x14ac:dyDescent="0.25">
      <c r="M339" s="6" t="s">
        <v>6532</v>
      </c>
      <c r="N339">
        <v>3.8</v>
      </c>
      <c r="T339" s="6" t="s">
        <v>6532</v>
      </c>
      <c r="U339" s="1">
        <v>1</v>
      </c>
      <c r="X339" s="6" t="s">
        <v>6532</v>
      </c>
      <c r="Y339" s="8">
        <v>0.32</v>
      </c>
      <c r="AA339" s="6" t="s">
        <v>6532</v>
      </c>
      <c r="AB339">
        <v>3.8</v>
      </c>
      <c r="AC339">
        <v>20218</v>
      </c>
      <c r="AV339" s="6" t="s">
        <v>8884</v>
      </c>
      <c r="AW339" s="9">
        <v>1</v>
      </c>
      <c r="AY339" s="6" t="s">
        <v>7350</v>
      </c>
      <c r="AZ339" s="11">
        <v>4.4000000000000004</v>
      </c>
      <c r="BA339" s="22">
        <v>1</v>
      </c>
    </row>
    <row r="340" spans="13:53" x14ac:dyDescent="0.25">
      <c r="M340" s="6" t="s">
        <v>10946</v>
      </c>
      <c r="N340">
        <v>4.0999999999999996</v>
      </c>
      <c r="T340" s="6" t="s">
        <v>10946</v>
      </c>
      <c r="U340" s="1">
        <v>1</v>
      </c>
      <c r="X340" s="6" t="s">
        <v>10946</v>
      </c>
      <c r="Y340" s="8">
        <v>0.41</v>
      </c>
      <c r="AA340" s="6" t="s">
        <v>10946</v>
      </c>
      <c r="AB340">
        <v>4.0999999999999996</v>
      </c>
      <c r="AC340">
        <v>10308</v>
      </c>
      <c r="AV340" s="6" t="s">
        <v>1743</v>
      </c>
      <c r="AW340" s="9">
        <v>1</v>
      </c>
      <c r="AY340" s="6" t="s">
        <v>6532</v>
      </c>
      <c r="AZ340" s="11">
        <v>3.8</v>
      </c>
      <c r="BA340" s="22">
        <v>1</v>
      </c>
    </row>
    <row r="341" spans="13:53" x14ac:dyDescent="0.25">
      <c r="M341" s="6" t="s">
        <v>964</v>
      </c>
      <c r="N341">
        <v>4.2</v>
      </c>
      <c r="T341" s="6" t="s">
        <v>964</v>
      </c>
      <c r="U341" s="1">
        <v>1</v>
      </c>
      <c r="X341" s="6" t="s">
        <v>964</v>
      </c>
      <c r="Y341" s="8">
        <v>0.65</v>
      </c>
      <c r="AA341" s="6" t="s">
        <v>964</v>
      </c>
      <c r="AB341">
        <v>4.2</v>
      </c>
      <c r="AC341">
        <v>24269</v>
      </c>
      <c r="AV341" s="6" t="s">
        <v>6394</v>
      </c>
      <c r="AW341" s="9">
        <v>1</v>
      </c>
      <c r="AY341" s="6" t="s">
        <v>10946</v>
      </c>
      <c r="AZ341" s="11">
        <v>4.0999999999999996</v>
      </c>
      <c r="BA341" s="22">
        <v>1</v>
      </c>
    </row>
    <row r="342" spans="13:53" x14ac:dyDescent="0.25">
      <c r="M342" s="6" t="s">
        <v>816</v>
      </c>
      <c r="N342">
        <v>4.2</v>
      </c>
      <c r="T342" s="6" t="s">
        <v>816</v>
      </c>
      <c r="U342" s="1">
        <v>1</v>
      </c>
      <c r="X342" s="6" t="s">
        <v>816</v>
      </c>
      <c r="Y342" s="8">
        <v>0.68</v>
      </c>
      <c r="AA342" s="6" t="s">
        <v>816</v>
      </c>
      <c r="AB342">
        <v>4.2</v>
      </c>
      <c r="AC342">
        <v>24269</v>
      </c>
      <c r="AV342" s="6" t="s">
        <v>11177</v>
      </c>
      <c r="AW342" s="9">
        <v>1</v>
      </c>
      <c r="AY342" s="6" t="s">
        <v>964</v>
      </c>
      <c r="AZ342" s="11">
        <v>4.2</v>
      </c>
      <c r="BA342" s="22">
        <v>1</v>
      </c>
    </row>
    <row r="343" spans="13:53" x14ac:dyDescent="0.25">
      <c r="M343" s="6" t="s">
        <v>1937</v>
      </c>
      <c r="N343">
        <v>4.2</v>
      </c>
      <c r="T343" s="6" t="s">
        <v>1937</v>
      </c>
      <c r="U343" s="1">
        <v>1</v>
      </c>
      <c r="X343" s="6" t="s">
        <v>1937</v>
      </c>
      <c r="Y343" s="8">
        <v>0.68</v>
      </c>
      <c r="AA343" s="6" t="s">
        <v>1937</v>
      </c>
      <c r="AB343">
        <v>4.2</v>
      </c>
      <c r="AC343">
        <v>24269</v>
      </c>
      <c r="AV343" s="6" t="s">
        <v>8340</v>
      </c>
      <c r="AW343" s="9">
        <v>1</v>
      </c>
      <c r="AY343" s="6" t="s">
        <v>816</v>
      </c>
      <c r="AZ343" s="11">
        <v>4.2</v>
      </c>
      <c r="BA343" s="22">
        <v>1</v>
      </c>
    </row>
    <row r="344" spans="13:53" x14ac:dyDescent="0.25">
      <c r="M344" s="6" t="s">
        <v>5221</v>
      </c>
      <c r="N344">
        <v>4.3</v>
      </c>
      <c r="T344" s="6" t="s">
        <v>5221</v>
      </c>
      <c r="U344" s="1">
        <v>1</v>
      </c>
      <c r="X344" s="6" t="s">
        <v>5221</v>
      </c>
      <c r="Y344" s="8">
        <v>0.64</v>
      </c>
      <c r="AA344" s="6" t="s">
        <v>5221</v>
      </c>
      <c r="AB344">
        <v>4.3</v>
      </c>
      <c r="AC344">
        <v>55747</v>
      </c>
      <c r="AV344" s="6" t="s">
        <v>4102</v>
      </c>
      <c r="AW344" s="9">
        <v>1</v>
      </c>
      <c r="AY344" s="6" t="s">
        <v>1937</v>
      </c>
      <c r="AZ344" s="11">
        <v>4.2</v>
      </c>
      <c r="BA344" s="22">
        <v>1</v>
      </c>
    </row>
    <row r="345" spans="13:53" x14ac:dyDescent="0.25">
      <c r="M345" s="6" t="s">
        <v>944</v>
      </c>
      <c r="N345">
        <v>4.2</v>
      </c>
      <c r="T345" s="6" t="s">
        <v>944</v>
      </c>
      <c r="U345" s="1">
        <v>1</v>
      </c>
      <c r="X345" s="6" t="s">
        <v>944</v>
      </c>
      <c r="Y345" s="8">
        <v>0.65</v>
      </c>
      <c r="AA345" s="6" t="s">
        <v>944</v>
      </c>
      <c r="AB345">
        <v>4.2</v>
      </c>
      <c r="AC345">
        <v>13120</v>
      </c>
      <c r="AV345" s="6" t="s">
        <v>4540</v>
      </c>
      <c r="AW345" s="9">
        <v>1</v>
      </c>
      <c r="AY345" s="6" t="s">
        <v>5221</v>
      </c>
      <c r="AZ345" s="11">
        <v>4.3</v>
      </c>
      <c r="BA345" s="22">
        <v>1</v>
      </c>
    </row>
    <row r="346" spans="13:53" x14ac:dyDescent="0.25">
      <c r="M346" s="6" t="s">
        <v>1475</v>
      </c>
      <c r="N346">
        <v>4.2</v>
      </c>
      <c r="T346" s="6" t="s">
        <v>1475</v>
      </c>
      <c r="U346" s="1">
        <v>1</v>
      </c>
      <c r="X346" s="6" t="s">
        <v>1475</v>
      </c>
      <c r="Y346" s="8">
        <v>0.69</v>
      </c>
      <c r="AA346" s="6" t="s">
        <v>1475</v>
      </c>
      <c r="AB346">
        <v>4.2</v>
      </c>
      <c r="AC346">
        <v>13120</v>
      </c>
      <c r="AV346" s="6" t="s">
        <v>9770</v>
      </c>
      <c r="AW346" s="9">
        <v>1</v>
      </c>
      <c r="AY346" s="6" t="s">
        <v>944</v>
      </c>
      <c r="AZ346" s="11">
        <v>4.2</v>
      </c>
      <c r="BA346" s="22">
        <v>1</v>
      </c>
    </row>
    <row r="347" spans="13:53" x14ac:dyDescent="0.25">
      <c r="M347" s="6" t="s">
        <v>5241</v>
      </c>
      <c r="N347">
        <v>4.4000000000000004</v>
      </c>
      <c r="T347" s="6" t="s">
        <v>5241</v>
      </c>
      <c r="U347" s="1">
        <v>1</v>
      </c>
      <c r="X347" s="6" t="s">
        <v>5241</v>
      </c>
      <c r="Y347" s="8">
        <v>0.56000000000000005</v>
      </c>
      <c r="AA347" s="6" t="s">
        <v>5241</v>
      </c>
      <c r="AB347">
        <v>4.4000000000000004</v>
      </c>
      <c r="AC347">
        <v>9275</v>
      </c>
      <c r="AV347" s="6" t="s">
        <v>5117</v>
      </c>
      <c r="AW347" s="9">
        <v>1</v>
      </c>
      <c r="AY347" s="6" t="s">
        <v>1475</v>
      </c>
      <c r="AZ347" s="11">
        <v>4.2</v>
      </c>
      <c r="BA347" s="22">
        <v>1</v>
      </c>
    </row>
    <row r="348" spans="13:53" x14ac:dyDescent="0.25">
      <c r="M348" s="6" t="s">
        <v>4890</v>
      </c>
      <c r="N348">
        <v>3.9</v>
      </c>
      <c r="T348" s="6" t="s">
        <v>4890</v>
      </c>
      <c r="U348" s="1">
        <v>1</v>
      </c>
      <c r="X348" s="6" t="s">
        <v>4890</v>
      </c>
      <c r="Y348" s="8">
        <v>0.5</v>
      </c>
      <c r="AA348" s="6" t="s">
        <v>4890</v>
      </c>
      <c r="AB348">
        <v>3.9</v>
      </c>
      <c r="AC348">
        <v>92995</v>
      </c>
      <c r="AV348" s="6" t="s">
        <v>7076</v>
      </c>
      <c r="AW348" s="9">
        <v>1</v>
      </c>
      <c r="AY348" s="6" t="s">
        <v>5241</v>
      </c>
      <c r="AZ348" s="11">
        <v>4.4000000000000004</v>
      </c>
      <c r="BA348" s="22">
        <v>1</v>
      </c>
    </row>
    <row r="349" spans="13:53" x14ac:dyDescent="0.25">
      <c r="M349" s="6" t="s">
        <v>411</v>
      </c>
      <c r="N349">
        <v>4.2</v>
      </c>
      <c r="T349" s="6" t="s">
        <v>411</v>
      </c>
      <c r="U349" s="1">
        <v>1</v>
      </c>
      <c r="X349" s="6" t="s">
        <v>411</v>
      </c>
      <c r="Y349" s="8">
        <v>0.64</v>
      </c>
      <c r="AA349" s="6" t="s">
        <v>411</v>
      </c>
      <c r="AB349">
        <v>4.2</v>
      </c>
      <c r="AC349">
        <v>24269</v>
      </c>
      <c r="AV349" s="6" t="s">
        <v>6274</v>
      </c>
      <c r="AW349" s="9">
        <v>1</v>
      </c>
      <c r="AY349" s="6" t="s">
        <v>4890</v>
      </c>
      <c r="AZ349" s="11">
        <v>3.9</v>
      </c>
      <c r="BA349" s="22">
        <v>1</v>
      </c>
    </row>
    <row r="350" spans="13:53" x14ac:dyDescent="0.25">
      <c r="M350" s="6" t="s">
        <v>16</v>
      </c>
      <c r="N350">
        <v>4.2</v>
      </c>
      <c r="T350" s="6" t="s">
        <v>16</v>
      </c>
      <c r="U350" s="1">
        <v>3</v>
      </c>
      <c r="X350" s="6" t="s">
        <v>16</v>
      </c>
      <c r="Y350" s="8">
        <v>1.92</v>
      </c>
      <c r="AA350" s="6" t="s">
        <v>16</v>
      </c>
      <c r="AB350">
        <v>12.600000000000001</v>
      </c>
      <c r="AC350">
        <v>72808</v>
      </c>
      <c r="AV350" s="6" t="s">
        <v>4165</v>
      </c>
      <c r="AW350" s="9">
        <v>1</v>
      </c>
      <c r="AY350" s="6" t="s">
        <v>411</v>
      </c>
      <c r="AZ350" s="11">
        <v>4.2</v>
      </c>
      <c r="BA350" s="22">
        <v>1</v>
      </c>
    </row>
    <row r="351" spans="13:53" x14ac:dyDescent="0.25">
      <c r="M351" s="6" t="s">
        <v>12164</v>
      </c>
      <c r="N351">
        <v>4</v>
      </c>
      <c r="T351" s="6" t="s">
        <v>12164</v>
      </c>
      <c r="U351" s="1">
        <v>1</v>
      </c>
      <c r="X351" s="6" t="s">
        <v>12164</v>
      </c>
      <c r="Y351" s="8">
        <v>0.26</v>
      </c>
      <c r="AA351" s="6" t="s">
        <v>12164</v>
      </c>
      <c r="AB351">
        <v>4</v>
      </c>
      <c r="AC351">
        <v>2377</v>
      </c>
      <c r="AV351" s="6" t="s">
        <v>2977</v>
      </c>
      <c r="AW351" s="9">
        <v>1</v>
      </c>
      <c r="AY351" s="6" t="s">
        <v>16</v>
      </c>
      <c r="AZ351" s="11">
        <v>4.2</v>
      </c>
      <c r="BA351" s="22">
        <v>2</v>
      </c>
    </row>
    <row r="352" spans="13:53" x14ac:dyDescent="0.25">
      <c r="M352" s="6" t="s">
        <v>12691</v>
      </c>
      <c r="N352">
        <v>3.8</v>
      </c>
      <c r="T352" s="6" t="s">
        <v>12691</v>
      </c>
      <c r="U352" s="1">
        <v>1</v>
      </c>
      <c r="X352" s="6" t="s">
        <v>12691</v>
      </c>
      <c r="Y352" s="8">
        <v>0.28999999999999998</v>
      </c>
      <c r="AA352" s="6" t="s">
        <v>12691</v>
      </c>
      <c r="AB352">
        <v>3.8</v>
      </c>
      <c r="AC352">
        <v>195</v>
      </c>
      <c r="AV352" s="6" t="s">
        <v>3237</v>
      </c>
      <c r="AW352" s="9">
        <v>1</v>
      </c>
      <c r="AY352" s="6" t="s">
        <v>12164</v>
      </c>
      <c r="AZ352" s="11">
        <v>4</v>
      </c>
      <c r="BA352" s="22">
        <v>1</v>
      </c>
    </row>
    <row r="353" spans="13:53" x14ac:dyDescent="0.25">
      <c r="M353" s="6" t="s">
        <v>11554</v>
      </c>
      <c r="N353">
        <v>4.0999999999999996</v>
      </c>
      <c r="T353" s="6" t="s">
        <v>11554</v>
      </c>
      <c r="U353" s="1">
        <v>1</v>
      </c>
      <c r="X353" s="6" t="s">
        <v>11554</v>
      </c>
      <c r="Y353" s="8">
        <v>0.37</v>
      </c>
      <c r="AA353" s="6" t="s">
        <v>11554</v>
      </c>
      <c r="AB353">
        <v>4.0999999999999996</v>
      </c>
      <c r="AC353">
        <v>5059</v>
      </c>
      <c r="AV353" s="6" t="s">
        <v>2987</v>
      </c>
      <c r="AW353" s="9">
        <v>1</v>
      </c>
      <c r="AY353" s="6" t="s">
        <v>12691</v>
      </c>
      <c r="AZ353" s="11">
        <v>3.8</v>
      </c>
      <c r="BA353" s="22">
        <v>1</v>
      </c>
    </row>
    <row r="354" spans="13:53" x14ac:dyDescent="0.25">
      <c r="M354" s="6" t="s">
        <v>5004</v>
      </c>
      <c r="N354">
        <v>4.3</v>
      </c>
      <c r="T354" s="6" t="s">
        <v>5004</v>
      </c>
      <c r="U354" s="1">
        <v>1</v>
      </c>
      <c r="X354" s="6" t="s">
        <v>5004</v>
      </c>
      <c r="Y354" s="8">
        <v>0</v>
      </c>
      <c r="AA354" s="6" t="s">
        <v>5004</v>
      </c>
      <c r="AB354">
        <v>4.3</v>
      </c>
      <c r="AC354">
        <v>5792</v>
      </c>
      <c r="AV354" s="6" t="s">
        <v>3287</v>
      </c>
      <c r="AW354" s="9">
        <v>1</v>
      </c>
      <c r="AY354" s="6" t="s">
        <v>11554</v>
      </c>
      <c r="AZ354" s="11">
        <v>4.0999999999999996</v>
      </c>
      <c r="BA354" s="22">
        <v>1</v>
      </c>
    </row>
    <row r="355" spans="13:53" x14ac:dyDescent="0.25">
      <c r="M355" s="6" t="s">
        <v>10557</v>
      </c>
      <c r="N355">
        <v>4.4000000000000004</v>
      </c>
      <c r="T355" s="6" t="s">
        <v>10557</v>
      </c>
      <c r="U355" s="1">
        <v>1</v>
      </c>
      <c r="X355" s="6" t="s">
        <v>10557</v>
      </c>
      <c r="Y355" s="8">
        <v>0.2</v>
      </c>
      <c r="AA355" s="6" t="s">
        <v>10557</v>
      </c>
      <c r="AB355">
        <v>4.4000000000000004</v>
      </c>
      <c r="AC355">
        <v>1558</v>
      </c>
      <c r="AV355" s="6" t="s">
        <v>3481</v>
      </c>
      <c r="AW355" s="9">
        <v>1</v>
      </c>
      <c r="AY355" s="6" t="s">
        <v>5004</v>
      </c>
      <c r="AZ355" s="11">
        <v>4.3</v>
      </c>
      <c r="BA355" s="22">
        <v>1</v>
      </c>
    </row>
    <row r="356" spans="13:53" x14ac:dyDescent="0.25">
      <c r="M356" s="6" t="s">
        <v>8112</v>
      </c>
      <c r="N356">
        <v>4.0999999999999996</v>
      </c>
      <c r="T356" s="6" t="s">
        <v>8112</v>
      </c>
      <c r="U356" s="1">
        <v>1</v>
      </c>
      <c r="X356" s="6" t="s">
        <v>8112</v>
      </c>
      <c r="Y356" s="8">
        <v>0.48</v>
      </c>
      <c r="AA356" s="6" t="s">
        <v>8112</v>
      </c>
      <c r="AB356">
        <v>4.0999999999999996</v>
      </c>
      <c r="AC356">
        <v>2535</v>
      </c>
      <c r="AV356" s="6" t="s">
        <v>2927</v>
      </c>
      <c r="AW356" s="9">
        <v>1</v>
      </c>
      <c r="AY356" s="6" t="s">
        <v>10557</v>
      </c>
      <c r="AZ356" s="11">
        <v>4.4000000000000004</v>
      </c>
      <c r="BA356" s="22">
        <v>1</v>
      </c>
    </row>
    <row r="357" spans="13:53" x14ac:dyDescent="0.25">
      <c r="M357" s="6" t="s">
        <v>5779</v>
      </c>
      <c r="N357">
        <v>3.9</v>
      </c>
      <c r="T357" s="6" t="s">
        <v>5779</v>
      </c>
      <c r="U357" s="1">
        <v>1</v>
      </c>
      <c r="X357" s="6" t="s">
        <v>5779</v>
      </c>
      <c r="Y357" s="8">
        <v>0.36</v>
      </c>
      <c r="AA357" s="6" t="s">
        <v>5779</v>
      </c>
      <c r="AB357">
        <v>3.9</v>
      </c>
      <c r="AC357">
        <v>17348</v>
      </c>
      <c r="AV357" s="6" t="s">
        <v>4319</v>
      </c>
      <c r="AW357" s="9">
        <v>1</v>
      </c>
      <c r="AY357" s="6" t="s">
        <v>8112</v>
      </c>
      <c r="AZ357" s="11">
        <v>4.0999999999999996</v>
      </c>
      <c r="BA357" s="22">
        <v>1</v>
      </c>
    </row>
    <row r="358" spans="13:53" x14ac:dyDescent="0.25">
      <c r="M358" s="6" t="s">
        <v>416</v>
      </c>
      <c r="N358">
        <v>4.3</v>
      </c>
      <c r="T358" s="6" t="s">
        <v>416</v>
      </c>
      <c r="U358" s="1">
        <v>2</v>
      </c>
      <c r="X358" s="6" t="s">
        <v>416</v>
      </c>
      <c r="Y358" s="8">
        <v>0.76</v>
      </c>
      <c r="AA358" s="6" t="s">
        <v>416</v>
      </c>
      <c r="AB358">
        <v>8.6</v>
      </c>
      <c r="AC358">
        <v>24186</v>
      </c>
      <c r="AV358" s="6" t="s">
        <v>1019</v>
      </c>
      <c r="AW358" s="9">
        <v>1</v>
      </c>
      <c r="AY358" s="6" t="s">
        <v>5779</v>
      </c>
      <c r="AZ358" s="11">
        <v>3.9</v>
      </c>
      <c r="BA358" s="22">
        <v>1</v>
      </c>
    </row>
    <row r="359" spans="13:53" x14ac:dyDescent="0.25">
      <c r="M359" s="6" t="s">
        <v>1422</v>
      </c>
      <c r="N359">
        <v>4</v>
      </c>
      <c r="T359" s="6" t="s">
        <v>1422</v>
      </c>
      <c r="U359" s="1">
        <v>1</v>
      </c>
      <c r="X359" s="6" t="s">
        <v>1422</v>
      </c>
      <c r="Y359" s="8">
        <v>0.32</v>
      </c>
      <c r="AA359" s="6" t="s">
        <v>1422</v>
      </c>
      <c r="AB359">
        <v>4</v>
      </c>
      <c r="AC359">
        <v>3565</v>
      </c>
      <c r="AV359" s="6" t="s">
        <v>9633</v>
      </c>
      <c r="AW359" s="9">
        <v>1</v>
      </c>
      <c r="AY359" s="6" t="s">
        <v>416</v>
      </c>
      <c r="AZ359" s="11">
        <v>4.3</v>
      </c>
      <c r="BA359" s="22">
        <v>2</v>
      </c>
    </row>
    <row r="360" spans="13:53" x14ac:dyDescent="0.25">
      <c r="M360" s="6" t="s">
        <v>125</v>
      </c>
      <c r="N360">
        <v>4.4000000000000004</v>
      </c>
      <c r="T360" s="6" t="s">
        <v>125</v>
      </c>
      <c r="U360" s="1">
        <v>2</v>
      </c>
      <c r="X360" s="6" t="s">
        <v>125</v>
      </c>
      <c r="Y360" s="8">
        <v>1.38</v>
      </c>
      <c r="AA360" s="6" t="s">
        <v>125</v>
      </c>
      <c r="AB360">
        <v>8.8000000000000007</v>
      </c>
      <c r="AC360">
        <v>853945</v>
      </c>
      <c r="AV360" s="6" t="s">
        <v>8874</v>
      </c>
      <c r="AW360" s="9">
        <v>1</v>
      </c>
      <c r="AY360" s="6" t="s">
        <v>1422</v>
      </c>
      <c r="AZ360" s="11">
        <v>4</v>
      </c>
      <c r="BA360" s="22">
        <v>1</v>
      </c>
    </row>
    <row r="361" spans="13:53" x14ac:dyDescent="0.25">
      <c r="M361" s="6" t="s">
        <v>5024</v>
      </c>
      <c r="N361">
        <v>4.0999999999999996</v>
      </c>
      <c r="T361" s="6" t="s">
        <v>5024</v>
      </c>
      <c r="U361" s="1">
        <v>1</v>
      </c>
      <c r="X361" s="6" t="s">
        <v>5024</v>
      </c>
      <c r="Y361" s="8">
        <v>0.65</v>
      </c>
      <c r="AA361" s="6" t="s">
        <v>5024</v>
      </c>
      <c r="AB361">
        <v>4.0999999999999996</v>
      </c>
      <c r="AC361">
        <v>91770</v>
      </c>
      <c r="AV361" s="6" t="s">
        <v>12751</v>
      </c>
      <c r="AW361" s="9">
        <v>1</v>
      </c>
      <c r="AY361" s="6" t="s">
        <v>125</v>
      </c>
      <c r="AZ361" s="11">
        <v>4.4000000000000004</v>
      </c>
      <c r="BA361" s="22">
        <v>2</v>
      </c>
    </row>
    <row r="362" spans="13:53" x14ac:dyDescent="0.25">
      <c r="M362" s="6" t="s">
        <v>7996</v>
      </c>
      <c r="N362">
        <v>3.6</v>
      </c>
      <c r="T362" s="6" t="s">
        <v>7996</v>
      </c>
      <c r="U362" s="1">
        <v>1</v>
      </c>
      <c r="X362" s="6" t="s">
        <v>7996</v>
      </c>
      <c r="Y362" s="8">
        <v>0.51</v>
      </c>
      <c r="AA362" s="6" t="s">
        <v>7996</v>
      </c>
      <c r="AB362">
        <v>3.6</v>
      </c>
      <c r="AC362">
        <v>7689</v>
      </c>
      <c r="AV362" s="6" t="s">
        <v>12124</v>
      </c>
      <c r="AW362" s="9">
        <v>1</v>
      </c>
      <c r="AY362" s="6" t="s">
        <v>5024</v>
      </c>
      <c r="AZ362" s="11">
        <v>4.0999999999999996</v>
      </c>
      <c r="BA362" s="22">
        <v>1</v>
      </c>
    </row>
    <row r="363" spans="13:53" x14ac:dyDescent="0.25">
      <c r="M363" s="6" t="s">
        <v>6684</v>
      </c>
      <c r="N363">
        <v>3.9</v>
      </c>
      <c r="T363" s="6" t="s">
        <v>6684</v>
      </c>
      <c r="U363" s="1">
        <v>1</v>
      </c>
      <c r="X363" s="6" t="s">
        <v>6684</v>
      </c>
      <c r="Y363" s="8">
        <v>0.38</v>
      </c>
      <c r="AA363" s="6" t="s">
        <v>6684</v>
      </c>
      <c r="AB363">
        <v>3.9</v>
      </c>
      <c r="AC363">
        <v>6742</v>
      </c>
      <c r="AV363" s="6" t="s">
        <v>372</v>
      </c>
      <c r="AW363" s="9">
        <v>1</v>
      </c>
      <c r="AY363" s="6" t="s">
        <v>7996</v>
      </c>
      <c r="AZ363" s="11">
        <v>3.6</v>
      </c>
      <c r="BA363" s="22">
        <v>1</v>
      </c>
    </row>
    <row r="364" spans="13:53" x14ac:dyDescent="0.25">
      <c r="M364" s="6" t="s">
        <v>5498</v>
      </c>
      <c r="N364">
        <v>4.4000000000000004</v>
      </c>
      <c r="T364" s="6" t="s">
        <v>5498</v>
      </c>
      <c r="U364" s="1">
        <v>1</v>
      </c>
      <c r="X364" s="6" t="s">
        <v>5498</v>
      </c>
      <c r="Y364" s="8">
        <v>0.24</v>
      </c>
      <c r="AA364" s="6" t="s">
        <v>5498</v>
      </c>
      <c r="AB364">
        <v>4.4000000000000004</v>
      </c>
      <c r="AC364">
        <v>8614</v>
      </c>
      <c r="AV364" s="6" t="s">
        <v>7299</v>
      </c>
      <c r="AW364" s="9">
        <v>1</v>
      </c>
      <c r="AY364" s="6" t="s">
        <v>6684</v>
      </c>
      <c r="AZ364" s="11">
        <v>3.9</v>
      </c>
      <c r="BA364" s="22">
        <v>1</v>
      </c>
    </row>
    <row r="365" spans="13:53" x14ac:dyDescent="0.25">
      <c r="M365" s="6" t="s">
        <v>5508</v>
      </c>
      <c r="N365">
        <v>3.8</v>
      </c>
      <c r="T365" s="6" t="s">
        <v>5508</v>
      </c>
      <c r="U365" s="1">
        <v>1</v>
      </c>
      <c r="X365" s="6" t="s">
        <v>5508</v>
      </c>
      <c r="Y365" s="8">
        <v>0.56999999999999995</v>
      </c>
      <c r="AA365" s="6" t="s">
        <v>5508</v>
      </c>
      <c r="AB365">
        <v>3.8</v>
      </c>
      <c r="AC365">
        <v>60026</v>
      </c>
      <c r="AV365" s="6" t="s">
        <v>1570</v>
      </c>
      <c r="AW365" s="9">
        <v>1</v>
      </c>
      <c r="AY365" s="6" t="s">
        <v>5498</v>
      </c>
      <c r="AZ365" s="11">
        <v>4.4000000000000004</v>
      </c>
      <c r="BA365" s="22">
        <v>1</v>
      </c>
    </row>
    <row r="366" spans="13:53" x14ac:dyDescent="0.25">
      <c r="M366" s="6" t="s">
        <v>7006</v>
      </c>
      <c r="N366">
        <v>4</v>
      </c>
      <c r="T366" s="6" t="s">
        <v>7006</v>
      </c>
      <c r="U366" s="1">
        <v>1</v>
      </c>
      <c r="X366" s="6" t="s">
        <v>7006</v>
      </c>
      <c r="Y366" s="8">
        <v>0.4</v>
      </c>
      <c r="AA366" s="6" t="s">
        <v>7006</v>
      </c>
      <c r="AB366">
        <v>4</v>
      </c>
      <c r="AC366">
        <v>5057</v>
      </c>
      <c r="AV366" s="6" t="s">
        <v>1089</v>
      </c>
      <c r="AW366" s="9">
        <v>1</v>
      </c>
      <c r="AY366" s="6" t="s">
        <v>5508</v>
      </c>
      <c r="AZ366" s="11">
        <v>3.8</v>
      </c>
      <c r="BA366" s="22">
        <v>1</v>
      </c>
    </row>
    <row r="367" spans="13:53" x14ac:dyDescent="0.25">
      <c r="M367" s="6" t="s">
        <v>11934</v>
      </c>
      <c r="N367">
        <v>4.3</v>
      </c>
      <c r="T367" s="6" t="s">
        <v>11934</v>
      </c>
      <c r="U367" s="1">
        <v>1</v>
      </c>
      <c r="X367" s="6" t="s">
        <v>11934</v>
      </c>
      <c r="Y367" s="8">
        <v>0.31</v>
      </c>
      <c r="AA367" s="6" t="s">
        <v>11934</v>
      </c>
      <c r="AB367">
        <v>4.3</v>
      </c>
      <c r="AC367">
        <v>6400</v>
      </c>
      <c r="AV367" s="6" t="s">
        <v>4126</v>
      </c>
      <c r="AW367" s="9">
        <v>1</v>
      </c>
      <c r="AY367" s="6" t="s">
        <v>7006</v>
      </c>
      <c r="AZ367" s="11">
        <v>4</v>
      </c>
      <c r="BA367" s="22">
        <v>1</v>
      </c>
    </row>
    <row r="368" spans="13:53" x14ac:dyDescent="0.25">
      <c r="M368" s="6" t="s">
        <v>11874</v>
      </c>
      <c r="N368">
        <v>4.2</v>
      </c>
      <c r="T368" s="6" t="s">
        <v>11874</v>
      </c>
      <c r="U368" s="1">
        <v>1</v>
      </c>
      <c r="X368" s="6" t="s">
        <v>11874</v>
      </c>
      <c r="Y368" s="8">
        <v>0.28999999999999998</v>
      </c>
      <c r="AA368" s="6" t="s">
        <v>11874</v>
      </c>
      <c r="AB368">
        <v>4.2</v>
      </c>
      <c r="AC368">
        <v>4184</v>
      </c>
      <c r="AV368" s="6" t="s">
        <v>11057</v>
      </c>
      <c r="AW368" s="9">
        <v>1</v>
      </c>
      <c r="AY368" s="6" t="s">
        <v>11934</v>
      </c>
      <c r="AZ368" s="11">
        <v>4.3</v>
      </c>
      <c r="BA368" s="22">
        <v>1</v>
      </c>
    </row>
    <row r="369" spans="13:53" x14ac:dyDescent="0.25">
      <c r="M369" s="6" t="s">
        <v>8256</v>
      </c>
      <c r="N369">
        <v>4.2</v>
      </c>
      <c r="T369" s="6" t="s">
        <v>8256</v>
      </c>
      <c r="U369" s="1">
        <v>1</v>
      </c>
      <c r="X369" s="6" t="s">
        <v>8256</v>
      </c>
      <c r="Y369" s="8">
        <v>0</v>
      </c>
      <c r="AA369" s="6" t="s">
        <v>8256</v>
      </c>
      <c r="AB369">
        <v>4.2</v>
      </c>
      <c r="AC369">
        <v>1926</v>
      </c>
      <c r="AV369" s="6" t="s">
        <v>11794</v>
      </c>
      <c r="AW369" s="9">
        <v>1</v>
      </c>
      <c r="AY369" s="6" t="s">
        <v>11874</v>
      </c>
      <c r="AZ369" s="11">
        <v>4.2</v>
      </c>
      <c r="BA369" s="22">
        <v>1</v>
      </c>
    </row>
    <row r="370" spans="13:53" x14ac:dyDescent="0.25">
      <c r="M370" s="6" t="s">
        <v>7850</v>
      </c>
      <c r="N370">
        <v>4.0999999999999996</v>
      </c>
      <c r="T370" s="6" t="s">
        <v>7850</v>
      </c>
      <c r="U370" s="1">
        <v>1</v>
      </c>
      <c r="X370" s="6" t="s">
        <v>7850</v>
      </c>
      <c r="Y370" s="8">
        <v>0.76</v>
      </c>
      <c r="AA370" s="6" t="s">
        <v>7850</v>
      </c>
      <c r="AB370">
        <v>4.0999999999999996</v>
      </c>
      <c r="AC370">
        <v>1092</v>
      </c>
      <c r="AV370" s="6" t="s">
        <v>8754</v>
      </c>
      <c r="AW370" s="9">
        <v>1</v>
      </c>
      <c r="AY370" s="6" t="s">
        <v>8256</v>
      </c>
      <c r="AZ370" s="11">
        <v>4.2</v>
      </c>
      <c r="BA370" s="22">
        <v>1</v>
      </c>
    </row>
    <row r="371" spans="13:53" x14ac:dyDescent="0.25">
      <c r="M371" s="6" t="s">
        <v>5321</v>
      </c>
      <c r="N371">
        <v>3.8</v>
      </c>
      <c r="T371" s="6" t="s">
        <v>5321</v>
      </c>
      <c r="U371" s="1">
        <v>1</v>
      </c>
      <c r="X371" s="6" t="s">
        <v>5321</v>
      </c>
      <c r="Y371" s="8">
        <v>0.8</v>
      </c>
      <c r="AA371" s="6" t="s">
        <v>5321</v>
      </c>
      <c r="AB371">
        <v>3.8</v>
      </c>
      <c r="AC371">
        <v>103052</v>
      </c>
      <c r="AV371" s="6" t="s">
        <v>1559</v>
      </c>
      <c r="AW371" s="9">
        <v>1</v>
      </c>
      <c r="AY371" s="6" t="s">
        <v>7850</v>
      </c>
      <c r="AZ371" s="11">
        <v>4.0999999999999996</v>
      </c>
      <c r="BA371" s="22">
        <v>1</v>
      </c>
    </row>
    <row r="372" spans="13:53" x14ac:dyDescent="0.25">
      <c r="M372" s="6" t="s">
        <v>11834</v>
      </c>
      <c r="N372">
        <v>3.8</v>
      </c>
      <c r="T372" s="6" t="s">
        <v>11834</v>
      </c>
      <c r="U372" s="1">
        <v>1</v>
      </c>
      <c r="X372" s="6" t="s">
        <v>11834</v>
      </c>
      <c r="Y372" s="8">
        <v>0.34</v>
      </c>
      <c r="AA372" s="6" t="s">
        <v>11834</v>
      </c>
      <c r="AB372">
        <v>3.8</v>
      </c>
      <c r="AC372">
        <v>3195</v>
      </c>
      <c r="AV372" s="6" t="s">
        <v>12014</v>
      </c>
      <c r="AW372" s="9">
        <v>1</v>
      </c>
      <c r="AY372" s="6" t="s">
        <v>5321</v>
      </c>
      <c r="AZ372" s="11">
        <v>3.8</v>
      </c>
      <c r="BA372" s="22">
        <v>1</v>
      </c>
    </row>
    <row r="373" spans="13:53" x14ac:dyDescent="0.25">
      <c r="M373" s="6" t="s">
        <v>749</v>
      </c>
      <c r="N373">
        <v>4.2</v>
      </c>
      <c r="T373" s="6" t="s">
        <v>749</v>
      </c>
      <c r="U373" s="1">
        <v>1</v>
      </c>
      <c r="X373" s="6" t="s">
        <v>749</v>
      </c>
      <c r="Y373" s="8">
        <v>0.64</v>
      </c>
      <c r="AA373" s="6" t="s">
        <v>749</v>
      </c>
      <c r="AB373">
        <v>4.2</v>
      </c>
      <c r="AC373">
        <v>24269</v>
      </c>
      <c r="AV373" s="6" t="s">
        <v>4688</v>
      </c>
      <c r="AW373" s="9">
        <v>1</v>
      </c>
      <c r="AY373" s="6" t="s">
        <v>11834</v>
      </c>
      <c r="AZ373" s="11">
        <v>3.8</v>
      </c>
      <c r="BA373" s="22">
        <v>1</v>
      </c>
    </row>
    <row r="374" spans="13:53" x14ac:dyDescent="0.25">
      <c r="M374" s="6" t="s">
        <v>1510</v>
      </c>
      <c r="N374">
        <v>4.4000000000000004</v>
      </c>
      <c r="T374" s="6" t="s">
        <v>1510</v>
      </c>
      <c r="U374" s="1">
        <v>1</v>
      </c>
      <c r="X374" s="6" t="s">
        <v>1510</v>
      </c>
      <c r="Y374" s="8">
        <v>0.44</v>
      </c>
      <c r="AA374" s="6" t="s">
        <v>1510</v>
      </c>
      <c r="AB374">
        <v>4.4000000000000004</v>
      </c>
      <c r="AC374">
        <v>23169</v>
      </c>
      <c r="AV374" s="6" t="s">
        <v>1842</v>
      </c>
      <c r="AW374" s="9">
        <v>1</v>
      </c>
      <c r="AY374" s="6" t="s">
        <v>749</v>
      </c>
      <c r="AZ374" s="11">
        <v>4.2</v>
      </c>
      <c r="BA374" s="22">
        <v>1</v>
      </c>
    </row>
    <row r="375" spans="13:53" x14ac:dyDescent="0.25">
      <c r="M375" s="6" t="s">
        <v>1665</v>
      </c>
      <c r="N375">
        <v>4.2</v>
      </c>
      <c r="T375" s="6" t="s">
        <v>1665</v>
      </c>
      <c r="U375" s="1">
        <v>1</v>
      </c>
      <c r="X375" s="6" t="s">
        <v>1665</v>
      </c>
      <c r="Y375" s="8">
        <v>0.48</v>
      </c>
      <c r="AA375" s="6" t="s">
        <v>1665</v>
      </c>
      <c r="AB375">
        <v>4.2</v>
      </c>
      <c r="AC375">
        <v>4003</v>
      </c>
      <c r="AV375" s="6" t="s">
        <v>1446</v>
      </c>
      <c r="AW375" s="9">
        <v>1</v>
      </c>
      <c r="AY375" s="6" t="s">
        <v>1510</v>
      </c>
      <c r="AZ375" s="11">
        <v>4.4000000000000004</v>
      </c>
      <c r="BA375" s="22">
        <v>1</v>
      </c>
    </row>
    <row r="376" spans="13:53" x14ac:dyDescent="0.25">
      <c r="M376" s="6" t="s">
        <v>501</v>
      </c>
      <c r="N376">
        <v>4.2</v>
      </c>
      <c r="T376" s="6" t="s">
        <v>501</v>
      </c>
      <c r="U376" s="1">
        <v>1</v>
      </c>
      <c r="X376" s="6" t="s">
        <v>501</v>
      </c>
      <c r="Y376" s="8">
        <v>0.46</v>
      </c>
      <c r="AA376" s="6" t="s">
        <v>501</v>
      </c>
      <c r="AB376">
        <v>4.2</v>
      </c>
      <c r="AC376">
        <v>4003</v>
      </c>
      <c r="AV376" s="6" t="s">
        <v>10916</v>
      </c>
      <c r="AW376" s="9">
        <v>1</v>
      </c>
      <c r="AY376" s="6" t="s">
        <v>1665</v>
      </c>
      <c r="AZ376" s="11">
        <v>4.2</v>
      </c>
      <c r="BA376" s="22">
        <v>1</v>
      </c>
    </row>
    <row r="377" spans="13:53" x14ac:dyDescent="0.25">
      <c r="M377" s="6" t="s">
        <v>9094</v>
      </c>
      <c r="N377">
        <v>4.4000000000000004</v>
      </c>
      <c r="T377" s="6" t="s">
        <v>9094</v>
      </c>
      <c r="U377" s="1">
        <v>1</v>
      </c>
      <c r="X377" s="6" t="s">
        <v>9094</v>
      </c>
      <c r="Y377" s="8">
        <v>0.34</v>
      </c>
      <c r="AA377" s="6" t="s">
        <v>9094</v>
      </c>
      <c r="AB377">
        <v>4.4000000000000004</v>
      </c>
      <c r="AC377">
        <v>11499</v>
      </c>
      <c r="AV377" s="6" t="s">
        <v>10108</v>
      </c>
      <c r="AW377" s="9">
        <v>1</v>
      </c>
      <c r="AY377" s="6" t="s">
        <v>501</v>
      </c>
      <c r="AZ377" s="11">
        <v>4.2</v>
      </c>
      <c r="BA377" s="22">
        <v>1</v>
      </c>
    </row>
    <row r="378" spans="13:53" x14ac:dyDescent="0.25">
      <c r="M378" s="6" t="s">
        <v>9692</v>
      </c>
      <c r="N378">
        <v>4.0999999999999996</v>
      </c>
      <c r="T378" s="6" t="s">
        <v>9692</v>
      </c>
      <c r="U378" s="1">
        <v>1</v>
      </c>
      <c r="X378" s="6" t="s">
        <v>9692</v>
      </c>
      <c r="Y378" s="8">
        <v>0.18</v>
      </c>
      <c r="AA378" s="6" t="s">
        <v>9692</v>
      </c>
      <c r="AB378">
        <v>4.0999999999999996</v>
      </c>
      <c r="AC378">
        <v>1660</v>
      </c>
      <c r="AV378" s="6" t="s">
        <v>3104</v>
      </c>
      <c r="AW378" s="9">
        <v>1</v>
      </c>
      <c r="AY378" s="6" t="s">
        <v>9094</v>
      </c>
      <c r="AZ378" s="11">
        <v>4.4000000000000004</v>
      </c>
      <c r="BA378" s="22">
        <v>1</v>
      </c>
    </row>
    <row r="379" spans="13:53" x14ac:dyDescent="0.25">
      <c r="M379" s="6" t="s">
        <v>6362</v>
      </c>
      <c r="N379">
        <v>3.6</v>
      </c>
      <c r="T379" s="6" t="s">
        <v>6362</v>
      </c>
      <c r="U379" s="1">
        <v>1</v>
      </c>
      <c r="X379" s="6" t="s">
        <v>6362</v>
      </c>
      <c r="Y379" s="8">
        <v>0.73</v>
      </c>
      <c r="AA379" s="6" t="s">
        <v>6362</v>
      </c>
      <c r="AB379">
        <v>3.6</v>
      </c>
      <c r="AC379">
        <v>6422</v>
      </c>
      <c r="AV379" s="6" t="s">
        <v>11257</v>
      </c>
      <c r="AW379" s="9">
        <v>1</v>
      </c>
      <c r="AY379" s="6" t="s">
        <v>9692</v>
      </c>
      <c r="AZ379" s="11">
        <v>4.0999999999999996</v>
      </c>
      <c r="BA379" s="22">
        <v>1</v>
      </c>
    </row>
    <row r="380" spans="13:53" x14ac:dyDescent="0.25">
      <c r="M380" s="6" t="s">
        <v>10228</v>
      </c>
      <c r="N380">
        <v>4.0999999999999996</v>
      </c>
      <c r="T380" s="6" t="s">
        <v>10228</v>
      </c>
      <c r="U380" s="1">
        <v>1</v>
      </c>
      <c r="X380" s="6" t="s">
        <v>10228</v>
      </c>
      <c r="Y380" s="8">
        <v>0.15</v>
      </c>
      <c r="AA380" s="6" t="s">
        <v>10228</v>
      </c>
      <c r="AB380">
        <v>4.0999999999999996</v>
      </c>
      <c r="AC380">
        <v>8873</v>
      </c>
      <c r="AV380" s="6" t="s">
        <v>3897</v>
      </c>
      <c r="AW380" s="9">
        <v>1</v>
      </c>
      <c r="AY380" s="6" t="s">
        <v>6362</v>
      </c>
      <c r="AZ380" s="11">
        <v>3.6</v>
      </c>
      <c r="BA380" s="22">
        <v>1</v>
      </c>
    </row>
    <row r="381" spans="13:53" x14ac:dyDescent="0.25">
      <c r="M381" s="6" t="s">
        <v>5107</v>
      </c>
      <c r="N381">
        <v>4.3</v>
      </c>
      <c r="T381" s="6" t="s">
        <v>5107</v>
      </c>
      <c r="U381" s="1">
        <v>1</v>
      </c>
      <c r="X381" s="6" t="s">
        <v>5107</v>
      </c>
      <c r="Y381" s="8">
        <v>0.8</v>
      </c>
      <c r="AA381" s="6" t="s">
        <v>5107</v>
      </c>
      <c r="AB381">
        <v>4.3</v>
      </c>
      <c r="AC381">
        <v>27139</v>
      </c>
      <c r="AV381" s="6" t="s">
        <v>2842</v>
      </c>
      <c r="AW381" s="9">
        <v>1</v>
      </c>
      <c r="AY381" s="6" t="s">
        <v>10228</v>
      </c>
      <c r="AZ381" s="11">
        <v>4.0999999999999996</v>
      </c>
      <c r="BA381" s="22">
        <v>1</v>
      </c>
    </row>
    <row r="382" spans="13:53" x14ac:dyDescent="0.25">
      <c r="M382" s="6" t="s">
        <v>3691</v>
      </c>
      <c r="N382">
        <v>4.0999999999999996</v>
      </c>
      <c r="T382" s="6" t="s">
        <v>3691</v>
      </c>
      <c r="U382" s="1">
        <v>1</v>
      </c>
      <c r="X382" s="6" t="s">
        <v>3691</v>
      </c>
      <c r="Y382" s="8">
        <v>0.81</v>
      </c>
      <c r="AA382" s="6" t="s">
        <v>3691</v>
      </c>
      <c r="AB382">
        <v>4.0999999999999996</v>
      </c>
      <c r="AC382">
        <v>16685</v>
      </c>
      <c r="AV382" s="6" t="s">
        <v>9750</v>
      </c>
      <c r="AW382" s="9">
        <v>1</v>
      </c>
      <c r="AY382" s="6" t="s">
        <v>5107</v>
      </c>
      <c r="AZ382" s="11">
        <v>4.3</v>
      </c>
      <c r="BA382" s="22">
        <v>1</v>
      </c>
    </row>
    <row r="383" spans="13:53" x14ac:dyDescent="0.25">
      <c r="M383" s="6" t="s">
        <v>6564</v>
      </c>
      <c r="N383">
        <v>4.2</v>
      </c>
      <c r="T383" s="6" t="s">
        <v>6564</v>
      </c>
      <c r="U383" s="1">
        <v>1</v>
      </c>
      <c r="X383" s="6" t="s">
        <v>6564</v>
      </c>
      <c r="Y383" s="8">
        <v>0.64</v>
      </c>
      <c r="AA383" s="6" t="s">
        <v>6564</v>
      </c>
      <c r="AB383">
        <v>4.2</v>
      </c>
      <c r="AC383">
        <v>41226</v>
      </c>
      <c r="AV383" s="6" t="s">
        <v>1500</v>
      </c>
      <c r="AW383" s="9">
        <v>1</v>
      </c>
      <c r="AY383" s="6" t="s">
        <v>3691</v>
      </c>
      <c r="AZ383" s="11">
        <v>4.0999999999999996</v>
      </c>
      <c r="BA383" s="22">
        <v>1</v>
      </c>
    </row>
    <row r="384" spans="13:53" x14ac:dyDescent="0.25">
      <c r="M384" s="6" t="s">
        <v>8425</v>
      </c>
      <c r="N384">
        <v>4.0999999999999996</v>
      </c>
      <c r="T384" s="6" t="s">
        <v>8425</v>
      </c>
      <c r="U384" s="1">
        <v>1</v>
      </c>
      <c r="X384" s="6" t="s">
        <v>8425</v>
      </c>
      <c r="Y384" s="8">
        <v>0.54</v>
      </c>
      <c r="AA384" s="6" t="s">
        <v>8425</v>
      </c>
      <c r="AB384">
        <v>4.0999999999999996</v>
      </c>
      <c r="AC384">
        <v>3578</v>
      </c>
      <c r="AV384" s="6" t="s">
        <v>831</v>
      </c>
      <c r="AW384" s="9">
        <v>1</v>
      </c>
      <c r="AY384" s="6" t="s">
        <v>6564</v>
      </c>
      <c r="AZ384" s="11">
        <v>4.2</v>
      </c>
      <c r="BA384" s="22">
        <v>1</v>
      </c>
    </row>
    <row r="385" spans="13:53" x14ac:dyDescent="0.25">
      <c r="M385" s="6" t="s">
        <v>10198</v>
      </c>
      <c r="N385">
        <v>4.0999999999999996</v>
      </c>
      <c r="T385" s="6" t="s">
        <v>10198</v>
      </c>
      <c r="U385" s="1">
        <v>1</v>
      </c>
      <c r="X385" s="6" t="s">
        <v>10198</v>
      </c>
      <c r="Y385" s="8">
        <v>0.35</v>
      </c>
      <c r="AA385" s="6" t="s">
        <v>10198</v>
      </c>
      <c r="AB385">
        <v>4.0999999999999996</v>
      </c>
      <c r="AC385">
        <v>2138</v>
      </c>
      <c r="AV385" s="6" t="s">
        <v>9184</v>
      </c>
      <c r="AW385" s="9">
        <v>1</v>
      </c>
      <c r="AY385" s="6" t="s">
        <v>8425</v>
      </c>
      <c r="AZ385" s="11">
        <v>4.0999999999999996</v>
      </c>
      <c r="BA385" s="22">
        <v>1</v>
      </c>
    </row>
    <row r="386" spans="13:53" x14ac:dyDescent="0.25">
      <c r="M386" s="6" t="s">
        <v>12551</v>
      </c>
      <c r="N386">
        <v>4.0999999999999996</v>
      </c>
      <c r="T386" s="6" t="s">
        <v>12551</v>
      </c>
      <c r="U386" s="1">
        <v>1</v>
      </c>
      <c r="X386" s="6" t="s">
        <v>12551</v>
      </c>
      <c r="Y386" s="8">
        <v>0.4</v>
      </c>
      <c r="AA386" s="6" t="s">
        <v>12551</v>
      </c>
      <c r="AB386">
        <v>4.0999999999999996</v>
      </c>
      <c r="AC386">
        <v>5873</v>
      </c>
      <c r="AV386" s="6" t="s">
        <v>9383</v>
      </c>
      <c r="AW386" s="9">
        <v>1</v>
      </c>
      <c r="AY386" s="6" t="s">
        <v>10198</v>
      </c>
      <c r="AZ386" s="11">
        <v>4.0999999999999996</v>
      </c>
      <c r="BA386" s="22">
        <v>1</v>
      </c>
    </row>
    <row r="387" spans="13:53" x14ac:dyDescent="0.25">
      <c r="M387" s="6" t="s">
        <v>9948</v>
      </c>
      <c r="N387">
        <v>3.8</v>
      </c>
      <c r="T387" s="6" t="s">
        <v>9948</v>
      </c>
      <c r="U387" s="1">
        <v>1</v>
      </c>
      <c r="X387" s="6" t="s">
        <v>9948</v>
      </c>
      <c r="Y387" s="8">
        <v>0.2</v>
      </c>
      <c r="AA387" s="6" t="s">
        <v>9948</v>
      </c>
      <c r="AB387">
        <v>3.8</v>
      </c>
      <c r="AC387">
        <v>2206</v>
      </c>
      <c r="AV387" s="6" t="s">
        <v>2469</v>
      </c>
      <c r="AW387" s="9">
        <v>1</v>
      </c>
      <c r="AY387" s="6" t="s">
        <v>12551</v>
      </c>
      <c r="AZ387" s="11">
        <v>4.0999999999999996</v>
      </c>
      <c r="BA387" s="22">
        <v>1</v>
      </c>
    </row>
    <row r="388" spans="13:53" x14ac:dyDescent="0.25">
      <c r="M388" s="6" t="s">
        <v>7625</v>
      </c>
      <c r="N388">
        <v>4</v>
      </c>
      <c r="T388" s="6" t="s">
        <v>7625</v>
      </c>
      <c r="U388" s="1">
        <v>1</v>
      </c>
      <c r="X388" s="6" t="s">
        <v>7625</v>
      </c>
      <c r="Y388" s="8">
        <v>0.56000000000000005</v>
      </c>
      <c r="AA388" s="6" t="s">
        <v>7625</v>
      </c>
      <c r="AB388">
        <v>4</v>
      </c>
      <c r="AC388">
        <v>3025</v>
      </c>
      <c r="AV388" s="6" t="s">
        <v>2604</v>
      </c>
      <c r="AW388" s="9">
        <v>1</v>
      </c>
      <c r="AY388" s="6" t="s">
        <v>9948</v>
      </c>
      <c r="AZ388" s="11">
        <v>3.8</v>
      </c>
      <c r="BA388" s="22">
        <v>1</v>
      </c>
    </row>
    <row r="389" spans="13:53" x14ac:dyDescent="0.25">
      <c r="M389" s="6" t="s">
        <v>12024</v>
      </c>
      <c r="N389">
        <v>4.4000000000000004</v>
      </c>
      <c r="T389" s="6" t="s">
        <v>12024</v>
      </c>
      <c r="U389" s="1">
        <v>1</v>
      </c>
      <c r="X389" s="6" t="s">
        <v>12024</v>
      </c>
      <c r="Y389" s="8">
        <v>0.04</v>
      </c>
      <c r="AA389" s="6" t="s">
        <v>12024</v>
      </c>
      <c r="AB389">
        <v>4.4000000000000004</v>
      </c>
      <c r="AC389">
        <v>9734</v>
      </c>
      <c r="AV389" s="6" t="s">
        <v>1213</v>
      </c>
      <c r="AW389" s="9">
        <v>1</v>
      </c>
      <c r="AY389" s="6" t="s">
        <v>7625</v>
      </c>
      <c r="AZ389" s="11">
        <v>4</v>
      </c>
      <c r="BA389" s="22">
        <v>1</v>
      </c>
    </row>
    <row r="390" spans="13:53" x14ac:dyDescent="0.25">
      <c r="M390" s="6" t="s">
        <v>7742</v>
      </c>
      <c r="N390">
        <v>4.3</v>
      </c>
      <c r="T390" s="6" t="s">
        <v>7742</v>
      </c>
      <c r="U390" s="1">
        <v>1</v>
      </c>
      <c r="X390" s="6" t="s">
        <v>7742</v>
      </c>
      <c r="Y390" s="8">
        <v>0.73</v>
      </c>
      <c r="AA390" s="6" t="s">
        <v>7742</v>
      </c>
      <c r="AB390">
        <v>4.3</v>
      </c>
      <c r="AC390">
        <v>1367</v>
      </c>
      <c r="AV390" s="6" t="s">
        <v>11894</v>
      </c>
      <c r="AW390" s="9">
        <v>1</v>
      </c>
      <c r="AY390" s="6" t="s">
        <v>12024</v>
      </c>
      <c r="AZ390" s="11">
        <v>4.4000000000000004</v>
      </c>
      <c r="BA390" s="22">
        <v>1</v>
      </c>
    </row>
    <row r="391" spans="13:53" x14ac:dyDescent="0.25">
      <c r="M391" s="6" t="s">
        <v>476</v>
      </c>
      <c r="N391">
        <v>4.4000000000000004</v>
      </c>
      <c r="T391" s="6" t="s">
        <v>476</v>
      </c>
      <c r="U391" s="1">
        <v>2</v>
      </c>
      <c r="X391" s="6" t="s">
        <v>476</v>
      </c>
      <c r="Y391" s="8">
        <v>0.9</v>
      </c>
      <c r="AA391" s="6" t="s">
        <v>476</v>
      </c>
      <c r="AB391">
        <v>8.8000000000000007</v>
      </c>
      <c r="AC391">
        <v>49560</v>
      </c>
      <c r="AV391" s="6" t="s">
        <v>1650</v>
      </c>
      <c r="AW391" s="9">
        <v>1</v>
      </c>
      <c r="AY391" s="6" t="s">
        <v>7742</v>
      </c>
      <c r="AZ391" s="11">
        <v>4.3</v>
      </c>
      <c r="BA391" s="22">
        <v>1</v>
      </c>
    </row>
    <row r="392" spans="13:53" x14ac:dyDescent="0.25">
      <c r="M392" s="6" t="s">
        <v>2021</v>
      </c>
      <c r="N392">
        <v>4.3</v>
      </c>
      <c r="T392" s="6" t="s">
        <v>2021</v>
      </c>
      <c r="U392" s="1">
        <v>1</v>
      </c>
      <c r="X392" s="6" t="s">
        <v>2021</v>
      </c>
      <c r="Y392" s="8">
        <v>0.73</v>
      </c>
      <c r="AA392" s="6" t="s">
        <v>2021</v>
      </c>
      <c r="AB392">
        <v>4.3</v>
      </c>
      <c r="AC392">
        <v>14184</v>
      </c>
      <c r="AV392" s="6" t="s">
        <v>10278</v>
      </c>
      <c r="AW392" s="9">
        <v>1</v>
      </c>
      <c r="AY392" s="6" t="s">
        <v>476</v>
      </c>
      <c r="AZ392" s="11">
        <v>4.4000000000000004</v>
      </c>
      <c r="BA392" s="22">
        <v>2</v>
      </c>
    </row>
    <row r="393" spans="13:53" x14ac:dyDescent="0.25">
      <c r="M393" s="6" t="s">
        <v>3245</v>
      </c>
      <c r="N393">
        <v>4.3</v>
      </c>
      <c r="T393" s="6" t="s">
        <v>3245</v>
      </c>
      <c r="U393" s="1">
        <v>1</v>
      </c>
      <c r="X393" s="6" t="s">
        <v>3245</v>
      </c>
      <c r="Y393" s="8">
        <v>0.72</v>
      </c>
      <c r="AA393" s="6" t="s">
        <v>3245</v>
      </c>
      <c r="AB393">
        <v>4.3</v>
      </c>
      <c r="AC393">
        <v>14185</v>
      </c>
      <c r="AV393" s="6" t="s">
        <v>1887</v>
      </c>
      <c r="AW393" s="9">
        <v>1</v>
      </c>
      <c r="AY393" s="6" t="s">
        <v>2021</v>
      </c>
      <c r="AZ393" s="11">
        <v>4.3</v>
      </c>
      <c r="BA393" s="22">
        <v>1</v>
      </c>
    </row>
    <row r="394" spans="13:53" x14ac:dyDescent="0.25">
      <c r="M394" s="6" t="s">
        <v>5401</v>
      </c>
      <c r="N394">
        <v>3.5</v>
      </c>
      <c r="T394" s="6" t="s">
        <v>5401</v>
      </c>
      <c r="U394" s="1">
        <v>1</v>
      </c>
      <c r="X394" s="6" t="s">
        <v>5401</v>
      </c>
      <c r="Y394" s="8">
        <v>0.8</v>
      </c>
      <c r="AA394" s="6" t="s">
        <v>5401</v>
      </c>
      <c r="AB394">
        <v>3.5</v>
      </c>
      <c r="AC394">
        <v>9638</v>
      </c>
      <c r="AV394" s="6" t="s">
        <v>4284</v>
      </c>
      <c r="AW394" s="9">
        <v>1</v>
      </c>
      <c r="AY394" s="6" t="s">
        <v>3245</v>
      </c>
      <c r="AZ394" s="11">
        <v>4.3</v>
      </c>
      <c r="BA394" s="22">
        <v>1</v>
      </c>
    </row>
    <row r="395" spans="13:53" x14ac:dyDescent="0.25">
      <c r="M395" s="6" t="s">
        <v>4873</v>
      </c>
      <c r="N395">
        <v>4.0999999999999996</v>
      </c>
      <c r="T395" s="6" t="s">
        <v>4873</v>
      </c>
      <c r="U395" s="1">
        <v>1</v>
      </c>
      <c r="X395" s="6" t="s">
        <v>4873</v>
      </c>
      <c r="Y395" s="8">
        <v>0.69</v>
      </c>
      <c r="AA395" s="6" t="s">
        <v>4873</v>
      </c>
      <c r="AB395">
        <v>4.0999999999999996</v>
      </c>
      <c r="AC395">
        <v>107151</v>
      </c>
      <c r="AV395" s="6" t="s">
        <v>10078</v>
      </c>
      <c r="AW395" s="9">
        <v>1</v>
      </c>
      <c r="AY395" s="6" t="s">
        <v>5401</v>
      </c>
      <c r="AZ395" s="11">
        <v>3.5</v>
      </c>
      <c r="BA395" s="22">
        <v>1</v>
      </c>
    </row>
    <row r="396" spans="13:53" x14ac:dyDescent="0.25">
      <c r="M396" s="6" t="s">
        <v>11804</v>
      </c>
      <c r="N396">
        <v>4</v>
      </c>
      <c r="T396" s="6" t="s">
        <v>11804</v>
      </c>
      <c r="U396" s="1">
        <v>1</v>
      </c>
      <c r="X396" s="6" t="s">
        <v>11804</v>
      </c>
      <c r="Y396" s="8">
        <v>0.51</v>
      </c>
      <c r="AA396" s="6" t="s">
        <v>11804</v>
      </c>
      <c r="AB396">
        <v>4</v>
      </c>
      <c r="AC396">
        <v>1644</v>
      </c>
      <c r="AV396" s="6" t="s">
        <v>3445</v>
      </c>
      <c r="AW396" s="9">
        <v>1</v>
      </c>
      <c r="AY396" s="6" t="s">
        <v>4873</v>
      </c>
      <c r="AZ396" s="11">
        <v>4.0999999999999996</v>
      </c>
      <c r="BA396" s="22">
        <v>1</v>
      </c>
    </row>
    <row r="397" spans="13:53" x14ac:dyDescent="0.25">
      <c r="M397" s="6" t="s">
        <v>3944</v>
      </c>
      <c r="N397">
        <v>4.5</v>
      </c>
      <c r="T397" s="6" t="s">
        <v>3944</v>
      </c>
      <c r="U397" s="1">
        <v>1</v>
      </c>
      <c r="X397" s="6" t="s">
        <v>3944</v>
      </c>
      <c r="Y397" s="8">
        <v>0.82</v>
      </c>
      <c r="AA397" s="6" t="s">
        <v>3944</v>
      </c>
      <c r="AB397">
        <v>4.5</v>
      </c>
      <c r="AC397">
        <v>28978</v>
      </c>
      <c r="AV397" s="6" t="s">
        <v>3981</v>
      </c>
      <c r="AW397" s="9">
        <v>1</v>
      </c>
      <c r="AY397" s="6" t="s">
        <v>11804</v>
      </c>
      <c r="AZ397" s="11">
        <v>4</v>
      </c>
      <c r="BA397" s="22">
        <v>1</v>
      </c>
    </row>
    <row r="398" spans="13:53" x14ac:dyDescent="0.25">
      <c r="M398" s="6" t="s">
        <v>5261</v>
      </c>
      <c r="N398">
        <v>4.4000000000000004</v>
      </c>
      <c r="T398" s="6" t="s">
        <v>5261</v>
      </c>
      <c r="U398" s="1">
        <v>1</v>
      </c>
      <c r="X398" s="6" t="s">
        <v>5261</v>
      </c>
      <c r="Y398" s="8">
        <v>0.17</v>
      </c>
      <c r="AA398" s="6" t="s">
        <v>5261</v>
      </c>
      <c r="AB398">
        <v>4.4000000000000004</v>
      </c>
      <c r="AC398">
        <v>644</v>
      </c>
      <c r="AV398" s="6" t="s">
        <v>12044</v>
      </c>
      <c r="AW398" s="9">
        <v>1</v>
      </c>
      <c r="AY398" s="6" t="s">
        <v>3944</v>
      </c>
      <c r="AZ398" s="11">
        <v>4.5</v>
      </c>
      <c r="BA398" s="22">
        <v>1</v>
      </c>
    </row>
    <row r="399" spans="13:53" x14ac:dyDescent="0.25">
      <c r="M399" s="6" t="s">
        <v>4702</v>
      </c>
      <c r="N399">
        <v>4.0999999999999996</v>
      </c>
      <c r="T399" s="6" t="s">
        <v>4702</v>
      </c>
      <c r="U399" s="1">
        <v>1</v>
      </c>
      <c r="X399" s="6" t="s">
        <v>4702</v>
      </c>
      <c r="Y399" s="8">
        <v>0.56999999999999995</v>
      </c>
      <c r="AA399" s="6" t="s">
        <v>4702</v>
      </c>
      <c r="AB399">
        <v>4.0999999999999996</v>
      </c>
      <c r="AC399">
        <v>14560</v>
      </c>
      <c r="AV399" s="6" t="s">
        <v>3505</v>
      </c>
      <c r="AW399" s="9">
        <v>1</v>
      </c>
      <c r="AY399" s="6" t="s">
        <v>5261</v>
      </c>
      <c r="AZ399" s="11">
        <v>4.4000000000000004</v>
      </c>
      <c r="BA399" s="22">
        <v>1</v>
      </c>
    </row>
    <row r="400" spans="13:53" x14ac:dyDescent="0.25">
      <c r="M400" s="6" t="s">
        <v>8694</v>
      </c>
      <c r="N400">
        <v>4.0999999999999996</v>
      </c>
      <c r="T400" s="6" t="s">
        <v>8694</v>
      </c>
      <c r="U400" s="1">
        <v>1</v>
      </c>
      <c r="X400" s="6" t="s">
        <v>8694</v>
      </c>
      <c r="Y400" s="8">
        <v>0.56000000000000005</v>
      </c>
      <c r="AA400" s="6" t="s">
        <v>8694</v>
      </c>
      <c r="AB400">
        <v>4.0999999999999996</v>
      </c>
      <c r="AC400">
        <v>8090</v>
      </c>
      <c r="AV400" s="6" t="s">
        <v>8974</v>
      </c>
      <c r="AW400" s="9">
        <v>1</v>
      </c>
      <c r="AY400" s="6" t="s">
        <v>4702</v>
      </c>
      <c r="AZ400" s="11">
        <v>4.0999999999999996</v>
      </c>
      <c r="BA400" s="22">
        <v>1</v>
      </c>
    </row>
    <row r="401" spans="13:53" x14ac:dyDescent="0.25">
      <c r="M401" s="6" t="s">
        <v>9543</v>
      </c>
      <c r="N401">
        <v>4.0999999999999996</v>
      </c>
      <c r="T401" s="6" t="s">
        <v>9543</v>
      </c>
      <c r="U401" s="1">
        <v>1</v>
      </c>
      <c r="X401" s="6" t="s">
        <v>9543</v>
      </c>
      <c r="Y401" s="8">
        <v>0.28999999999999998</v>
      </c>
      <c r="AA401" s="6" t="s">
        <v>9543</v>
      </c>
      <c r="AB401">
        <v>4.0999999999999996</v>
      </c>
      <c r="AC401">
        <v>6355</v>
      </c>
      <c r="AV401" s="6" t="s">
        <v>3178</v>
      </c>
      <c r="AW401" s="9">
        <v>1</v>
      </c>
      <c r="AY401" s="6" t="s">
        <v>8694</v>
      </c>
      <c r="AZ401" s="11">
        <v>4.0999999999999996</v>
      </c>
      <c r="BA401" s="22">
        <v>1</v>
      </c>
    </row>
    <row r="402" spans="13:53" x14ac:dyDescent="0.25">
      <c r="M402" s="6" t="s">
        <v>8375</v>
      </c>
      <c r="N402">
        <v>4.3</v>
      </c>
      <c r="T402" s="6" t="s">
        <v>8375</v>
      </c>
      <c r="U402" s="1">
        <v>1</v>
      </c>
      <c r="X402" s="6" t="s">
        <v>8375</v>
      </c>
      <c r="Y402" s="8">
        <v>0.7</v>
      </c>
      <c r="AA402" s="6" t="s">
        <v>8375</v>
      </c>
      <c r="AB402">
        <v>4.3</v>
      </c>
      <c r="AC402">
        <v>1552</v>
      </c>
      <c r="AV402" s="6" t="s">
        <v>3732</v>
      </c>
      <c r="AW402" s="9">
        <v>1</v>
      </c>
      <c r="AY402" s="6" t="s">
        <v>9543</v>
      </c>
      <c r="AZ402" s="11">
        <v>4.0999999999999996</v>
      </c>
      <c r="BA402" s="22">
        <v>1</v>
      </c>
    </row>
    <row r="403" spans="13:53" x14ac:dyDescent="0.25">
      <c r="M403" s="6" t="s">
        <v>5036</v>
      </c>
      <c r="N403">
        <v>4.2</v>
      </c>
      <c r="T403" s="6" t="s">
        <v>5036</v>
      </c>
      <c r="U403" s="1">
        <v>1</v>
      </c>
      <c r="X403" s="6" t="s">
        <v>5036</v>
      </c>
      <c r="Y403" s="8">
        <v>0.69</v>
      </c>
      <c r="AA403" s="6" t="s">
        <v>5036</v>
      </c>
      <c r="AB403">
        <v>4.2</v>
      </c>
      <c r="AC403">
        <v>206</v>
      </c>
      <c r="AV403" s="6" t="s">
        <v>10178</v>
      </c>
      <c r="AW403" s="9">
        <v>1</v>
      </c>
      <c r="AY403" s="6" t="s">
        <v>8375</v>
      </c>
      <c r="AZ403" s="11">
        <v>4.3</v>
      </c>
      <c r="BA403" s="22">
        <v>1</v>
      </c>
    </row>
    <row r="404" spans="13:53" x14ac:dyDescent="0.25">
      <c r="M404" s="6" t="s">
        <v>11526</v>
      </c>
      <c r="N404">
        <v>4.4000000000000004</v>
      </c>
      <c r="T404" s="6" t="s">
        <v>11526</v>
      </c>
      <c r="U404" s="1">
        <v>1</v>
      </c>
      <c r="X404" s="6" t="s">
        <v>11526</v>
      </c>
      <c r="Y404" s="8">
        <v>0.47</v>
      </c>
      <c r="AA404" s="6" t="s">
        <v>11526</v>
      </c>
      <c r="AB404">
        <v>4.4000000000000004</v>
      </c>
      <c r="AC404">
        <v>2288</v>
      </c>
      <c r="AV404" s="6" t="s">
        <v>4170</v>
      </c>
      <c r="AW404" s="9">
        <v>1</v>
      </c>
      <c r="AY404" s="6" t="s">
        <v>5036</v>
      </c>
      <c r="AZ404" s="11">
        <v>4.2</v>
      </c>
      <c r="BA404" s="22">
        <v>1</v>
      </c>
    </row>
    <row r="405" spans="13:53" x14ac:dyDescent="0.25">
      <c r="M405" s="6" t="s">
        <v>8080</v>
      </c>
      <c r="N405">
        <v>4.5</v>
      </c>
      <c r="T405" s="6" t="s">
        <v>8080</v>
      </c>
      <c r="U405" s="1">
        <v>1</v>
      </c>
      <c r="X405" s="6" t="s">
        <v>8080</v>
      </c>
      <c r="Y405" s="8">
        <v>0.57999999999999996</v>
      </c>
      <c r="AA405" s="6" t="s">
        <v>8080</v>
      </c>
      <c r="AB405">
        <v>4.5</v>
      </c>
      <c r="AC405">
        <v>5985</v>
      </c>
      <c r="AV405" s="6" t="s">
        <v>9623</v>
      </c>
      <c r="AW405" s="9">
        <v>1</v>
      </c>
      <c r="AY405" s="6" t="s">
        <v>11526</v>
      </c>
      <c r="AZ405" s="11">
        <v>4.4000000000000004</v>
      </c>
      <c r="BA405" s="22">
        <v>1</v>
      </c>
    </row>
    <row r="406" spans="13:53" x14ac:dyDescent="0.25">
      <c r="M406" s="6" t="s">
        <v>10656</v>
      </c>
      <c r="N406">
        <v>4.0999999999999996</v>
      </c>
      <c r="T406" s="6" t="s">
        <v>10656</v>
      </c>
      <c r="U406" s="1">
        <v>1</v>
      </c>
      <c r="X406" s="6" t="s">
        <v>10656</v>
      </c>
      <c r="Y406" s="8">
        <v>0.38</v>
      </c>
      <c r="AA406" s="6" t="s">
        <v>10656</v>
      </c>
      <c r="AB406">
        <v>4.0999999999999996</v>
      </c>
      <c r="AC406">
        <v>3552</v>
      </c>
      <c r="AV406" s="6" t="s">
        <v>3324</v>
      </c>
      <c r="AW406" s="9">
        <v>1</v>
      </c>
      <c r="AY406" s="6" t="s">
        <v>8080</v>
      </c>
      <c r="AZ406" s="11">
        <v>4.5</v>
      </c>
      <c r="BA406" s="22">
        <v>1</v>
      </c>
    </row>
    <row r="407" spans="13:53" x14ac:dyDescent="0.25">
      <c r="M407" s="6" t="s">
        <v>3559</v>
      </c>
      <c r="N407">
        <v>4.0999999999999996</v>
      </c>
      <c r="T407" s="6" t="s">
        <v>3559</v>
      </c>
      <c r="U407" s="1">
        <v>2</v>
      </c>
      <c r="X407" s="6" t="s">
        <v>3559</v>
      </c>
      <c r="Y407" s="8">
        <v>0.56000000000000005</v>
      </c>
      <c r="AA407" s="6" t="s">
        <v>3559</v>
      </c>
      <c r="AB407">
        <v>8.1999999999999993</v>
      </c>
      <c r="AC407">
        <v>37356</v>
      </c>
      <c r="AV407" s="6" t="s">
        <v>12144</v>
      </c>
      <c r="AW407" s="9">
        <v>1</v>
      </c>
      <c r="AY407" s="6" t="s">
        <v>10656</v>
      </c>
      <c r="AZ407" s="11">
        <v>4.0999999999999996</v>
      </c>
      <c r="BA407" s="22">
        <v>1</v>
      </c>
    </row>
    <row r="408" spans="13:53" x14ac:dyDescent="0.25">
      <c r="M408" s="6" t="s">
        <v>2659</v>
      </c>
      <c r="N408">
        <v>4.4000000000000004</v>
      </c>
      <c r="T408" s="6" t="s">
        <v>2659</v>
      </c>
      <c r="U408" s="1">
        <v>1</v>
      </c>
      <c r="X408" s="6" t="s">
        <v>2659</v>
      </c>
      <c r="Y408" s="8">
        <v>0.45</v>
      </c>
      <c r="AA408" s="6" t="s">
        <v>2659</v>
      </c>
      <c r="AB408">
        <v>4.4000000000000004</v>
      </c>
      <c r="AC408">
        <v>2165</v>
      </c>
      <c r="AV408" s="6" t="s">
        <v>11634</v>
      </c>
      <c r="AW408" s="9">
        <v>1</v>
      </c>
      <c r="AY408" s="6" t="s">
        <v>3559</v>
      </c>
      <c r="AZ408" s="11">
        <v>4.0999999999999996</v>
      </c>
      <c r="BA408" s="22">
        <v>2</v>
      </c>
    </row>
    <row r="409" spans="13:53" x14ac:dyDescent="0.25">
      <c r="M409" s="6" t="s">
        <v>10058</v>
      </c>
      <c r="N409">
        <v>3.9</v>
      </c>
      <c r="T409" s="6" t="s">
        <v>10058</v>
      </c>
      <c r="U409" s="1">
        <v>1</v>
      </c>
      <c r="X409" s="6" t="s">
        <v>10058</v>
      </c>
      <c r="Y409" s="8">
        <v>0.26</v>
      </c>
      <c r="AA409" s="6" t="s">
        <v>10058</v>
      </c>
      <c r="AB409">
        <v>3.9</v>
      </c>
      <c r="AC409">
        <v>13127</v>
      </c>
      <c r="AV409" s="6" t="s">
        <v>9868</v>
      </c>
      <c r="AW409" s="9">
        <v>1</v>
      </c>
      <c r="AY409" s="6" t="s">
        <v>2659</v>
      </c>
      <c r="AZ409" s="11">
        <v>4.4000000000000004</v>
      </c>
      <c r="BA409" s="22">
        <v>1</v>
      </c>
    </row>
    <row r="410" spans="13:53" x14ac:dyDescent="0.25">
      <c r="M410" s="6" t="s">
        <v>2532</v>
      </c>
      <c r="N410">
        <v>4.5</v>
      </c>
      <c r="T410" s="6" t="s">
        <v>2532</v>
      </c>
      <c r="U410" s="1">
        <v>1</v>
      </c>
      <c r="X410" s="6" t="s">
        <v>2532</v>
      </c>
      <c r="Y410" s="8">
        <v>0.59</v>
      </c>
      <c r="AA410" s="6" t="s">
        <v>2532</v>
      </c>
      <c r="AB410">
        <v>4.5</v>
      </c>
      <c r="AC410">
        <v>1029</v>
      </c>
      <c r="AV410" s="6" t="s">
        <v>10368</v>
      </c>
      <c r="AW410" s="9">
        <v>1</v>
      </c>
      <c r="AY410" s="6" t="s">
        <v>10058</v>
      </c>
      <c r="AZ410" s="11">
        <v>3.9</v>
      </c>
      <c r="BA410" s="22">
        <v>1</v>
      </c>
    </row>
    <row r="411" spans="13:53" x14ac:dyDescent="0.25">
      <c r="M411" s="6" t="s">
        <v>7903</v>
      </c>
      <c r="N411">
        <v>4.4000000000000004</v>
      </c>
      <c r="T411" s="6" t="s">
        <v>7903</v>
      </c>
      <c r="U411" s="1">
        <v>1</v>
      </c>
      <c r="X411" s="6" t="s">
        <v>7903</v>
      </c>
      <c r="Y411" s="8">
        <v>0.59</v>
      </c>
      <c r="AA411" s="6" t="s">
        <v>7903</v>
      </c>
      <c r="AB411">
        <v>4.4000000000000004</v>
      </c>
      <c r="AC411">
        <v>10773</v>
      </c>
      <c r="AV411" s="6" t="s">
        <v>2379</v>
      </c>
      <c r="AW411" s="9">
        <v>1</v>
      </c>
      <c r="AY411" s="6" t="s">
        <v>2532</v>
      </c>
      <c r="AZ411" s="11">
        <v>4.5</v>
      </c>
      <c r="BA411" s="22">
        <v>1</v>
      </c>
    </row>
    <row r="412" spans="13:53" x14ac:dyDescent="0.25">
      <c r="M412" s="6" t="s">
        <v>7056</v>
      </c>
      <c r="N412">
        <v>4.3</v>
      </c>
      <c r="T412" s="6" t="s">
        <v>7056</v>
      </c>
      <c r="U412" s="1">
        <v>1</v>
      </c>
      <c r="X412" s="6" t="s">
        <v>7056</v>
      </c>
      <c r="Y412" s="8">
        <v>0.6</v>
      </c>
      <c r="AA412" s="6" t="s">
        <v>7056</v>
      </c>
      <c r="AB412">
        <v>4.3</v>
      </c>
      <c r="AC412">
        <v>9998</v>
      </c>
      <c r="AV412" s="6" t="s">
        <v>3934</v>
      </c>
      <c r="AW412" s="9">
        <v>1</v>
      </c>
      <c r="AY412" s="6" t="s">
        <v>7903</v>
      </c>
      <c r="AZ412" s="11">
        <v>4.4000000000000004</v>
      </c>
      <c r="BA412" s="22">
        <v>1</v>
      </c>
    </row>
    <row r="413" spans="13:53" x14ac:dyDescent="0.25">
      <c r="M413" s="6" t="s">
        <v>8894</v>
      </c>
      <c r="N413">
        <v>4.2</v>
      </c>
      <c r="T413" s="6" t="s">
        <v>8894</v>
      </c>
      <c r="U413" s="1">
        <v>1</v>
      </c>
      <c r="X413" s="6" t="s">
        <v>8894</v>
      </c>
      <c r="Y413" s="8">
        <v>0</v>
      </c>
      <c r="AA413" s="6" t="s">
        <v>8894</v>
      </c>
      <c r="AB413">
        <v>4.2</v>
      </c>
      <c r="AC413">
        <v>40106</v>
      </c>
      <c r="AV413" s="6" t="s">
        <v>6188</v>
      </c>
      <c r="AW413" s="9">
        <v>1</v>
      </c>
      <c r="AY413" s="6" t="s">
        <v>7056</v>
      </c>
      <c r="AZ413" s="11">
        <v>4.3</v>
      </c>
      <c r="BA413" s="22">
        <v>1</v>
      </c>
    </row>
    <row r="414" spans="13:53" x14ac:dyDescent="0.25">
      <c r="M414" s="6" t="s">
        <v>11217</v>
      </c>
      <c r="N414">
        <v>4</v>
      </c>
      <c r="T414" s="6" t="s">
        <v>11217</v>
      </c>
      <c r="U414" s="1">
        <v>1</v>
      </c>
      <c r="X414" s="6" t="s">
        <v>11217</v>
      </c>
      <c r="Y414" s="8">
        <v>0.48</v>
      </c>
      <c r="AA414" s="6" t="s">
        <v>11217</v>
      </c>
      <c r="AB414">
        <v>4</v>
      </c>
      <c r="AC414">
        <v>4867</v>
      </c>
      <c r="AV414" s="6" t="s">
        <v>8934</v>
      </c>
      <c r="AW414" s="9">
        <v>1</v>
      </c>
      <c r="AY414" s="6" t="s">
        <v>8894</v>
      </c>
      <c r="AZ414" s="11">
        <v>4.2</v>
      </c>
      <c r="BA414" s="22">
        <v>1</v>
      </c>
    </row>
    <row r="415" spans="13:53" x14ac:dyDescent="0.25">
      <c r="M415" s="6" t="s">
        <v>3681</v>
      </c>
      <c r="N415">
        <v>4.0999999999999996</v>
      </c>
      <c r="T415" s="6" t="s">
        <v>3681</v>
      </c>
      <c r="U415" s="1">
        <v>1</v>
      </c>
      <c r="X415" s="6" t="s">
        <v>3681</v>
      </c>
      <c r="Y415" s="8">
        <v>0.6</v>
      </c>
      <c r="AA415" s="6" t="s">
        <v>3681</v>
      </c>
      <c r="AB415">
        <v>4.0999999999999996</v>
      </c>
      <c r="AC415">
        <v>161679</v>
      </c>
      <c r="AV415" s="6" t="s">
        <v>11764</v>
      </c>
      <c r="AW415" s="9">
        <v>1</v>
      </c>
      <c r="AY415" s="6" t="s">
        <v>11217</v>
      </c>
      <c r="AZ415" s="11">
        <v>4</v>
      </c>
      <c r="BA415" s="22">
        <v>1</v>
      </c>
    </row>
    <row r="416" spans="13:53" x14ac:dyDescent="0.25">
      <c r="M416" s="6" t="s">
        <v>6973</v>
      </c>
      <c r="N416">
        <v>4.0999999999999996</v>
      </c>
      <c r="T416" s="6" t="s">
        <v>6973</v>
      </c>
      <c r="U416" s="1">
        <v>1</v>
      </c>
      <c r="X416" s="6" t="s">
        <v>6973</v>
      </c>
      <c r="Y416" s="8">
        <v>0</v>
      </c>
      <c r="AA416" s="6" t="s">
        <v>6973</v>
      </c>
      <c r="AB416">
        <v>4.0999999999999996</v>
      </c>
      <c r="AC416">
        <v>4308</v>
      </c>
      <c r="AV416" s="6" t="s">
        <v>9353</v>
      </c>
      <c r="AW416" s="9">
        <v>1</v>
      </c>
      <c r="AY416" s="6" t="s">
        <v>3681</v>
      </c>
      <c r="AZ416" s="11">
        <v>4.0999999999999996</v>
      </c>
      <c r="BA416" s="22">
        <v>1</v>
      </c>
    </row>
    <row r="417" spans="13:53" x14ac:dyDescent="0.25">
      <c r="M417" s="6" t="s">
        <v>5129</v>
      </c>
      <c r="N417">
        <v>4.3</v>
      </c>
      <c r="T417" s="6" t="s">
        <v>5129</v>
      </c>
      <c r="U417" s="1">
        <v>1</v>
      </c>
      <c r="X417" s="6" t="s">
        <v>5129</v>
      </c>
      <c r="Y417" s="8">
        <v>0.62</v>
      </c>
      <c r="AA417" s="6" t="s">
        <v>5129</v>
      </c>
      <c r="AB417">
        <v>4.3</v>
      </c>
      <c r="AC417">
        <v>30058</v>
      </c>
      <c r="AV417" s="6" t="s">
        <v>5488</v>
      </c>
      <c r="AW417" s="9">
        <v>1</v>
      </c>
      <c r="AY417" s="6" t="s">
        <v>6973</v>
      </c>
      <c r="AZ417" s="11">
        <v>4.0999999999999996</v>
      </c>
      <c r="BA417" s="22">
        <v>1</v>
      </c>
    </row>
    <row r="418" spans="13:53" x14ac:dyDescent="0.25">
      <c r="M418" s="6" t="s">
        <v>11017</v>
      </c>
      <c r="N418">
        <v>3.9</v>
      </c>
      <c r="T418" s="6" t="s">
        <v>11017</v>
      </c>
      <c r="U418" s="1">
        <v>1</v>
      </c>
      <c r="X418" s="6" t="s">
        <v>11017</v>
      </c>
      <c r="Y418" s="8">
        <v>0.63</v>
      </c>
      <c r="AA418" s="6" t="s">
        <v>11017</v>
      </c>
      <c r="AB418">
        <v>3.9</v>
      </c>
      <c r="AC418">
        <v>8095</v>
      </c>
      <c r="AV418" s="6" t="s">
        <v>4630</v>
      </c>
      <c r="AW418" s="9">
        <v>1</v>
      </c>
      <c r="AY418" s="6" t="s">
        <v>5129</v>
      </c>
      <c r="AZ418" s="11">
        <v>4.3</v>
      </c>
      <c r="BA418" s="22">
        <v>1</v>
      </c>
    </row>
    <row r="419" spans="13:53" x14ac:dyDescent="0.25">
      <c r="M419" s="6" t="s">
        <v>9958</v>
      </c>
      <c r="N419">
        <v>4.0999999999999996</v>
      </c>
      <c r="T419" s="6" t="s">
        <v>9958</v>
      </c>
      <c r="U419" s="1">
        <v>1</v>
      </c>
      <c r="X419" s="6" t="s">
        <v>9958</v>
      </c>
      <c r="Y419" s="8">
        <v>0.47</v>
      </c>
      <c r="AA419" s="6" t="s">
        <v>9958</v>
      </c>
      <c r="AB419">
        <v>4.0999999999999996</v>
      </c>
      <c r="AC419">
        <v>9349</v>
      </c>
      <c r="AV419" s="6" t="s">
        <v>7370</v>
      </c>
      <c r="AW419" s="9">
        <v>1</v>
      </c>
      <c r="AY419" s="6" t="s">
        <v>11017</v>
      </c>
      <c r="AZ419" s="11">
        <v>3.9</v>
      </c>
      <c r="BA419" s="22">
        <v>1</v>
      </c>
    </row>
    <row r="420" spans="13:53" x14ac:dyDescent="0.25">
      <c r="M420" s="6" t="s">
        <v>8804</v>
      </c>
      <c r="N420">
        <v>4</v>
      </c>
      <c r="T420" s="6" t="s">
        <v>8804</v>
      </c>
      <c r="U420" s="1">
        <v>1</v>
      </c>
      <c r="X420" s="6" t="s">
        <v>8804</v>
      </c>
      <c r="Y420" s="8">
        <v>0.21</v>
      </c>
      <c r="AA420" s="6" t="s">
        <v>8804</v>
      </c>
      <c r="AB420">
        <v>4</v>
      </c>
      <c r="AC420">
        <v>14368</v>
      </c>
      <c r="AV420" s="6" t="s">
        <v>10977</v>
      </c>
      <c r="AW420" s="9">
        <v>1</v>
      </c>
      <c r="AY420" s="6" t="s">
        <v>9958</v>
      </c>
      <c r="AZ420" s="11">
        <v>4.0999999999999996</v>
      </c>
      <c r="BA420" s="22">
        <v>1</v>
      </c>
    </row>
    <row r="421" spans="13:53" x14ac:dyDescent="0.25">
      <c r="M421" s="6" t="s">
        <v>7469</v>
      </c>
      <c r="N421">
        <v>4.4000000000000004</v>
      </c>
      <c r="T421" s="6" t="s">
        <v>7469</v>
      </c>
      <c r="U421" s="1">
        <v>1</v>
      </c>
      <c r="X421" s="6" t="s">
        <v>7469</v>
      </c>
      <c r="Y421" s="8">
        <v>0.18</v>
      </c>
      <c r="AA421" s="6" t="s">
        <v>7469</v>
      </c>
      <c r="AB421">
        <v>4.4000000000000004</v>
      </c>
      <c r="AC421">
        <v>3219</v>
      </c>
      <c r="AV421" s="6" t="s">
        <v>1352</v>
      </c>
      <c r="AW421" s="9">
        <v>1</v>
      </c>
      <c r="AY421" s="6" t="s">
        <v>8804</v>
      </c>
      <c r="AZ421" s="11">
        <v>4</v>
      </c>
      <c r="BA421" s="22">
        <v>1</v>
      </c>
    </row>
    <row r="422" spans="13:53" x14ac:dyDescent="0.25">
      <c r="M422" s="6" t="s">
        <v>12423</v>
      </c>
      <c r="N422">
        <v>3.9</v>
      </c>
      <c r="T422" s="6" t="s">
        <v>12423</v>
      </c>
      <c r="U422" s="1">
        <v>1</v>
      </c>
      <c r="X422" s="6" t="s">
        <v>12423</v>
      </c>
      <c r="Y422" s="8">
        <v>0.59</v>
      </c>
      <c r="AA422" s="6" t="s">
        <v>12423</v>
      </c>
      <c r="AB422">
        <v>3.9</v>
      </c>
      <c r="AC422">
        <v>710</v>
      </c>
      <c r="AV422" s="6" t="s">
        <v>9593</v>
      </c>
      <c r="AW422" s="9">
        <v>1</v>
      </c>
      <c r="AY422" s="6" t="s">
        <v>7469</v>
      </c>
      <c r="AZ422" s="11">
        <v>4.4000000000000004</v>
      </c>
      <c r="BA422" s="22">
        <v>1</v>
      </c>
    </row>
    <row r="423" spans="13:53" x14ac:dyDescent="0.25">
      <c r="M423" s="6" t="s">
        <v>10048</v>
      </c>
      <c r="N423">
        <v>4</v>
      </c>
      <c r="T423" s="6" t="s">
        <v>10048</v>
      </c>
      <c r="U423" s="1">
        <v>1</v>
      </c>
      <c r="X423" s="6" t="s">
        <v>10048</v>
      </c>
      <c r="Y423" s="8">
        <v>0.55000000000000004</v>
      </c>
      <c r="AA423" s="6" t="s">
        <v>10048</v>
      </c>
      <c r="AB423">
        <v>4</v>
      </c>
      <c r="AC423">
        <v>2198</v>
      </c>
      <c r="AV423" s="6" t="s">
        <v>9809</v>
      </c>
      <c r="AW423" s="9">
        <v>1</v>
      </c>
      <c r="AY423" s="6" t="s">
        <v>12423</v>
      </c>
      <c r="AZ423" s="11">
        <v>3.9</v>
      </c>
      <c r="BA423" s="22">
        <v>1</v>
      </c>
    </row>
    <row r="424" spans="13:53" x14ac:dyDescent="0.25">
      <c r="M424" s="6" t="s">
        <v>4861</v>
      </c>
      <c r="N424">
        <v>3.5</v>
      </c>
      <c r="T424" s="6" t="s">
        <v>4861</v>
      </c>
      <c r="U424" s="1">
        <v>1</v>
      </c>
      <c r="X424" s="6" t="s">
        <v>4861</v>
      </c>
      <c r="Y424" s="8">
        <v>0.63</v>
      </c>
      <c r="AA424" s="6" t="s">
        <v>4861</v>
      </c>
      <c r="AB424">
        <v>3.5</v>
      </c>
      <c r="AC424">
        <v>21764</v>
      </c>
      <c r="AV424" s="6" t="s">
        <v>3531</v>
      </c>
      <c r="AW424" s="9">
        <v>1</v>
      </c>
      <c r="AY424" s="6" t="s">
        <v>10048</v>
      </c>
      <c r="AZ424" s="11">
        <v>4</v>
      </c>
      <c r="BA424" s="22">
        <v>1</v>
      </c>
    </row>
    <row r="425" spans="13:53" x14ac:dyDescent="0.25">
      <c r="M425" s="6" t="s">
        <v>7752</v>
      </c>
      <c r="N425">
        <v>4</v>
      </c>
      <c r="T425" s="6" t="s">
        <v>7752</v>
      </c>
      <c r="U425" s="1">
        <v>1</v>
      </c>
      <c r="X425" s="6" t="s">
        <v>7752</v>
      </c>
      <c r="Y425" s="8">
        <v>0.57999999999999996</v>
      </c>
      <c r="AA425" s="6" t="s">
        <v>7752</v>
      </c>
      <c r="AB425">
        <v>4</v>
      </c>
      <c r="AC425">
        <v>13199</v>
      </c>
      <c r="AV425" s="6" t="s">
        <v>761</v>
      </c>
      <c r="AW425" s="9">
        <v>1</v>
      </c>
      <c r="AY425" s="6" t="s">
        <v>4861</v>
      </c>
      <c r="AZ425" s="11">
        <v>3.5</v>
      </c>
      <c r="BA425" s="22">
        <v>1</v>
      </c>
    </row>
    <row r="426" spans="13:53" x14ac:dyDescent="0.25">
      <c r="M426" s="6" t="s">
        <v>11694</v>
      </c>
      <c r="N426">
        <v>4.2</v>
      </c>
      <c r="T426" s="6" t="s">
        <v>11694</v>
      </c>
      <c r="U426" s="1">
        <v>1</v>
      </c>
      <c r="X426" s="6" t="s">
        <v>11694</v>
      </c>
      <c r="Y426" s="8">
        <v>0.49</v>
      </c>
      <c r="AA426" s="6" t="s">
        <v>11694</v>
      </c>
      <c r="AB426">
        <v>4.2</v>
      </c>
      <c r="AC426">
        <v>3195</v>
      </c>
      <c r="AV426" s="6" t="s">
        <v>7457</v>
      </c>
      <c r="AW426" s="9">
        <v>1</v>
      </c>
      <c r="AY426" s="6" t="s">
        <v>7752</v>
      </c>
      <c r="AZ426" s="11">
        <v>4</v>
      </c>
      <c r="BA426" s="22">
        <v>1</v>
      </c>
    </row>
    <row r="427" spans="13:53" x14ac:dyDescent="0.25">
      <c r="M427" s="6" t="s">
        <v>4945</v>
      </c>
      <c r="N427">
        <v>3.9</v>
      </c>
      <c r="T427" s="6" t="s">
        <v>4945</v>
      </c>
      <c r="U427" s="1">
        <v>1</v>
      </c>
      <c r="X427" s="6" t="s">
        <v>4945</v>
      </c>
      <c r="Y427" s="8">
        <v>0.67</v>
      </c>
      <c r="AA427" s="6" t="s">
        <v>4945</v>
      </c>
      <c r="AB427">
        <v>3.9</v>
      </c>
      <c r="AC427">
        <v>77027</v>
      </c>
      <c r="AV427" s="6" t="s">
        <v>12074</v>
      </c>
      <c r="AW427" s="9">
        <v>1</v>
      </c>
      <c r="AY427" s="6" t="s">
        <v>11694</v>
      </c>
      <c r="AZ427" s="11">
        <v>4.2</v>
      </c>
      <c r="BA427" s="22">
        <v>1</v>
      </c>
    </row>
    <row r="428" spans="13:53" x14ac:dyDescent="0.25">
      <c r="M428" s="6" t="s">
        <v>7543</v>
      </c>
      <c r="N428">
        <v>4.5</v>
      </c>
      <c r="T428" s="6" t="s">
        <v>7543</v>
      </c>
      <c r="U428" s="1">
        <v>1</v>
      </c>
      <c r="X428" s="6" t="s">
        <v>7543</v>
      </c>
      <c r="Y428" s="8">
        <v>0.23</v>
      </c>
      <c r="AA428" s="6" t="s">
        <v>7543</v>
      </c>
      <c r="AB428">
        <v>4.5</v>
      </c>
      <c r="AC428">
        <v>16680</v>
      </c>
      <c r="AV428" s="6" t="s">
        <v>1044</v>
      </c>
      <c r="AW428" s="9">
        <v>1</v>
      </c>
      <c r="AY428" s="6" t="s">
        <v>4945</v>
      </c>
      <c r="AZ428" s="11">
        <v>3.9</v>
      </c>
      <c r="BA428" s="22">
        <v>1</v>
      </c>
    </row>
    <row r="429" spans="13:53" x14ac:dyDescent="0.25">
      <c r="M429" s="6" t="s">
        <v>5467</v>
      </c>
      <c r="N429">
        <v>4.3</v>
      </c>
      <c r="T429" s="6" t="s">
        <v>5467</v>
      </c>
      <c r="U429" s="1">
        <v>1</v>
      </c>
      <c r="X429" s="6" t="s">
        <v>5467</v>
      </c>
      <c r="Y429" s="8">
        <v>0.56000000000000005</v>
      </c>
      <c r="AA429" s="6" t="s">
        <v>5467</v>
      </c>
      <c r="AB429">
        <v>4.3</v>
      </c>
      <c r="AC429">
        <v>25903</v>
      </c>
      <c r="AV429" s="6" t="s">
        <v>1441</v>
      </c>
      <c r="AW429" s="9">
        <v>1</v>
      </c>
      <c r="AY429" s="6" t="s">
        <v>7543</v>
      </c>
      <c r="AZ429" s="11">
        <v>4.5</v>
      </c>
      <c r="BA429" s="22">
        <v>1</v>
      </c>
    </row>
    <row r="430" spans="13:53" x14ac:dyDescent="0.25">
      <c r="M430" s="6" t="s">
        <v>11984</v>
      </c>
      <c r="N430">
        <v>3.8</v>
      </c>
      <c r="T430" s="6" t="s">
        <v>11984</v>
      </c>
      <c r="U430" s="1">
        <v>1</v>
      </c>
      <c r="X430" s="6" t="s">
        <v>11984</v>
      </c>
      <c r="Y430" s="8">
        <v>0.45</v>
      </c>
      <c r="AA430" s="6" t="s">
        <v>11984</v>
      </c>
      <c r="AB430">
        <v>3.8</v>
      </c>
      <c r="AC430">
        <v>1846</v>
      </c>
      <c r="AV430" s="6" t="s">
        <v>9888</v>
      </c>
      <c r="AW430" s="9">
        <v>1</v>
      </c>
      <c r="AY430" s="6" t="s">
        <v>5467</v>
      </c>
      <c r="AZ430" s="11">
        <v>4.3</v>
      </c>
      <c r="BA430" s="22">
        <v>1</v>
      </c>
    </row>
    <row r="431" spans="13:53" x14ac:dyDescent="0.25">
      <c r="M431" s="6" t="s">
        <v>11684</v>
      </c>
      <c r="N431">
        <v>3.9</v>
      </c>
      <c r="T431" s="6" t="s">
        <v>11684</v>
      </c>
      <c r="U431" s="1">
        <v>1</v>
      </c>
      <c r="X431" s="6" t="s">
        <v>11684</v>
      </c>
      <c r="Y431" s="8">
        <v>0.43</v>
      </c>
      <c r="AA431" s="6" t="s">
        <v>11684</v>
      </c>
      <c r="AB431">
        <v>3.9</v>
      </c>
      <c r="AC431">
        <v>11004</v>
      </c>
      <c r="AV431" s="6" t="s">
        <v>12104</v>
      </c>
      <c r="AW431" s="9">
        <v>1</v>
      </c>
      <c r="AY431" s="6" t="s">
        <v>11984</v>
      </c>
      <c r="AZ431" s="11">
        <v>3.8</v>
      </c>
      <c r="BA431" s="22">
        <v>1</v>
      </c>
    </row>
    <row r="432" spans="13:53" x14ac:dyDescent="0.25">
      <c r="M432" s="6" t="s">
        <v>2061</v>
      </c>
      <c r="N432">
        <v>3.5</v>
      </c>
      <c r="T432" s="6" t="s">
        <v>2061</v>
      </c>
      <c r="U432" s="1">
        <v>1</v>
      </c>
      <c r="X432" s="6" t="s">
        <v>2061</v>
      </c>
      <c r="Y432" s="8">
        <v>0.75</v>
      </c>
      <c r="AA432" s="6" t="s">
        <v>2061</v>
      </c>
      <c r="AB432">
        <v>3.5</v>
      </c>
      <c r="AC432">
        <v>466</v>
      </c>
      <c r="AV432" s="6" t="s">
        <v>12591</v>
      </c>
      <c r="AW432" s="9">
        <v>1</v>
      </c>
      <c r="AY432" s="6" t="s">
        <v>11684</v>
      </c>
      <c r="AZ432" s="11">
        <v>3.9</v>
      </c>
      <c r="BA432" s="22">
        <v>1</v>
      </c>
    </row>
    <row r="433" spans="13:53" x14ac:dyDescent="0.25">
      <c r="M433" s="6" t="s">
        <v>6253</v>
      </c>
      <c r="N433">
        <v>4</v>
      </c>
      <c r="T433" s="6" t="s">
        <v>6253</v>
      </c>
      <c r="U433" s="1">
        <v>1</v>
      </c>
      <c r="X433" s="6" t="s">
        <v>6253</v>
      </c>
      <c r="Y433" s="8">
        <v>0.39</v>
      </c>
      <c r="AA433" s="6" t="s">
        <v>6253</v>
      </c>
      <c r="AB433">
        <v>4</v>
      </c>
      <c r="AC433">
        <v>7113</v>
      </c>
      <c r="AV433" s="6" t="s">
        <v>1852</v>
      </c>
      <c r="AW433" s="9">
        <v>1</v>
      </c>
      <c r="AY433" s="6" t="s">
        <v>2061</v>
      </c>
      <c r="AZ433" s="11">
        <v>3.5</v>
      </c>
      <c r="BA433" s="22">
        <v>1</v>
      </c>
    </row>
    <row r="434" spans="13:53" x14ac:dyDescent="0.25">
      <c r="M434" s="6" t="s">
        <v>2802</v>
      </c>
      <c r="N434">
        <v>4</v>
      </c>
      <c r="T434" s="6" t="s">
        <v>2802</v>
      </c>
      <c r="U434" s="1">
        <v>1</v>
      </c>
      <c r="X434" s="6" t="s">
        <v>2802</v>
      </c>
      <c r="Y434" s="8">
        <v>0.5</v>
      </c>
      <c r="AA434" s="6" t="s">
        <v>2802</v>
      </c>
      <c r="AB434">
        <v>4</v>
      </c>
      <c r="AC434">
        <v>171</v>
      </c>
      <c r="AV434" s="6" t="s">
        <v>3800</v>
      </c>
      <c r="AW434" s="9">
        <v>1</v>
      </c>
      <c r="AY434" s="6" t="s">
        <v>6253</v>
      </c>
      <c r="AZ434" s="11">
        <v>4</v>
      </c>
      <c r="BA434" s="22">
        <v>1</v>
      </c>
    </row>
    <row r="435" spans="13:53" x14ac:dyDescent="0.25">
      <c r="M435" s="6" t="s">
        <v>8465</v>
      </c>
      <c r="N435">
        <v>3.9</v>
      </c>
      <c r="T435" s="6" t="s">
        <v>8465</v>
      </c>
      <c r="U435" s="1">
        <v>1</v>
      </c>
      <c r="X435" s="6" t="s">
        <v>8465</v>
      </c>
      <c r="Y435" s="8">
        <v>0.4</v>
      </c>
      <c r="AA435" s="6" t="s">
        <v>8465</v>
      </c>
      <c r="AB435">
        <v>3.9</v>
      </c>
      <c r="AC435">
        <v>31783</v>
      </c>
      <c r="AV435" s="6" t="s">
        <v>1054</v>
      </c>
      <c r="AW435" s="9">
        <v>1</v>
      </c>
      <c r="AY435" s="6" t="s">
        <v>2802</v>
      </c>
      <c r="AZ435" s="11">
        <v>4</v>
      </c>
      <c r="BA435" s="22">
        <v>1</v>
      </c>
    </row>
    <row r="436" spans="13:53" x14ac:dyDescent="0.25">
      <c r="M436" s="6" t="s">
        <v>8445</v>
      </c>
      <c r="N436">
        <v>3.9</v>
      </c>
      <c r="T436" s="6" t="s">
        <v>8445</v>
      </c>
      <c r="U436" s="1">
        <v>1</v>
      </c>
      <c r="X436" s="6" t="s">
        <v>8445</v>
      </c>
      <c r="Y436" s="8">
        <v>0.41</v>
      </c>
      <c r="AA436" s="6" t="s">
        <v>8445</v>
      </c>
      <c r="AB436">
        <v>3.9</v>
      </c>
      <c r="AC436">
        <v>44994</v>
      </c>
      <c r="AV436" s="6" t="s">
        <v>4349</v>
      </c>
      <c r="AW436" s="9">
        <v>1</v>
      </c>
      <c r="AY436" s="6" t="s">
        <v>8465</v>
      </c>
      <c r="AZ436" s="11">
        <v>3.9</v>
      </c>
      <c r="BA436" s="22">
        <v>1</v>
      </c>
    </row>
    <row r="437" spans="13:53" x14ac:dyDescent="0.25">
      <c r="M437" s="6" t="s">
        <v>1402</v>
      </c>
      <c r="N437">
        <v>4.0999999999999996</v>
      </c>
      <c r="T437" s="6" t="s">
        <v>1402</v>
      </c>
      <c r="U437" s="1">
        <v>1</v>
      </c>
      <c r="X437" s="6" t="s">
        <v>1402</v>
      </c>
      <c r="Y437" s="8">
        <v>0.57999999999999996</v>
      </c>
      <c r="AA437" s="6" t="s">
        <v>1402</v>
      </c>
      <c r="AB437">
        <v>4.0999999999999996</v>
      </c>
      <c r="AC437">
        <v>24</v>
      </c>
      <c r="AV437" s="6" t="s">
        <v>1412</v>
      </c>
      <c r="AW437" s="9">
        <v>1</v>
      </c>
      <c r="AY437" s="6" t="s">
        <v>8445</v>
      </c>
      <c r="AZ437" s="11">
        <v>3.9</v>
      </c>
      <c r="BA437" s="22">
        <v>1</v>
      </c>
    </row>
    <row r="438" spans="13:53" x14ac:dyDescent="0.25">
      <c r="M438" s="6" t="s">
        <v>6464</v>
      </c>
      <c r="N438">
        <v>4.4000000000000004</v>
      </c>
      <c r="T438" s="6" t="s">
        <v>6464</v>
      </c>
      <c r="U438" s="1">
        <v>1</v>
      </c>
      <c r="X438" s="6" t="s">
        <v>6464</v>
      </c>
      <c r="Y438" s="8">
        <v>0.24</v>
      </c>
      <c r="AA438" s="6" t="s">
        <v>6464</v>
      </c>
      <c r="AB438">
        <v>4.4000000000000004</v>
      </c>
      <c r="AC438">
        <v>73005</v>
      </c>
      <c r="AV438" s="6" t="s">
        <v>4329</v>
      </c>
      <c r="AW438" s="9">
        <v>1</v>
      </c>
      <c r="AY438" s="6" t="s">
        <v>1402</v>
      </c>
      <c r="AZ438" s="11">
        <v>4.0999999999999996</v>
      </c>
      <c r="BA438" s="22">
        <v>1</v>
      </c>
    </row>
    <row r="439" spans="13:53" x14ac:dyDescent="0.25">
      <c r="M439" s="6" t="s">
        <v>7339</v>
      </c>
      <c r="N439">
        <v>4.2</v>
      </c>
      <c r="T439" s="6" t="s">
        <v>7339</v>
      </c>
      <c r="U439" s="1">
        <v>1</v>
      </c>
      <c r="X439" s="6" t="s">
        <v>7339</v>
      </c>
      <c r="Y439" s="8">
        <v>0</v>
      </c>
      <c r="AA439" s="6" t="s">
        <v>7339</v>
      </c>
      <c r="AB439">
        <v>4.2</v>
      </c>
      <c r="AC439">
        <v>2628</v>
      </c>
      <c r="AV439" s="6" t="s">
        <v>1268</v>
      </c>
      <c r="AW439" s="9">
        <v>1</v>
      </c>
      <c r="AY439" s="6" t="s">
        <v>6464</v>
      </c>
      <c r="AZ439" s="11">
        <v>4.4000000000000004</v>
      </c>
      <c r="BA439" s="22">
        <v>1</v>
      </c>
    </row>
    <row r="440" spans="13:53" x14ac:dyDescent="0.25">
      <c r="M440" s="6" t="s">
        <v>2231</v>
      </c>
      <c r="N440">
        <v>3.6</v>
      </c>
      <c r="T440" s="6" t="s">
        <v>2231</v>
      </c>
      <c r="U440" s="1">
        <v>1</v>
      </c>
      <c r="X440" s="6" t="s">
        <v>2231</v>
      </c>
      <c r="Y440" s="8">
        <v>0.76</v>
      </c>
      <c r="AA440" s="6" t="s">
        <v>2231</v>
      </c>
      <c r="AB440">
        <v>3.6</v>
      </c>
      <c r="AC440">
        <v>1796</v>
      </c>
      <c r="AV440" s="6" t="s">
        <v>7066</v>
      </c>
      <c r="AW440" s="9">
        <v>1</v>
      </c>
      <c r="AY440" s="6" t="s">
        <v>7339</v>
      </c>
      <c r="AZ440" s="11">
        <v>4.2</v>
      </c>
      <c r="BA440" s="22">
        <v>1</v>
      </c>
    </row>
    <row r="441" spans="13:53" x14ac:dyDescent="0.25">
      <c r="M441" s="6" t="s">
        <v>8415</v>
      </c>
      <c r="N441">
        <v>4</v>
      </c>
      <c r="T441" s="6" t="s">
        <v>8415</v>
      </c>
      <c r="U441" s="1">
        <v>1</v>
      </c>
      <c r="X441" s="6" t="s">
        <v>8415</v>
      </c>
      <c r="Y441" s="8">
        <v>0.4</v>
      </c>
      <c r="AA441" s="6" t="s">
        <v>8415</v>
      </c>
      <c r="AB441">
        <v>4</v>
      </c>
      <c r="AC441">
        <v>18543</v>
      </c>
      <c r="AV441" s="6" t="s">
        <v>2473</v>
      </c>
      <c r="AW441" s="9">
        <v>1</v>
      </c>
      <c r="AY441" s="6" t="s">
        <v>2231</v>
      </c>
      <c r="AZ441" s="11">
        <v>3.6</v>
      </c>
      <c r="BA441" s="22">
        <v>1</v>
      </c>
    </row>
    <row r="442" spans="13:53" x14ac:dyDescent="0.25">
      <c r="M442" s="6" t="s">
        <v>11644</v>
      </c>
      <c r="N442">
        <v>4</v>
      </c>
      <c r="T442" s="6" t="s">
        <v>11644</v>
      </c>
      <c r="U442" s="1">
        <v>1</v>
      </c>
      <c r="X442" s="6" t="s">
        <v>11644</v>
      </c>
      <c r="Y442" s="8">
        <v>0.38</v>
      </c>
      <c r="AA442" s="6" t="s">
        <v>11644</v>
      </c>
      <c r="AB442">
        <v>4</v>
      </c>
      <c r="AC442">
        <v>5160</v>
      </c>
      <c r="AV442" s="6" t="s">
        <v>6384</v>
      </c>
      <c r="AW442" s="9">
        <v>1</v>
      </c>
      <c r="AY442" s="6" t="s">
        <v>8415</v>
      </c>
      <c r="AZ442" s="11">
        <v>4</v>
      </c>
      <c r="BA442" s="22">
        <v>1</v>
      </c>
    </row>
    <row r="443" spans="13:53" x14ac:dyDescent="0.25">
      <c r="M443" s="6" t="s">
        <v>12571</v>
      </c>
      <c r="N443">
        <v>4.2</v>
      </c>
      <c r="T443" s="6" t="s">
        <v>12571</v>
      </c>
      <c r="U443" s="1">
        <v>1</v>
      </c>
      <c r="X443" s="6" t="s">
        <v>12571</v>
      </c>
      <c r="Y443" s="8">
        <v>0.18</v>
      </c>
      <c r="AA443" s="6" t="s">
        <v>12571</v>
      </c>
      <c r="AB443">
        <v>4.2</v>
      </c>
      <c r="AC443">
        <v>1527</v>
      </c>
      <c r="AV443" s="6" t="s">
        <v>3774</v>
      </c>
      <c r="AW443" s="9">
        <v>1</v>
      </c>
      <c r="AY443" s="6" t="s">
        <v>11644</v>
      </c>
      <c r="AZ443" s="11">
        <v>4</v>
      </c>
      <c r="BA443" s="22">
        <v>1</v>
      </c>
    </row>
    <row r="444" spans="13:53" x14ac:dyDescent="0.25">
      <c r="M444" s="6" t="s">
        <v>8276</v>
      </c>
      <c r="N444">
        <v>4.0999999999999996</v>
      </c>
      <c r="T444" s="6" t="s">
        <v>8276</v>
      </c>
      <c r="U444" s="1">
        <v>1</v>
      </c>
      <c r="X444" s="6" t="s">
        <v>8276</v>
      </c>
      <c r="Y444" s="8">
        <v>0.75</v>
      </c>
      <c r="AA444" s="6" t="s">
        <v>8276</v>
      </c>
      <c r="AB444">
        <v>4.0999999999999996</v>
      </c>
      <c r="AC444">
        <v>7333</v>
      </c>
      <c r="AV444" s="6" t="s">
        <v>1109</v>
      </c>
      <c r="AW444" s="9">
        <v>1</v>
      </c>
      <c r="AY444" s="6" t="s">
        <v>12571</v>
      </c>
      <c r="AZ444" s="11">
        <v>4.2</v>
      </c>
      <c r="BA444" s="22">
        <v>1</v>
      </c>
    </row>
    <row r="445" spans="13:53" x14ac:dyDescent="0.25">
      <c r="M445" s="6" t="s">
        <v>10448</v>
      </c>
      <c r="N445">
        <v>3.8</v>
      </c>
      <c r="T445" s="6" t="s">
        <v>10448</v>
      </c>
      <c r="U445" s="1">
        <v>1</v>
      </c>
      <c r="X445" s="6" t="s">
        <v>10448</v>
      </c>
      <c r="Y445" s="8">
        <v>0.5</v>
      </c>
      <c r="AA445" s="6" t="s">
        <v>10448</v>
      </c>
      <c r="AB445">
        <v>3.8</v>
      </c>
      <c r="AC445">
        <v>3842</v>
      </c>
      <c r="AV445" s="6" t="s">
        <v>10408</v>
      </c>
      <c r="AW445" s="9">
        <v>1</v>
      </c>
      <c r="AY445" s="6" t="s">
        <v>8276</v>
      </c>
      <c r="AZ445" s="11">
        <v>4.0999999999999996</v>
      </c>
      <c r="BA445" s="22">
        <v>1</v>
      </c>
    </row>
    <row r="446" spans="13:53" x14ac:dyDescent="0.25">
      <c r="M446" s="6" t="s">
        <v>6098</v>
      </c>
      <c r="N446">
        <v>4.0999999999999996</v>
      </c>
      <c r="T446" s="6" t="s">
        <v>6098</v>
      </c>
      <c r="U446" s="1">
        <v>1</v>
      </c>
      <c r="X446" s="6" t="s">
        <v>6098</v>
      </c>
      <c r="Y446" s="8">
        <v>0.55000000000000004</v>
      </c>
      <c r="AA446" s="6" t="s">
        <v>6098</v>
      </c>
      <c r="AB446">
        <v>4.0999999999999996</v>
      </c>
      <c r="AC446">
        <v>30469</v>
      </c>
      <c r="AV446" s="6" t="s">
        <v>4592</v>
      </c>
      <c r="AW446" s="9">
        <v>1</v>
      </c>
      <c r="AY446" s="6" t="s">
        <v>10448</v>
      </c>
      <c r="AZ446" s="11">
        <v>3.8</v>
      </c>
      <c r="BA446" s="22">
        <v>1</v>
      </c>
    </row>
    <row r="447" spans="13:53" x14ac:dyDescent="0.25">
      <c r="M447" s="6" t="s">
        <v>8385</v>
      </c>
      <c r="N447">
        <v>4.0999999999999996</v>
      </c>
      <c r="T447" s="6" t="s">
        <v>8385</v>
      </c>
      <c r="U447" s="1">
        <v>1</v>
      </c>
      <c r="X447" s="6" t="s">
        <v>8385</v>
      </c>
      <c r="Y447" s="8">
        <v>0.5</v>
      </c>
      <c r="AA447" s="6" t="s">
        <v>8385</v>
      </c>
      <c r="AB447">
        <v>4.0999999999999996</v>
      </c>
      <c r="AC447">
        <v>25262</v>
      </c>
      <c r="AV447" s="6" t="s">
        <v>8360</v>
      </c>
      <c r="AW447" s="9">
        <v>1</v>
      </c>
      <c r="AY447" s="6" t="s">
        <v>6098</v>
      </c>
      <c r="AZ447" s="11">
        <v>4.0999999999999996</v>
      </c>
      <c r="BA447" s="22">
        <v>1</v>
      </c>
    </row>
    <row r="448" spans="13:53" x14ac:dyDescent="0.25">
      <c r="M448" s="6" t="s">
        <v>7870</v>
      </c>
      <c r="N448">
        <v>4.4000000000000004</v>
      </c>
      <c r="T448" s="6" t="s">
        <v>7870</v>
      </c>
      <c r="U448" s="1">
        <v>1</v>
      </c>
      <c r="X448" s="6" t="s">
        <v>7870</v>
      </c>
      <c r="Y448" s="8">
        <v>0.38</v>
      </c>
      <c r="AA448" s="6" t="s">
        <v>7870</v>
      </c>
      <c r="AB448">
        <v>4.4000000000000004</v>
      </c>
      <c r="AC448">
        <v>12679</v>
      </c>
      <c r="AV448" s="6" t="s">
        <v>1693</v>
      </c>
      <c r="AW448" s="9">
        <v>1</v>
      </c>
      <c r="AY448" s="6" t="s">
        <v>8385</v>
      </c>
      <c r="AZ448" s="11">
        <v>4.0999999999999996</v>
      </c>
      <c r="BA448" s="22">
        <v>1</v>
      </c>
    </row>
    <row r="449" spans="13:53" x14ac:dyDescent="0.25">
      <c r="M449" s="6" t="s">
        <v>3764</v>
      </c>
      <c r="N449">
        <v>4.3</v>
      </c>
      <c r="T449" s="6" t="s">
        <v>3764</v>
      </c>
      <c r="U449" s="1">
        <v>1</v>
      </c>
      <c r="X449" s="6" t="s">
        <v>3764</v>
      </c>
      <c r="Y449" s="8">
        <v>0.3</v>
      </c>
      <c r="AA449" s="6" t="s">
        <v>3764</v>
      </c>
      <c r="AB449">
        <v>4.3</v>
      </c>
      <c r="AC449">
        <v>9499</v>
      </c>
      <c r="AV449" s="6" t="s">
        <v>10467</v>
      </c>
      <c r="AW449" s="9">
        <v>1</v>
      </c>
      <c r="AY449" s="6" t="s">
        <v>7870</v>
      </c>
      <c r="AZ449" s="11">
        <v>4.4000000000000004</v>
      </c>
      <c r="BA449" s="22">
        <v>1</v>
      </c>
    </row>
    <row r="450" spans="13:53" x14ac:dyDescent="0.25">
      <c r="M450" s="6" t="s">
        <v>3673</v>
      </c>
      <c r="N450">
        <v>4.0999999999999996</v>
      </c>
      <c r="T450" s="6" t="s">
        <v>3673</v>
      </c>
      <c r="U450" s="1">
        <v>1</v>
      </c>
      <c r="X450" s="6" t="s">
        <v>3673</v>
      </c>
      <c r="Y450" s="8">
        <v>0.18</v>
      </c>
      <c r="AA450" s="6" t="s">
        <v>3673</v>
      </c>
      <c r="AB450">
        <v>4.0999999999999996</v>
      </c>
      <c r="AC450">
        <v>19252</v>
      </c>
      <c r="AV450" s="6" t="s">
        <v>1312</v>
      </c>
      <c r="AW450" s="9">
        <v>1</v>
      </c>
      <c r="AY450" s="6" t="s">
        <v>3764</v>
      </c>
      <c r="AZ450" s="11">
        <v>4.3</v>
      </c>
      <c r="BA450" s="22">
        <v>1</v>
      </c>
    </row>
    <row r="451" spans="13:53" x14ac:dyDescent="0.25">
      <c r="M451" s="6" t="s">
        <v>3381</v>
      </c>
      <c r="N451">
        <v>4.4000000000000004</v>
      </c>
      <c r="T451" s="6" t="s">
        <v>3381</v>
      </c>
      <c r="U451" s="1">
        <v>1</v>
      </c>
      <c r="X451" s="6" t="s">
        <v>3381</v>
      </c>
      <c r="Y451" s="8">
        <v>0.17</v>
      </c>
      <c r="AA451" s="6" t="s">
        <v>3381</v>
      </c>
      <c r="AB451">
        <v>4.4000000000000004</v>
      </c>
      <c r="AC451">
        <v>20311</v>
      </c>
      <c r="AV451" s="6" t="s">
        <v>7706</v>
      </c>
      <c r="AW451" s="9">
        <v>1</v>
      </c>
      <c r="AY451" s="6" t="s">
        <v>3673</v>
      </c>
      <c r="AZ451" s="11">
        <v>4.0999999999999996</v>
      </c>
      <c r="BA451" s="22">
        <v>1</v>
      </c>
    </row>
    <row r="452" spans="13:53" x14ac:dyDescent="0.25">
      <c r="M452" s="6" t="s">
        <v>3440</v>
      </c>
      <c r="N452">
        <v>4.0999999999999996</v>
      </c>
      <c r="T452" s="6" t="s">
        <v>3440</v>
      </c>
      <c r="U452" s="1">
        <v>1</v>
      </c>
      <c r="X452" s="6" t="s">
        <v>3440</v>
      </c>
      <c r="Y452" s="8">
        <v>0.3</v>
      </c>
      <c r="AA452" s="6" t="s">
        <v>3440</v>
      </c>
      <c r="AB452">
        <v>4.0999999999999996</v>
      </c>
      <c r="AC452">
        <v>19252</v>
      </c>
      <c r="AV452" s="6" t="s">
        <v>2867</v>
      </c>
      <c r="AW452" s="9">
        <v>1</v>
      </c>
      <c r="AY452" s="6" t="s">
        <v>3381</v>
      </c>
      <c r="AZ452" s="11">
        <v>4.4000000000000004</v>
      </c>
      <c r="BA452" s="22">
        <v>1</v>
      </c>
    </row>
    <row r="453" spans="13:53" x14ac:dyDescent="0.25">
      <c r="M453" s="6" t="s">
        <v>4122</v>
      </c>
      <c r="N453">
        <v>4.3</v>
      </c>
      <c r="T453" s="6" t="s">
        <v>4122</v>
      </c>
      <c r="U453" s="1">
        <v>1</v>
      </c>
      <c r="X453" s="6" t="s">
        <v>4122</v>
      </c>
      <c r="Y453" s="8">
        <v>0.28999999999999998</v>
      </c>
      <c r="AA453" s="6" t="s">
        <v>4122</v>
      </c>
      <c r="AB453">
        <v>4.3</v>
      </c>
      <c r="AC453">
        <v>9499</v>
      </c>
      <c r="AV453" s="6" t="s">
        <v>6049</v>
      </c>
      <c r="AW453" s="9">
        <v>1</v>
      </c>
      <c r="AY453" s="6" t="s">
        <v>3440</v>
      </c>
      <c r="AZ453" s="11">
        <v>4.0999999999999996</v>
      </c>
      <c r="BA453" s="22">
        <v>1</v>
      </c>
    </row>
    <row r="454" spans="13:53" x14ac:dyDescent="0.25">
      <c r="M454" s="6" t="s">
        <v>3080</v>
      </c>
      <c r="N454">
        <v>4</v>
      </c>
      <c r="T454" s="6" t="s">
        <v>3080</v>
      </c>
      <c r="U454" s="1">
        <v>2</v>
      </c>
      <c r="X454" s="6" t="s">
        <v>3080</v>
      </c>
      <c r="Y454" s="8">
        <v>1.46</v>
      </c>
      <c r="AA454" s="6" t="s">
        <v>3080</v>
      </c>
      <c r="AB454">
        <v>8</v>
      </c>
      <c r="AC454">
        <v>28565</v>
      </c>
      <c r="AV454" s="6" t="s">
        <v>3294</v>
      </c>
      <c r="AW454" s="9">
        <v>1</v>
      </c>
      <c r="AY454" s="6" t="s">
        <v>4122</v>
      </c>
      <c r="AZ454" s="11">
        <v>4.3</v>
      </c>
      <c r="BA454" s="22">
        <v>1</v>
      </c>
    </row>
    <row r="455" spans="13:53" x14ac:dyDescent="0.25">
      <c r="M455" s="6" t="s">
        <v>3207</v>
      </c>
      <c r="N455">
        <v>4</v>
      </c>
      <c r="T455" s="6" t="s">
        <v>3207</v>
      </c>
      <c r="U455" s="1">
        <v>1</v>
      </c>
      <c r="X455" s="6" t="s">
        <v>3207</v>
      </c>
      <c r="Y455" s="8">
        <v>0.21</v>
      </c>
      <c r="AA455" s="6" t="s">
        <v>3207</v>
      </c>
      <c r="AB455">
        <v>4</v>
      </c>
      <c r="AC455">
        <v>21350</v>
      </c>
      <c r="AV455" s="6" t="s">
        <v>12274</v>
      </c>
      <c r="AW455" s="9">
        <v>1</v>
      </c>
      <c r="AY455" s="6" t="s">
        <v>3080</v>
      </c>
      <c r="AZ455" s="11">
        <v>4</v>
      </c>
      <c r="BA455" s="22">
        <v>2</v>
      </c>
    </row>
    <row r="456" spans="13:53" x14ac:dyDescent="0.25">
      <c r="M456" s="6" t="s">
        <v>9164</v>
      </c>
      <c r="N456">
        <v>3.9</v>
      </c>
      <c r="T456" s="6" t="s">
        <v>9164</v>
      </c>
      <c r="U456" s="1">
        <v>1</v>
      </c>
      <c r="X456" s="6" t="s">
        <v>9164</v>
      </c>
      <c r="Y456" s="8">
        <v>0.28000000000000003</v>
      </c>
      <c r="AA456" s="6" t="s">
        <v>9164</v>
      </c>
      <c r="AB456">
        <v>3.9</v>
      </c>
      <c r="AC456">
        <v>17424</v>
      </c>
      <c r="AV456" s="6" t="s">
        <v>7732</v>
      </c>
      <c r="AW456" s="9">
        <v>1</v>
      </c>
      <c r="AY456" s="6" t="s">
        <v>3207</v>
      </c>
      <c r="AZ456" s="11">
        <v>4</v>
      </c>
      <c r="BA456" s="22">
        <v>1</v>
      </c>
    </row>
    <row r="457" spans="13:53" x14ac:dyDescent="0.25">
      <c r="M457" s="6" t="s">
        <v>4036</v>
      </c>
      <c r="N457">
        <v>4.0999999999999996</v>
      </c>
      <c r="T457" s="6" t="s">
        <v>4036</v>
      </c>
      <c r="U457" s="1">
        <v>1</v>
      </c>
      <c r="X457" s="6" t="s">
        <v>4036</v>
      </c>
      <c r="Y457" s="8">
        <v>0.26</v>
      </c>
      <c r="AA457" s="6" t="s">
        <v>4036</v>
      </c>
      <c r="AB457">
        <v>4.0999999999999996</v>
      </c>
      <c r="AC457">
        <v>19253</v>
      </c>
      <c r="AV457" s="6" t="s">
        <v>11147</v>
      </c>
      <c r="AW457" s="9">
        <v>1</v>
      </c>
      <c r="AY457" s="6" t="s">
        <v>9164</v>
      </c>
      <c r="AZ457" s="11">
        <v>3.9</v>
      </c>
      <c r="BA457" s="22">
        <v>1</v>
      </c>
    </row>
    <row r="458" spans="13:53" x14ac:dyDescent="0.25">
      <c r="M458" s="6" t="s">
        <v>3721</v>
      </c>
      <c r="N458">
        <v>4.0999999999999996</v>
      </c>
      <c r="T458" s="6" t="s">
        <v>3721</v>
      </c>
      <c r="U458" s="1">
        <v>1</v>
      </c>
      <c r="X458" s="6" t="s">
        <v>3721</v>
      </c>
      <c r="Y458" s="8">
        <v>0.3</v>
      </c>
      <c r="AA458" s="6" t="s">
        <v>3721</v>
      </c>
      <c r="AB458">
        <v>4.0999999999999996</v>
      </c>
      <c r="AC458">
        <v>19252</v>
      </c>
      <c r="AV458" s="6" t="s">
        <v>9333</v>
      </c>
      <c r="AW458" s="9">
        <v>1</v>
      </c>
      <c r="AY458" s="6" t="s">
        <v>4036</v>
      </c>
      <c r="AZ458" s="11">
        <v>4.0999999999999996</v>
      </c>
      <c r="BA458" s="22">
        <v>1</v>
      </c>
    </row>
    <row r="459" spans="13:53" x14ac:dyDescent="0.25">
      <c r="M459" s="6" t="s">
        <v>3794</v>
      </c>
      <c r="N459">
        <v>4</v>
      </c>
      <c r="T459" s="6" t="s">
        <v>3794</v>
      </c>
      <c r="U459" s="1">
        <v>1</v>
      </c>
      <c r="X459" s="6" t="s">
        <v>3794</v>
      </c>
      <c r="Y459" s="8">
        <v>0.18</v>
      </c>
      <c r="AA459" s="6" t="s">
        <v>3794</v>
      </c>
      <c r="AB459">
        <v>4</v>
      </c>
      <c r="AC459">
        <v>21350</v>
      </c>
      <c r="AV459" s="6" t="s">
        <v>8215</v>
      </c>
      <c r="AW459" s="9">
        <v>1</v>
      </c>
      <c r="AY459" s="6" t="s">
        <v>3721</v>
      </c>
      <c r="AZ459" s="11">
        <v>4.0999999999999996</v>
      </c>
      <c r="BA459" s="22">
        <v>1</v>
      </c>
    </row>
    <row r="460" spans="13:53" x14ac:dyDescent="0.25">
      <c r="M460" s="6" t="s">
        <v>3669</v>
      </c>
      <c r="N460">
        <v>4.0999999999999996</v>
      </c>
      <c r="T460" s="6" t="s">
        <v>3669</v>
      </c>
      <c r="U460" s="1">
        <v>1</v>
      </c>
      <c r="X460" s="6" t="s">
        <v>3669</v>
      </c>
      <c r="Y460" s="8">
        <v>0.26</v>
      </c>
      <c r="AA460" s="6" t="s">
        <v>3669</v>
      </c>
      <c r="AB460">
        <v>4.0999999999999996</v>
      </c>
      <c r="AC460">
        <v>19252</v>
      </c>
      <c r="AV460" s="6" t="s">
        <v>2424</v>
      </c>
      <c r="AW460" s="9">
        <v>1</v>
      </c>
      <c r="AY460" s="6" t="s">
        <v>3794</v>
      </c>
      <c r="AZ460" s="11">
        <v>4</v>
      </c>
      <c r="BA460" s="22">
        <v>1</v>
      </c>
    </row>
    <row r="461" spans="13:53" x14ac:dyDescent="0.25">
      <c r="M461" s="6" t="s">
        <v>4450</v>
      </c>
      <c r="N461">
        <v>4.3</v>
      </c>
      <c r="T461" s="6" t="s">
        <v>4450</v>
      </c>
      <c r="U461" s="1">
        <v>1</v>
      </c>
      <c r="X461" s="6" t="s">
        <v>4450</v>
      </c>
      <c r="Y461" s="8">
        <v>0.25</v>
      </c>
      <c r="AA461" s="6" t="s">
        <v>4450</v>
      </c>
      <c r="AB461">
        <v>4.3</v>
      </c>
      <c r="AC461">
        <v>8399</v>
      </c>
      <c r="AV461" s="6" t="s">
        <v>11944</v>
      </c>
      <c r="AW461" s="9">
        <v>1</v>
      </c>
      <c r="AY461" s="6" t="s">
        <v>3669</v>
      </c>
      <c r="AZ461" s="11">
        <v>4.0999999999999996</v>
      </c>
      <c r="BA461" s="22">
        <v>1</v>
      </c>
    </row>
    <row r="462" spans="13:53" x14ac:dyDescent="0.25">
      <c r="M462" s="6" t="s">
        <v>4098</v>
      </c>
      <c r="N462">
        <v>4.3</v>
      </c>
      <c r="T462" s="6" t="s">
        <v>4098</v>
      </c>
      <c r="U462" s="1">
        <v>1</v>
      </c>
      <c r="X462" s="6" t="s">
        <v>4098</v>
      </c>
      <c r="Y462" s="8">
        <v>0.3</v>
      </c>
      <c r="AA462" s="6" t="s">
        <v>4098</v>
      </c>
      <c r="AB462">
        <v>4.3</v>
      </c>
      <c r="AC462">
        <v>9499</v>
      </c>
      <c r="AV462" s="6" t="s">
        <v>11924</v>
      </c>
      <c r="AW462" s="9">
        <v>1</v>
      </c>
      <c r="AY462" s="6" t="s">
        <v>4450</v>
      </c>
      <c r="AZ462" s="11">
        <v>4.3</v>
      </c>
      <c r="BA462" s="22">
        <v>1</v>
      </c>
    </row>
    <row r="463" spans="13:53" x14ac:dyDescent="0.25">
      <c r="M463" s="6" t="s">
        <v>3273</v>
      </c>
      <c r="N463">
        <v>4.0999999999999996</v>
      </c>
      <c r="T463" s="6" t="s">
        <v>3273</v>
      </c>
      <c r="U463" s="1">
        <v>1</v>
      </c>
      <c r="X463" s="6" t="s">
        <v>3273</v>
      </c>
      <c r="Y463" s="8">
        <v>0.18</v>
      </c>
      <c r="AA463" s="6" t="s">
        <v>3273</v>
      </c>
      <c r="AB463">
        <v>4.0999999999999996</v>
      </c>
      <c r="AC463">
        <v>19252</v>
      </c>
      <c r="AV463" s="6" t="s">
        <v>8017</v>
      </c>
      <c r="AW463" s="9">
        <v>1</v>
      </c>
      <c r="AY463" s="6" t="s">
        <v>4098</v>
      </c>
      <c r="AZ463" s="11">
        <v>4.3</v>
      </c>
      <c r="BA463" s="22">
        <v>1</v>
      </c>
    </row>
    <row r="464" spans="13:53" x14ac:dyDescent="0.25">
      <c r="M464" s="6" t="s">
        <v>3872</v>
      </c>
      <c r="N464">
        <v>4</v>
      </c>
      <c r="T464" s="6" t="s">
        <v>3872</v>
      </c>
      <c r="U464" s="1">
        <v>1</v>
      </c>
      <c r="X464" s="6" t="s">
        <v>3872</v>
      </c>
      <c r="Y464" s="8">
        <v>0.21</v>
      </c>
      <c r="AA464" s="6" t="s">
        <v>3872</v>
      </c>
      <c r="AB464">
        <v>4</v>
      </c>
      <c r="AC464">
        <v>21350</v>
      </c>
      <c r="AV464" s="6" t="s">
        <v>1034</v>
      </c>
      <c r="AW464" s="9">
        <v>1</v>
      </c>
      <c r="AY464" s="6" t="s">
        <v>3273</v>
      </c>
      <c r="AZ464" s="11">
        <v>4.0999999999999996</v>
      </c>
      <c r="BA464" s="22">
        <v>1</v>
      </c>
    </row>
    <row r="465" spans="13:53" x14ac:dyDescent="0.25">
      <c r="M465" s="6" t="s">
        <v>9720</v>
      </c>
      <c r="N465">
        <v>3.9</v>
      </c>
      <c r="T465" s="6" t="s">
        <v>9720</v>
      </c>
      <c r="U465" s="1">
        <v>1</v>
      </c>
      <c r="X465" s="6" t="s">
        <v>9720</v>
      </c>
      <c r="Y465" s="8">
        <v>0.48</v>
      </c>
      <c r="AA465" s="6" t="s">
        <v>9720</v>
      </c>
      <c r="AB465">
        <v>3.9</v>
      </c>
      <c r="AC465">
        <v>8446</v>
      </c>
      <c r="AV465" s="6" t="s">
        <v>5746</v>
      </c>
      <c r="AW465" s="9">
        <v>1</v>
      </c>
      <c r="AY465" s="6" t="s">
        <v>3872</v>
      </c>
      <c r="AZ465" s="11">
        <v>4</v>
      </c>
      <c r="BA465" s="22">
        <v>1</v>
      </c>
    </row>
    <row r="466" spans="13:53" x14ac:dyDescent="0.25">
      <c r="M466" s="6" t="s">
        <v>9643</v>
      </c>
      <c r="N466">
        <v>4</v>
      </c>
      <c r="T466" s="6" t="s">
        <v>9643</v>
      </c>
      <c r="U466" s="1">
        <v>1</v>
      </c>
      <c r="X466" s="6" t="s">
        <v>9643</v>
      </c>
      <c r="Y466" s="8">
        <v>0.62</v>
      </c>
      <c r="AA466" s="6" t="s">
        <v>9643</v>
      </c>
      <c r="AB466">
        <v>4</v>
      </c>
      <c r="AC466">
        <v>5292</v>
      </c>
      <c r="AV466" s="6" t="s">
        <v>7407</v>
      </c>
      <c r="AW466" s="9">
        <v>1</v>
      </c>
      <c r="AY466" s="6" t="s">
        <v>9720</v>
      </c>
      <c r="AZ466" s="11">
        <v>3.9</v>
      </c>
      <c r="BA466" s="22">
        <v>1</v>
      </c>
    </row>
    <row r="467" spans="13:53" x14ac:dyDescent="0.25">
      <c r="M467" s="6" t="s">
        <v>6574</v>
      </c>
      <c r="N467">
        <v>4</v>
      </c>
      <c r="T467" s="6" t="s">
        <v>6574</v>
      </c>
      <c r="U467" s="1">
        <v>1</v>
      </c>
      <c r="X467" s="6" t="s">
        <v>6574</v>
      </c>
      <c r="Y467" s="8">
        <v>0.56999999999999995</v>
      </c>
      <c r="AA467" s="6" t="s">
        <v>6574</v>
      </c>
      <c r="AB467">
        <v>4</v>
      </c>
      <c r="AC467">
        <v>2581</v>
      </c>
      <c r="AV467" s="6" t="s">
        <v>1228</v>
      </c>
      <c r="AW467" s="9">
        <v>1</v>
      </c>
      <c r="AY467" s="6" t="s">
        <v>9643</v>
      </c>
      <c r="AZ467" s="11">
        <v>4</v>
      </c>
      <c r="BA467" s="22">
        <v>1</v>
      </c>
    </row>
    <row r="468" spans="13:53" x14ac:dyDescent="0.25">
      <c r="M468" s="6" t="s">
        <v>8395</v>
      </c>
      <c r="N468">
        <v>3.9</v>
      </c>
      <c r="T468" s="6" t="s">
        <v>8395</v>
      </c>
      <c r="U468" s="1">
        <v>1</v>
      </c>
      <c r="X468" s="6" t="s">
        <v>8395</v>
      </c>
      <c r="Y468" s="8">
        <v>0.48</v>
      </c>
      <c r="AA468" s="6" t="s">
        <v>8395</v>
      </c>
      <c r="AB468">
        <v>3.9</v>
      </c>
      <c r="AC468">
        <v>123365</v>
      </c>
      <c r="AV468" s="6" t="s">
        <v>2304</v>
      </c>
      <c r="AW468" s="9">
        <v>1</v>
      </c>
      <c r="AY468" s="6" t="s">
        <v>6574</v>
      </c>
      <c r="AZ468" s="11">
        <v>4</v>
      </c>
      <c r="BA468" s="22">
        <v>1</v>
      </c>
    </row>
    <row r="469" spans="13:53" x14ac:dyDescent="0.25">
      <c r="M469" s="6" t="s">
        <v>8834</v>
      </c>
      <c r="N469">
        <v>4.2</v>
      </c>
      <c r="T469" s="6" t="s">
        <v>8834</v>
      </c>
      <c r="U469" s="1">
        <v>1</v>
      </c>
      <c r="X469" s="6" t="s">
        <v>8834</v>
      </c>
      <c r="Y469" s="8">
        <v>0.26</v>
      </c>
      <c r="AA469" s="6" t="s">
        <v>8834</v>
      </c>
      <c r="AB469">
        <v>4.2</v>
      </c>
      <c r="AC469">
        <v>2891</v>
      </c>
      <c r="AV469" s="6" t="s">
        <v>8964</v>
      </c>
      <c r="AW469" s="9">
        <v>1</v>
      </c>
      <c r="AY469" s="6" t="s">
        <v>8395</v>
      </c>
      <c r="AZ469" s="11">
        <v>3.9</v>
      </c>
      <c r="BA469" s="22">
        <v>1</v>
      </c>
    </row>
    <row r="470" spans="13:53" x14ac:dyDescent="0.25">
      <c r="M470" s="6" t="s">
        <v>10586</v>
      </c>
      <c r="N470">
        <v>3.8</v>
      </c>
      <c r="T470" s="6" t="s">
        <v>10586</v>
      </c>
      <c r="U470" s="1">
        <v>1</v>
      </c>
      <c r="X470" s="6" t="s">
        <v>10586</v>
      </c>
      <c r="Y470" s="8">
        <v>0.34</v>
      </c>
      <c r="AA470" s="6" t="s">
        <v>10586</v>
      </c>
      <c r="AB470">
        <v>3.8</v>
      </c>
      <c r="AC470">
        <v>1393</v>
      </c>
      <c r="AV470" s="6" t="s">
        <v>7666</v>
      </c>
      <c r="AW470" s="9">
        <v>1</v>
      </c>
      <c r="AY470" s="6" t="s">
        <v>8834</v>
      </c>
      <c r="AZ470" s="11">
        <v>4.2</v>
      </c>
      <c r="BA470" s="22">
        <v>1</v>
      </c>
    </row>
    <row r="471" spans="13:53" x14ac:dyDescent="0.25">
      <c r="M471" s="6" t="s">
        <v>6986</v>
      </c>
      <c r="N471">
        <v>4.5999999999999996</v>
      </c>
      <c r="T471" s="6" t="s">
        <v>6986</v>
      </c>
      <c r="U471" s="1">
        <v>1</v>
      </c>
      <c r="X471" s="6" t="s">
        <v>6986</v>
      </c>
      <c r="Y471" s="8">
        <v>0.35</v>
      </c>
      <c r="AA471" s="6" t="s">
        <v>6986</v>
      </c>
      <c r="AB471">
        <v>4.5999999999999996</v>
      </c>
      <c r="AC471">
        <v>10652</v>
      </c>
      <c r="AV471" s="6" t="s">
        <v>7778</v>
      </c>
      <c r="AW471" s="9">
        <v>1</v>
      </c>
      <c r="AY471" s="6" t="s">
        <v>10586</v>
      </c>
      <c r="AZ471" s="11">
        <v>3.8</v>
      </c>
      <c r="BA471" s="22">
        <v>1</v>
      </c>
    </row>
    <row r="472" spans="13:53" x14ac:dyDescent="0.25">
      <c r="M472" s="6" t="s">
        <v>7402</v>
      </c>
      <c r="N472">
        <v>4</v>
      </c>
      <c r="T472" s="6" t="s">
        <v>7402</v>
      </c>
      <c r="U472" s="1">
        <v>1</v>
      </c>
      <c r="X472" s="6" t="s">
        <v>7402</v>
      </c>
      <c r="Y472" s="8">
        <v>0.64</v>
      </c>
      <c r="AA472" s="6" t="s">
        <v>7402</v>
      </c>
      <c r="AB472">
        <v>4</v>
      </c>
      <c r="AC472">
        <v>36384</v>
      </c>
      <c r="AV472" s="6" t="s">
        <v>1907</v>
      </c>
      <c r="AW472" s="9">
        <v>1</v>
      </c>
      <c r="AY472" s="6" t="s">
        <v>6986</v>
      </c>
      <c r="AZ472" s="11">
        <v>4.5999999999999996</v>
      </c>
      <c r="BA472" s="22">
        <v>1</v>
      </c>
    </row>
    <row r="473" spans="13:53" x14ac:dyDescent="0.25">
      <c r="M473" s="6" t="s">
        <v>4851</v>
      </c>
      <c r="N473">
        <v>4.3</v>
      </c>
      <c r="T473" s="6" t="s">
        <v>4851</v>
      </c>
      <c r="U473" s="1">
        <v>1</v>
      </c>
      <c r="X473" s="6" t="s">
        <v>4851</v>
      </c>
      <c r="Y473" s="8">
        <v>0.77</v>
      </c>
      <c r="AA473" s="6" t="s">
        <v>4851</v>
      </c>
      <c r="AB473">
        <v>4.3</v>
      </c>
      <c r="AC473">
        <v>24791</v>
      </c>
      <c r="AV473" s="6" t="s">
        <v>11306</v>
      </c>
      <c r="AW473" s="9">
        <v>1</v>
      </c>
      <c r="AY473" s="6" t="s">
        <v>7402</v>
      </c>
      <c r="AZ473" s="11">
        <v>4</v>
      </c>
      <c r="BA473" s="22">
        <v>1</v>
      </c>
    </row>
    <row r="474" spans="13:53" x14ac:dyDescent="0.25">
      <c r="M474" s="6" t="s">
        <v>7646</v>
      </c>
      <c r="N474">
        <v>4.0999999999999996</v>
      </c>
      <c r="T474" s="6" t="s">
        <v>7646</v>
      </c>
      <c r="U474" s="1">
        <v>1</v>
      </c>
      <c r="X474" s="6" t="s">
        <v>7646</v>
      </c>
      <c r="Y474" s="8">
        <v>0.16</v>
      </c>
      <c r="AA474" s="6" t="s">
        <v>7646</v>
      </c>
      <c r="AB474">
        <v>4.0999999999999996</v>
      </c>
      <c r="AC474">
        <v>72563</v>
      </c>
      <c r="AV474" s="6" t="s">
        <v>10886</v>
      </c>
      <c r="AW474" s="9">
        <v>1</v>
      </c>
      <c r="AY474" s="6" t="s">
        <v>4851</v>
      </c>
      <c r="AZ474" s="11">
        <v>4.3</v>
      </c>
      <c r="BA474" s="22">
        <v>1</v>
      </c>
    </row>
    <row r="475" spans="13:53" x14ac:dyDescent="0.25">
      <c r="M475" s="6" t="s">
        <v>431</v>
      </c>
      <c r="N475">
        <v>3.3</v>
      </c>
      <c r="T475" s="6" t="s">
        <v>431</v>
      </c>
      <c r="U475" s="1">
        <v>2</v>
      </c>
      <c r="X475" s="6" t="s">
        <v>431</v>
      </c>
      <c r="Y475" s="8">
        <v>1.34</v>
      </c>
      <c r="AA475" s="6" t="s">
        <v>431</v>
      </c>
      <c r="AB475">
        <v>6.6</v>
      </c>
      <c r="AC475">
        <v>19584</v>
      </c>
      <c r="AV475" s="6" t="s">
        <v>10038</v>
      </c>
      <c r="AW475" s="9">
        <v>1</v>
      </c>
      <c r="AY475" s="6" t="s">
        <v>7646</v>
      </c>
      <c r="AZ475" s="11">
        <v>4.0999999999999996</v>
      </c>
      <c r="BA475" s="22">
        <v>1</v>
      </c>
    </row>
    <row r="476" spans="13:53" x14ac:dyDescent="0.25">
      <c r="M476" s="6" t="s">
        <v>352</v>
      </c>
      <c r="N476">
        <v>4.4000000000000004</v>
      </c>
      <c r="T476" s="6" t="s">
        <v>352</v>
      </c>
      <c r="U476" s="1">
        <v>3</v>
      </c>
      <c r="X476" s="6" t="s">
        <v>352</v>
      </c>
      <c r="Y476" s="8">
        <v>1.59</v>
      </c>
      <c r="AA476" s="6" t="s">
        <v>352</v>
      </c>
      <c r="AB476">
        <v>13.200000000000001</v>
      </c>
      <c r="AC476">
        <v>40656</v>
      </c>
      <c r="AV476" s="6" t="s">
        <v>426</v>
      </c>
      <c r="AW476" s="9">
        <v>1</v>
      </c>
      <c r="AY476" s="6" t="s">
        <v>431</v>
      </c>
      <c r="AZ476" s="11">
        <v>3.3</v>
      </c>
      <c r="BA476" s="22">
        <v>2</v>
      </c>
    </row>
    <row r="477" spans="13:53" x14ac:dyDescent="0.25">
      <c r="M477" s="6" t="s">
        <v>5819</v>
      </c>
      <c r="N477">
        <v>4.2</v>
      </c>
      <c r="T477" s="6" t="s">
        <v>5819</v>
      </c>
      <c r="U477" s="1">
        <v>1</v>
      </c>
      <c r="X477" s="6" t="s">
        <v>5819</v>
      </c>
      <c r="Y477" s="8">
        <v>0.24</v>
      </c>
      <c r="AA477" s="6" t="s">
        <v>5819</v>
      </c>
      <c r="AB477">
        <v>4.2</v>
      </c>
      <c r="AC477">
        <v>93112</v>
      </c>
      <c r="AV477" s="6" t="s">
        <v>4841</v>
      </c>
      <c r="AW477" s="9">
        <v>1</v>
      </c>
      <c r="AY477" s="6" t="s">
        <v>352</v>
      </c>
      <c r="AZ477" s="11">
        <v>4.4000000000000004</v>
      </c>
      <c r="BA477" s="22">
        <v>3</v>
      </c>
    </row>
    <row r="478" spans="13:53" x14ac:dyDescent="0.25">
      <c r="M478" s="6" t="s">
        <v>11954</v>
      </c>
      <c r="N478">
        <v>3.8</v>
      </c>
      <c r="T478" s="6" t="s">
        <v>11954</v>
      </c>
      <c r="U478" s="1">
        <v>1</v>
      </c>
      <c r="X478" s="6" t="s">
        <v>11954</v>
      </c>
      <c r="Y478" s="8">
        <v>0.53</v>
      </c>
      <c r="AA478" s="6" t="s">
        <v>11954</v>
      </c>
      <c r="AB478">
        <v>3.8</v>
      </c>
      <c r="AC478">
        <v>1181</v>
      </c>
      <c r="AV478" s="6" t="s">
        <v>1357</v>
      </c>
      <c r="AW478" s="9">
        <v>1</v>
      </c>
      <c r="AY478" s="6" t="s">
        <v>5819</v>
      </c>
      <c r="AZ478" s="11">
        <v>4.2</v>
      </c>
      <c r="BA478" s="22">
        <v>1</v>
      </c>
    </row>
    <row r="479" spans="13:53" x14ac:dyDescent="0.25">
      <c r="M479" s="6" t="s">
        <v>12304</v>
      </c>
      <c r="N479">
        <v>4.2</v>
      </c>
      <c r="T479" s="6" t="s">
        <v>12304</v>
      </c>
      <c r="U479" s="1">
        <v>1</v>
      </c>
      <c r="X479" s="6" t="s">
        <v>12304</v>
      </c>
      <c r="Y479" s="8">
        <v>0.27</v>
      </c>
      <c r="AA479" s="6" t="s">
        <v>12304</v>
      </c>
      <c r="AB479">
        <v>4.2</v>
      </c>
      <c r="AC479">
        <v>14160</v>
      </c>
      <c r="AV479" s="6" t="s">
        <v>2429</v>
      </c>
      <c r="AW479" s="9">
        <v>1</v>
      </c>
      <c r="AY479" s="6" t="s">
        <v>11954</v>
      </c>
      <c r="AZ479" s="11">
        <v>3.8</v>
      </c>
      <c r="BA479" s="22">
        <v>1</v>
      </c>
    </row>
    <row r="480" spans="13:53" x14ac:dyDescent="0.25">
      <c r="M480" s="6" t="s">
        <v>11047</v>
      </c>
      <c r="N480">
        <v>4.5</v>
      </c>
      <c r="T480" s="6" t="s">
        <v>11047</v>
      </c>
      <c r="U480" s="1">
        <v>1</v>
      </c>
      <c r="X480" s="6" t="s">
        <v>11047</v>
      </c>
      <c r="Y480" s="8">
        <v>0.26</v>
      </c>
      <c r="AA480" s="6" t="s">
        <v>11047</v>
      </c>
      <c r="AB480">
        <v>4.5</v>
      </c>
      <c r="AC480">
        <v>5137</v>
      </c>
      <c r="AV480" s="6" t="s">
        <v>2152</v>
      </c>
      <c r="AW480" s="9">
        <v>1</v>
      </c>
      <c r="AY480" s="6" t="s">
        <v>12304</v>
      </c>
      <c r="AZ480" s="11">
        <v>4.2</v>
      </c>
      <c r="BA480" s="22">
        <v>1</v>
      </c>
    </row>
    <row r="481" spans="13:53" x14ac:dyDescent="0.25">
      <c r="M481" s="6" t="s">
        <v>10268</v>
      </c>
      <c r="N481">
        <v>3.9</v>
      </c>
      <c r="T481" s="6" t="s">
        <v>10268</v>
      </c>
      <c r="U481" s="1">
        <v>1</v>
      </c>
      <c r="X481" s="6" t="s">
        <v>10268</v>
      </c>
      <c r="Y481" s="8">
        <v>0.49</v>
      </c>
      <c r="AA481" s="6" t="s">
        <v>10268</v>
      </c>
      <c r="AB481">
        <v>3.9</v>
      </c>
      <c r="AC481">
        <v>18497</v>
      </c>
      <c r="AV481" s="6" t="s">
        <v>2872</v>
      </c>
      <c r="AW481" s="9">
        <v>1</v>
      </c>
      <c r="AY481" s="6" t="s">
        <v>11047</v>
      </c>
      <c r="AZ481" s="11">
        <v>4.5</v>
      </c>
      <c r="BA481" s="22">
        <v>1</v>
      </c>
    </row>
    <row r="482" spans="13:53" x14ac:dyDescent="0.25">
      <c r="M482" s="6" t="s">
        <v>10487</v>
      </c>
      <c r="N482">
        <v>4.2</v>
      </c>
      <c r="T482" s="6" t="s">
        <v>10487</v>
      </c>
      <c r="U482" s="1">
        <v>1</v>
      </c>
      <c r="X482" s="6" t="s">
        <v>10487</v>
      </c>
      <c r="Y482" s="8">
        <v>0.39</v>
      </c>
      <c r="AA482" s="6" t="s">
        <v>10487</v>
      </c>
      <c r="AB482">
        <v>4.2</v>
      </c>
      <c r="AC482">
        <v>780</v>
      </c>
      <c r="AV482" s="6" t="s">
        <v>7137</v>
      </c>
      <c r="AW482" s="9">
        <v>1</v>
      </c>
      <c r="AY482" s="6" t="s">
        <v>10268</v>
      </c>
      <c r="AZ482" s="11">
        <v>3.9</v>
      </c>
      <c r="BA482" s="22">
        <v>1</v>
      </c>
    </row>
    <row r="483" spans="13:53" x14ac:dyDescent="0.25">
      <c r="M483" s="6" t="s">
        <v>8006</v>
      </c>
      <c r="N483">
        <v>4.0999999999999996</v>
      </c>
      <c r="T483" s="6" t="s">
        <v>8006</v>
      </c>
      <c r="U483" s="1">
        <v>1</v>
      </c>
      <c r="X483" s="6" t="s">
        <v>8006</v>
      </c>
      <c r="Y483" s="8">
        <v>0.69</v>
      </c>
      <c r="AA483" s="6" t="s">
        <v>8006</v>
      </c>
      <c r="AB483">
        <v>4.0999999999999996</v>
      </c>
      <c r="AC483">
        <v>5554</v>
      </c>
      <c r="AV483" s="6" t="s">
        <v>3736</v>
      </c>
      <c r="AW483" s="9">
        <v>1</v>
      </c>
      <c r="AY483" s="6" t="s">
        <v>10487</v>
      </c>
      <c r="AZ483" s="11">
        <v>4.2</v>
      </c>
      <c r="BA483" s="22">
        <v>1</v>
      </c>
    </row>
    <row r="484" spans="13:53" x14ac:dyDescent="0.25">
      <c r="M484" s="6" t="s">
        <v>6118</v>
      </c>
      <c r="N484">
        <v>4.3</v>
      </c>
      <c r="T484" s="6" t="s">
        <v>6118</v>
      </c>
      <c r="U484" s="1">
        <v>1</v>
      </c>
      <c r="X484" s="6" t="s">
        <v>6118</v>
      </c>
      <c r="Y484" s="8">
        <v>0.45</v>
      </c>
      <c r="AA484" s="6" t="s">
        <v>6118</v>
      </c>
      <c r="AB484">
        <v>4.3</v>
      </c>
      <c r="AC484">
        <v>7758</v>
      </c>
      <c r="AV484" s="6" t="s">
        <v>7818</v>
      </c>
      <c r="AW484" s="9">
        <v>1</v>
      </c>
      <c r="AY484" s="6" t="s">
        <v>8006</v>
      </c>
      <c r="AZ484" s="11">
        <v>4.0999999999999996</v>
      </c>
      <c r="BA484" s="22">
        <v>1</v>
      </c>
    </row>
    <row r="485" spans="13:53" x14ac:dyDescent="0.25">
      <c r="M485" s="6" t="s">
        <v>7266</v>
      </c>
      <c r="N485">
        <v>4.3</v>
      </c>
      <c r="T485" s="6" t="s">
        <v>7266</v>
      </c>
      <c r="U485" s="1">
        <v>1</v>
      </c>
      <c r="X485" s="6" t="s">
        <v>7266</v>
      </c>
      <c r="Y485" s="8">
        <v>0.78</v>
      </c>
      <c r="AA485" s="6" t="s">
        <v>7266</v>
      </c>
      <c r="AB485">
        <v>4.3</v>
      </c>
      <c r="AC485">
        <v>5556</v>
      </c>
      <c r="AV485" s="6" t="s">
        <v>3328</v>
      </c>
      <c r="AW485" s="9">
        <v>1</v>
      </c>
      <c r="AY485" s="6" t="s">
        <v>6118</v>
      </c>
      <c r="AZ485" s="11">
        <v>4.3</v>
      </c>
      <c r="BA485" s="22">
        <v>1</v>
      </c>
    </row>
    <row r="486" spans="13:53" x14ac:dyDescent="0.25">
      <c r="M486" s="6" t="s">
        <v>5766</v>
      </c>
      <c r="N486">
        <v>3.9</v>
      </c>
      <c r="T486" s="6" t="s">
        <v>5766</v>
      </c>
      <c r="U486" s="1">
        <v>1</v>
      </c>
      <c r="X486" s="6" t="s">
        <v>5766</v>
      </c>
      <c r="Y486" s="8">
        <v>0.45</v>
      </c>
      <c r="AA486" s="6" t="s">
        <v>5766</v>
      </c>
      <c r="AB486">
        <v>3.9</v>
      </c>
      <c r="AC486">
        <v>64705</v>
      </c>
      <c r="AV486" s="6" t="s">
        <v>8132</v>
      </c>
      <c r="AW486" s="9">
        <v>1</v>
      </c>
      <c r="AY486" s="6" t="s">
        <v>7266</v>
      </c>
      <c r="AZ486" s="11">
        <v>4.3</v>
      </c>
      <c r="BA486" s="22">
        <v>1</v>
      </c>
    </row>
    <row r="487" spans="13:53" x14ac:dyDescent="0.25">
      <c r="M487" s="6" t="s">
        <v>11326</v>
      </c>
      <c r="N487">
        <v>4</v>
      </c>
      <c r="T487" s="6" t="s">
        <v>11326</v>
      </c>
      <c r="U487" s="1">
        <v>1</v>
      </c>
      <c r="X487" s="6" t="s">
        <v>11326</v>
      </c>
      <c r="Y487" s="8">
        <v>0.5</v>
      </c>
      <c r="AA487" s="6" t="s">
        <v>11326</v>
      </c>
      <c r="AB487">
        <v>4</v>
      </c>
      <c r="AC487">
        <v>314</v>
      </c>
      <c r="AV487" s="6" t="s">
        <v>4644</v>
      </c>
      <c r="AW487" s="9">
        <v>1</v>
      </c>
      <c r="AY487" s="6" t="s">
        <v>5766</v>
      </c>
      <c r="AZ487" s="11">
        <v>3.9</v>
      </c>
      <c r="BA487" s="22">
        <v>1</v>
      </c>
    </row>
    <row r="488" spans="13:53" x14ac:dyDescent="0.25">
      <c r="M488" s="6" t="s">
        <v>8604</v>
      </c>
      <c r="N488">
        <v>4</v>
      </c>
      <c r="T488" s="6" t="s">
        <v>8604</v>
      </c>
      <c r="U488" s="1">
        <v>1</v>
      </c>
      <c r="X488" s="6" t="s">
        <v>8604</v>
      </c>
      <c r="Y488" s="8">
        <v>0.4</v>
      </c>
      <c r="AA488" s="6" t="s">
        <v>8604</v>
      </c>
      <c r="AB488">
        <v>4</v>
      </c>
      <c r="AC488">
        <v>14030</v>
      </c>
      <c r="AV488" s="6" t="s">
        <v>6424</v>
      </c>
      <c r="AW488" s="9">
        <v>1</v>
      </c>
      <c r="AY488" s="6" t="s">
        <v>11326</v>
      </c>
      <c r="AZ488" s="11">
        <v>4</v>
      </c>
      <c r="BA488" s="22">
        <v>1</v>
      </c>
    </row>
    <row r="489" spans="13:53" x14ac:dyDescent="0.25">
      <c r="M489" s="6" t="s">
        <v>11674</v>
      </c>
      <c r="N489">
        <v>4</v>
      </c>
      <c r="T489" s="6" t="s">
        <v>11674</v>
      </c>
      <c r="U489" s="1">
        <v>1</v>
      </c>
      <c r="X489" s="6" t="s">
        <v>11674</v>
      </c>
      <c r="Y489" s="8">
        <v>0.41</v>
      </c>
      <c r="AA489" s="6" t="s">
        <v>11674</v>
      </c>
      <c r="AB489">
        <v>4</v>
      </c>
      <c r="AC489">
        <v>3271</v>
      </c>
      <c r="AV489" s="6" t="s">
        <v>3348</v>
      </c>
      <c r="AW489" s="9">
        <v>1</v>
      </c>
      <c r="AY489" s="6" t="s">
        <v>8604</v>
      </c>
      <c r="AZ489" s="11">
        <v>4</v>
      </c>
      <c r="BA489" s="22">
        <v>1</v>
      </c>
    </row>
    <row r="490" spans="13:53" x14ac:dyDescent="0.25">
      <c r="M490" s="6" t="s">
        <v>1362</v>
      </c>
      <c r="N490">
        <v>4.3</v>
      </c>
      <c r="T490" s="6" t="s">
        <v>1362</v>
      </c>
      <c r="U490" s="1">
        <v>1</v>
      </c>
      <c r="X490" s="6" t="s">
        <v>1362</v>
      </c>
      <c r="Y490" s="8">
        <v>0.62</v>
      </c>
      <c r="AA490" s="6" t="s">
        <v>1362</v>
      </c>
      <c r="AB490">
        <v>4.3</v>
      </c>
      <c r="AC490">
        <v>30411</v>
      </c>
      <c r="AV490" s="6" t="s">
        <v>910</v>
      </c>
      <c r="AW490" s="9">
        <v>1</v>
      </c>
      <c r="AY490" s="6" t="s">
        <v>11674</v>
      </c>
      <c r="AZ490" s="11">
        <v>4</v>
      </c>
      <c r="BA490" s="22">
        <v>1</v>
      </c>
    </row>
    <row r="491" spans="13:53" x14ac:dyDescent="0.25">
      <c r="M491" s="6" t="s">
        <v>7237</v>
      </c>
      <c r="N491">
        <v>4</v>
      </c>
      <c r="T491" s="6" t="s">
        <v>7237</v>
      </c>
      <c r="U491" s="1">
        <v>1</v>
      </c>
      <c r="X491" s="6" t="s">
        <v>7237</v>
      </c>
      <c r="Y491" s="8">
        <v>0.4</v>
      </c>
      <c r="AA491" s="6" t="s">
        <v>7237</v>
      </c>
      <c r="AB491">
        <v>4</v>
      </c>
      <c r="AC491">
        <v>7601</v>
      </c>
      <c r="AV491" s="6" t="s">
        <v>3133</v>
      </c>
      <c r="AW491" s="9">
        <v>1</v>
      </c>
      <c r="AY491" s="6" t="s">
        <v>1362</v>
      </c>
      <c r="AZ491" s="11">
        <v>4.3</v>
      </c>
      <c r="BA491" s="22">
        <v>1</v>
      </c>
    </row>
    <row r="492" spans="13:53" x14ac:dyDescent="0.25">
      <c r="M492" s="6" t="s">
        <v>6024</v>
      </c>
      <c r="N492">
        <v>4</v>
      </c>
      <c r="T492" s="6" t="s">
        <v>6024</v>
      </c>
      <c r="U492" s="1">
        <v>1</v>
      </c>
      <c r="X492" s="6" t="s">
        <v>6024</v>
      </c>
      <c r="Y492" s="8">
        <v>0.7</v>
      </c>
      <c r="AA492" s="6" t="s">
        <v>6024</v>
      </c>
      <c r="AB492">
        <v>4</v>
      </c>
      <c r="AC492">
        <v>92588</v>
      </c>
      <c r="AV492" s="6" t="s">
        <v>5962</v>
      </c>
      <c r="AW492" s="9">
        <v>1</v>
      </c>
      <c r="AY492" s="6" t="s">
        <v>7237</v>
      </c>
      <c r="AZ492" s="11">
        <v>4</v>
      </c>
      <c r="BA492" s="22">
        <v>1</v>
      </c>
    </row>
    <row r="493" spans="13:53" x14ac:dyDescent="0.25">
      <c r="M493" s="6" t="s">
        <v>1971</v>
      </c>
      <c r="N493">
        <v>4.3</v>
      </c>
      <c r="T493" s="6" t="s">
        <v>1971</v>
      </c>
      <c r="U493" s="1">
        <v>1</v>
      </c>
      <c r="X493" s="6" t="s">
        <v>1971</v>
      </c>
      <c r="Y493" s="8">
        <v>0.46</v>
      </c>
      <c r="AA493" s="6" t="s">
        <v>1971</v>
      </c>
      <c r="AB493">
        <v>4.3</v>
      </c>
      <c r="AC493">
        <v>7636</v>
      </c>
      <c r="AV493" s="6" t="s">
        <v>11197</v>
      </c>
      <c r="AW493" s="9">
        <v>1</v>
      </c>
      <c r="AY493" s="6" t="s">
        <v>6024</v>
      </c>
      <c r="AZ493" s="11">
        <v>4</v>
      </c>
      <c r="BA493" s="22">
        <v>1</v>
      </c>
    </row>
    <row r="494" spans="13:53" x14ac:dyDescent="0.25">
      <c r="M494" s="6" t="s">
        <v>6108</v>
      </c>
      <c r="N494">
        <v>4.4000000000000004</v>
      </c>
      <c r="T494" s="6" t="s">
        <v>6108</v>
      </c>
      <c r="U494" s="1">
        <v>1</v>
      </c>
      <c r="X494" s="6" t="s">
        <v>6108</v>
      </c>
      <c r="Y494" s="8">
        <v>0.55000000000000004</v>
      </c>
      <c r="AA494" s="6" t="s">
        <v>6108</v>
      </c>
      <c r="AB494">
        <v>4.4000000000000004</v>
      </c>
      <c r="AC494">
        <v>9940</v>
      </c>
      <c r="AV494" s="6" t="s">
        <v>12541</v>
      </c>
      <c r="AW494" s="9">
        <v>1</v>
      </c>
      <c r="AY494" s="6" t="s">
        <v>1971</v>
      </c>
      <c r="AZ494" s="11">
        <v>4.3</v>
      </c>
      <c r="BA494" s="22">
        <v>1</v>
      </c>
    </row>
    <row r="495" spans="13:53" x14ac:dyDescent="0.25">
      <c r="M495" s="6" t="s">
        <v>6493</v>
      </c>
      <c r="N495">
        <v>4.3</v>
      </c>
      <c r="T495" s="6" t="s">
        <v>6493</v>
      </c>
      <c r="U495" s="1">
        <v>1</v>
      </c>
      <c r="X495" s="6" t="s">
        <v>6493</v>
      </c>
      <c r="Y495" s="8">
        <v>0.55000000000000004</v>
      </c>
      <c r="AA495" s="6" t="s">
        <v>6493</v>
      </c>
      <c r="AB495">
        <v>4.3</v>
      </c>
      <c r="AC495">
        <v>11330</v>
      </c>
      <c r="AV495" s="6" t="s">
        <v>9323</v>
      </c>
      <c r="AW495" s="9">
        <v>1</v>
      </c>
      <c r="AY495" s="6" t="s">
        <v>6108</v>
      </c>
      <c r="AZ495" s="11">
        <v>4.4000000000000004</v>
      </c>
      <c r="BA495" s="22">
        <v>1</v>
      </c>
    </row>
    <row r="496" spans="13:53" x14ac:dyDescent="0.25">
      <c r="M496" s="6" t="s">
        <v>7595</v>
      </c>
      <c r="N496">
        <v>4.3</v>
      </c>
      <c r="T496" s="6" t="s">
        <v>7595</v>
      </c>
      <c r="U496" s="1">
        <v>1</v>
      </c>
      <c r="X496" s="6" t="s">
        <v>7595</v>
      </c>
      <c r="Y496" s="8">
        <v>0.55000000000000004</v>
      </c>
      <c r="AA496" s="6" t="s">
        <v>7595</v>
      </c>
      <c r="AB496">
        <v>4.3</v>
      </c>
      <c r="AC496">
        <v>9701</v>
      </c>
      <c r="AV496" s="6" t="s">
        <v>10527</v>
      </c>
      <c r="AW496" s="9">
        <v>1</v>
      </c>
      <c r="AY496" s="6" t="s">
        <v>6493</v>
      </c>
      <c r="AZ496" s="11">
        <v>4.3</v>
      </c>
      <c r="BA496" s="22">
        <v>1</v>
      </c>
    </row>
    <row r="497" spans="13:53" x14ac:dyDescent="0.25">
      <c r="M497" s="6" t="s">
        <v>5910</v>
      </c>
      <c r="N497">
        <v>4.0999999999999996</v>
      </c>
      <c r="T497" s="6" t="s">
        <v>5910</v>
      </c>
      <c r="U497" s="1">
        <v>1</v>
      </c>
      <c r="X497" s="6" t="s">
        <v>5910</v>
      </c>
      <c r="Y497" s="8">
        <v>0.73</v>
      </c>
      <c r="AA497" s="6" t="s">
        <v>5910</v>
      </c>
      <c r="AB497">
        <v>4.0999999999999996</v>
      </c>
      <c r="AC497">
        <v>5730</v>
      </c>
      <c r="AV497" s="6" t="s">
        <v>10028</v>
      </c>
      <c r="AW497" s="9">
        <v>1</v>
      </c>
      <c r="AY497" s="6" t="s">
        <v>7595</v>
      </c>
      <c r="AZ497" s="11">
        <v>4.3</v>
      </c>
      <c r="BA497" s="22">
        <v>1</v>
      </c>
    </row>
    <row r="498" spans="13:53" x14ac:dyDescent="0.25">
      <c r="M498" s="6" t="s">
        <v>9760</v>
      </c>
      <c r="N498">
        <v>3.8</v>
      </c>
      <c r="T498" s="6" t="s">
        <v>9760</v>
      </c>
      <c r="U498" s="1">
        <v>1</v>
      </c>
      <c r="X498" s="6" t="s">
        <v>9760</v>
      </c>
      <c r="Y498" s="8">
        <v>0.45</v>
      </c>
      <c r="AA498" s="6" t="s">
        <v>9760</v>
      </c>
      <c r="AB498">
        <v>3.8</v>
      </c>
      <c r="AC498">
        <v>4353</v>
      </c>
      <c r="AV498" s="6" t="s">
        <v>9652</v>
      </c>
      <c r="AW498" s="9">
        <v>1</v>
      </c>
      <c r="AY498" s="6" t="s">
        <v>5910</v>
      </c>
      <c r="AZ498" s="11">
        <v>4.0999999999999996</v>
      </c>
      <c r="BA498" s="22">
        <v>1</v>
      </c>
    </row>
    <row r="499" spans="13:53" x14ac:dyDescent="0.25">
      <c r="M499" s="6" t="s">
        <v>6953</v>
      </c>
      <c r="N499">
        <v>4.3</v>
      </c>
      <c r="T499" s="6" t="s">
        <v>6953</v>
      </c>
      <c r="U499" s="1">
        <v>1</v>
      </c>
      <c r="X499" s="6" t="s">
        <v>6953</v>
      </c>
      <c r="Y499" s="8">
        <v>0.63</v>
      </c>
      <c r="AA499" s="6" t="s">
        <v>6953</v>
      </c>
      <c r="AB499">
        <v>4.3</v>
      </c>
      <c r="AC499">
        <v>11006</v>
      </c>
      <c r="AV499" s="6" t="s">
        <v>10796</v>
      </c>
      <c r="AW499" s="9">
        <v>1</v>
      </c>
      <c r="AY499" s="6" t="s">
        <v>9760</v>
      </c>
      <c r="AZ499" s="11">
        <v>3.8</v>
      </c>
      <c r="BA499" s="22">
        <v>1</v>
      </c>
    </row>
    <row r="500" spans="13:53" x14ac:dyDescent="0.25">
      <c r="M500" s="6" t="s">
        <v>11117</v>
      </c>
      <c r="N500">
        <v>3.9</v>
      </c>
      <c r="T500" s="6" t="s">
        <v>11117</v>
      </c>
      <c r="U500" s="1">
        <v>1</v>
      </c>
      <c r="X500" s="6" t="s">
        <v>11117</v>
      </c>
      <c r="Y500" s="8">
        <v>0.45</v>
      </c>
      <c r="AA500" s="6" t="s">
        <v>11117</v>
      </c>
      <c r="AB500">
        <v>3.9</v>
      </c>
      <c r="AC500">
        <v>5911</v>
      </c>
      <c r="AV500" s="6" t="s">
        <v>8288</v>
      </c>
      <c r="AW500" s="9">
        <v>1</v>
      </c>
      <c r="AY500" s="6" t="s">
        <v>6953</v>
      </c>
      <c r="AZ500" s="11">
        <v>4.3</v>
      </c>
      <c r="BA500" s="22">
        <v>1</v>
      </c>
    </row>
    <row r="501" spans="13:53" x14ac:dyDescent="0.25">
      <c r="M501" s="6" t="s">
        <v>6614</v>
      </c>
      <c r="N501">
        <v>4.5</v>
      </c>
      <c r="T501" s="6" t="s">
        <v>6614</v>
      </c>
      <c r="U501" s="1">
        <v>1</v>
      </c>
      <c r="X501" s="6" t="s">
        <v>6614</v>
      </c>
      <c r="Y501" s="8">
        <v>0.5</v>
      </c>
      <c r="AA501" s="6" t="s">
        <v>6614</v>
      </c>
      <c r="AB501">
        <v>4.5</v>
      </c>
      <c r="AC501">
        <v>8656</v>
      </c>
      <c r="AV501" s="6" t="s">
        <v>6029</v>
      </c>
      <c r="AW501" s="9">
        <v>1</v>
      </c>
      <c r="AY501" s="6" t="s">
        <v>11117</v>
      </c>
      <c r="AZ501" s="11">
        <v>3.9</v>
      </c>
      <c r="BA501" s="22">
        <v>1</v>
      </c>
    </row>
    <row r="502" spans="13:53" x14ac:dyDescent="0.25">
      <c r="M502" s="6" t="s">
        <v>1763</v>
      </c>
      <c r="N502">
        <v>4.4000000000000004</v>
      </c>
      <c r="T502" s="6" t="s">
        <v>1763</v>
      </c>
      <c r="U502" s="1">
        <v>1</v>
      </c>
      <c r="X502" s="6" t="s">
        <v>1763</v>
      </c>
      <c r="Y502" s="8">
        <v>0.66</v>
      </c>
      <c r="AA502" s="6" t="s">
        <v>1763</v>
      </c>
      <c r="AB502">
        <v>4.4000000000000004</v>
      </c>
      <c r="AC502">
        <v>2640</v>
      </c>
      <c r="AV502" s="6" t="s">
        <v>994</v>
      </c>
      <c r="AW502" s="9">
        <v>1</v>
      </c>
      <c r="AY502" s="6" t="s">
        <v>6614</v>
      </c>
      <c r="AZ502" s="11">
        <v>4.5</v>
      </c>
      <c r="BA502" s="22">
        <v>1</v>
      </c>
    </row>
    <row r="503" spans="13:53" x14ac:dyDescent="0.25">
      <c r="M503" s="6" t="s">
        <v>9898</v>
      </c>
      <c r="N503">
        <v>4.3</v>
      </c>
      <c r="T503" s="6" t="s">
        <v>9898</v>
      </c>
      <c r="U503" s="1">
        <v>1</v>
      </c>
      <c r="X503" s="6" t="s">
        <v>9898</v>
      </c>
      <c r="Y503" s="8">
        <v>0.23</v>
      </c>
      <c r="AA503" s="6" t="s">
        <v>9898</v>
      </c>
      <c r="AB503">
        <v>4.3</v>
      </c>
      <c r="AC503">
        <v>4049</v>
      </c>
      <c r="AV503" s="6" t="s">
        <v>3420</v>
      </c>
      <c r="AW503" s="9">
        <v>1</v>
      </c>
      <c r="AY503" s="6" t="s">
        <v>1763</v>
      </c>
      <c r="AZ503" s="11">
        <v>4.4000000000000004</v>
      </c>
      <c r="BA503" s="22">
        <v>1</v>
      </c>
    </row>
    <row r="504" spans="13:53" x14ac:dyDescent="0.25">
      <c r="M504" s="6" t="s">
        <v>10626</v>
      </c>
      <c r="N504">
        <v>3.7</v>
      </c>
      <c r="T504" s="6" t="s">
        <v>10626</v>
      </c>
      <c r="U504" s="1">
        <v>1</v>
      </c>
      <c r="X504" s="6" t="s">
        <v>10626</v>
      </c>
      <c r="Y504" s="8">
        <v>0.68</v>
      </c>
      <c r="AA504" s="6" t="s">
        <v>10626</v>
      </c>
      <c r="AB504">
        <v>3.7</v>
      </c>
      <c r="AC504">
        <v>1470</v>
      </c>
      <c r="AV504" s="6" t="s">
        <v>3701</v>
      </c>
      <c r="AW504" s="9">
        <v>1</v>
      </c>
      <c r="AY504" s="6" t="s">
        <v>9898</v>
      </c>
      <c r="AZ504" s="11">
        <v>4.3</v>
      </c>
      <c r="BA504" s="22">
        <v>1</v>
      </c>
    </row>
    <row r="505" spans="13:53" x14ac:dyDescent="0.25">
      <c r="M505" s="6" t="s">
        <v>8724</v>
      </c>
      <c r="N505">
        <v>4</v>
      </c>
      <c r="T505" s="6" t="s">
        <v>8724</v>
      </c>
      <c r="U505" s="1">
        <v>1</v>
      </c>
      <c r="X505" s="6" t="s">
        <v>8724</v>
      </c>
      <c r="Y505" s="8">
        <v>0.65</v>
      </c>
      <c r="AA505" s="6" t="s">
        <v>8724</v>
      </c>
      <c r="AB505">
        <v>4</v>
      </c>
      <c r="AC505">
        <v>5380</v>
      </c>
      <c r="AV505" s="6" t="s">
        <v>4900</v>
      </c>
      <c r="AW505" s="9">
        <v>1</v>
      </c>
      <c r="AY505" s="6" t="s">
        <v>10626</v>
      </c>
      <c r="AZ505" s="11">
        <v>3.7</v>
      </c>
      <c r="BA505" s="22">
        <v>1</v>
      </c>
    </row>
    <row r="506" spans="13:53" x14ac:dyDescent="0.25">
      <c r="M506" s="6" t="s">
        <v>7382</v>
      </c>
      <c r="N506">
        <v>3.8</v>
      </c>
      <c r="T506" s="6" t="s">
        <v>7382</v>
      </c>
      <c r="U506" s="1">
        <v>1</v>
      </c>
      <c r="X506" s="6" t="s">
        <v>7382</v>
      </c>
      <c r="Y506" s="8">
        <v>0.25</v>
      </c>
      <c r="AA506" s="6" t="s">
        <v>7382</v>
      </c>
      <c r="AB506">
        <v>3.8</v>
      </c>
      <c r="AC506">
        <v>10751</v>
      </c>
      <c r="AV506" s="6" t="s">
        <v>2104</v>
      </c>
      <c r="AW506" s="9">
        <v>1</v>
      </c>
      <c r="AY506" s="6" t="s">
        <v>8724</v>
      </c>
      <c r="AZ506" s="11">
        <v>4</v>
      </c>
      <c r="BA506" s="22">
        <v>1</v>
      </c>
    </row>
    <row r="507" spans="13:53" x14ac:dyDescent="0.25">
      <c r="M507" s="6" t="s">
        <v>5271</v>
      </c>
      <c r="N507">
        <v>4.4000000000000004</v>
      </c>
      <c r="T507" s="6" t="s">
        <v>5271</v>
      </c>
      <c r="U507" s="1">
        <v>1</v>
      </c>
      <c r="X507" s="6" t="s">
        <v>5271</v>
      </c>
      <c r="Y507" s="8">
        <v>0.27</v>
      </c>
      <c r="AA507" s="6" t="s">
        <v>5271</v>
      </c>
      <c r="AB507">
        <v>4.4000000000000004</v>
      </c>
      <c r="AC507">
        <v>18139</v>
      </c>
      <c r="AV507" s="6" t="s">
        <v>10856</v>
      </c>
      <c r="AW507" s="9">
        <v>1</v>
      </c>
      <c r="AY507" s="6" t="s">
        <v>7382</v>
      </c>
      <c r="AZ507" s="11">
        <v>3.8</v>
      </c>
      <c r="BA507" s="22">
        <v>1</v>
      </c>
    </row>
    <row r="508" spans="13:53" x14ac:dyDescent="0.25">
      <c r="M508" s="6" t="s">
        <v>5477</v>
      </c>
      <c r="N508">
        <v>4.3</v>
      </c>
      <c r="T508" s="6" t="s">
        <v>5477</v>
      </c>
      <c r="U508" s="1">
        <v>1</v>
      </c>
      <c r="X508" s="6" t="s">
        <v>5477</v>
      </c>
      <c r="Y508" s="8">
        <v>0.6</v>
      </c>
      <c r="AA508" s="6" t="s">
        <v>5477</v>
      </c>
      <c r="AB508">
        <v>4.3</v>
      </c>
      <c r="AC508">
        <v>53464</v>
      </c>
      <c r="AV508" s="6" t="s">
        <v>3919</v>
      </c>
      <c r="AW508" s="9">
        <v>1</v>
      </c>
      <c r="AY508" s="6" t="s">
        <v>5271</v>
      </c>
      <c r="AZ508" s="11">
        <v>4.4000000000000004</v>
      </c>
      <c r="BA508" s="22">
        <v>1</v>
      </c>
    </row>
    <row r="509" spans="13:53" x14ac:dyDescent="0.25">
      <c r="M509" s="6" t="s">
        <v>11277</v>
      </c>
      <c r="N509">
        <v>3.7</v>
      </c>
      <c r="T509" s="6" t="s">
        <v>11277</v>
      </c>
      <c r="U509" s="1">
        <v>1</v>
      </c>
      <c r="X509" s="6" t="s">
        <v>11277</v>
      </c>
      <c r="Y509" s="8">
        <v>0.57999999999999996</v>
      </c>
      <c r="AA509" s="6" t="s">
        <v>11277</v>
      </c>
      <c r="AB509">
        <v>3.7</v>
      </c>
      <c r="AC509">
        <v>638</v>
      </c>
      <c r="AV509" s="6" t="s">
        <v>6694</v>
      </c>
      <c r="AW509" s="9">
        <v>1</v>
      </c>
      <c r="AY509" s="6" t="s">
        <v>5477</v>
      </c>
      <c r="AZ509" s="11">
        <v>4.3</v>
      </c>
      <c r="BA509" s="22">
        <v>1</v>
      </c>
    </row>
    <row r="510" spans="13:53" x14ac:dyDescent="0.25">
      <c r="M510" s="6" t="s">
        <v>1432</v>
      </c>
      <c r="N510">
        <v>4.3</v>
      </c>
      <c r="T510" s="6" t="s">
        <v>1432</v>
      </c>
      <c r="U510" s="1">
        <v>1</v>
      </c>
      <c r="X510" s="6" t="s">
        <v>1432</v>
      </c>
      <c r="Y510" s="8">
        <v>0.66</v>
      </c>
      <c r="AA510" s="6" t="s">
        <v>1432</v>
      </c>
      <c r="AB510">
        <v>4.3</v>
      </c>
      <c r="AC510">
        <v>6255</v>
      </c>
      <c r="AV510" s="6" t="s">
        <v>6654</v>
      </c>
      <c r="AW510" s="9">
        <v>1</v>
      </c>
      <c r="AY510" s="6" t="s">
        <v>11277</v>
      </c>
      <c r="AZ510" s="11">
        <v>3.7</v>
      </c>
      <c r="BA510" s="22">
        <v>1</v>
      </c>
    </row>
    <row r="511" spans="13:53" x14ac:dyDescent="0.25">
      <c r="M511" s="6" t="s">
        <v>2128</v>
      </c>
      <c r="N511">
        <v>4.3</v>
      </c>
      <c r="T511" s="6" t="s">
        <v>2128</v>
      </c>
      <c r="U511" s="1">
        <v>1</v>
      </c>
      <c r="X511" s="6" t="s">
        <v>2128</v>
      </c>
      <c r="Y511" s="8">
        <v>0.66</v>
      </c>
      <c r="AA511" s="6" t="s">
        <v>2128</v>
      </c>
      <c r="AB511">
        <v>4.3</v>
      </c>
      <c r="AC511">
        <v>6255</v>
      </c>
      <c r="AV511" s="6" t="s">
        <v>7187</v>
      </c>
      <c r="AW511" s="9">
        <v>1</v>
      </c>
      <c r="AY511" s="6" t="s">
        <v>1432</v>
      </c>
      <c r="AZ511" s="11">
        <v>4.3</v>
      </c>
      <c r="BA511" s="22">
        <v>1</v>
      </c>
    </row>
    <row r="512" spans="13:53" x14ac:dyDescent="0.25">
      <c r="M512" s="6" t="s">
        <v>1465</v>
      </c>
      <c r="N512">
        <v>3.9</v>
      </c>
      <c r="T512" s="6" t="s">
        <v>1465</v>
      </c>
      <c r="U512" s="1">
        <v>1</v>
      </c>
      <c r="X512" s="6" t="s">
        <v>1465</v>
      </c>
      <c r="Y512" s="8">
        <v>0.75</v>
      </c>
      <c r="AA512" s="6" t="s">
        <v>1465</v>
      </c>
      <c r="AB512">
        <v>3.9</v>
      </c>
      <c r="AC512">
        <v>1193</v>
      </c>
      <c r="AV512" s="6" t="s">
        <v>1981</v>
      </c>
      <c r="AW512" s="9">
        <v>1</v>
      </c>
      <c r="AY512" s="6" t="s">
        <v>2128</v>
      </c>
      <c r="AZ512" s="11">
        <v>4.3</v>
      </c>
      <c r="BA512" s="22">
        <v>1</v>
      </c>
    </row>
    <row r="513" spans="13:53" x14ac:dyDescent="0.25">
      <c r="M513" s="6" t="s">
        <v>12413</v>
      </c>
      <c r="N513">
        <v>3.9</v>
      </c>
      <c r="T513" s="6" t="s">
        <v>12413</v>
      </c>
      <c r="U513" s="1">
        <v>1</v>
      </c>
      <c r="X513" s="6" t="s">
        <v>12413</v>
      </c>
      <c r="Y513" s="8">
        <v>0.38</v>
      </c>
      <c r="AA513" s="6" t="s">
        <v>12413</v>
      </c>
      <c r="AB513">
        <v>3.9</v>
      </c>
      <c r="AC513">
        <v>82</v>
      </c>
      <c r="AV513" s="6" t="s">
        <v>8166</v>
      </c>
      <c r="AW513" s="9">
        <v>1</v>
      </c>
      <c r="AY513" s="6" t="s">
        <v>1465</v>
      </c>
      <c r="AZ513" s="11">
        <v>3.9</v>
      </c>
      <c r="BA513" s="22">
        <v>1</v>
      </c>
    </row>
    <row r="514" spans="13:53" x14ac:dyDescent="0.25">
      <c r="M514" s="6" t="s">
        <v>10806</v>
      </c>
      <c r="N514">
        <v>4.0999999999999996</v>
      </c>
      <c r="T514" s="6" t="s">
        <v>10806</v>
      </c>
      <c r="U514" s="1">
        <v>1</v>
      </c>
      <c r="X514" s="6" t="s">
        <v>10806</v>
      </c>
      <c r="Y514" s="8">
        <v>0.15</v>
      </c>
      <c r="AA514" s="6" t="s">
        <v>10806</v>
      </c>
      <c r="AB514">
        <v>4.0999999999999996</v>
      </c>
      <c r="AC514">
        <v>7619</v>
      </c>
      <c r="AV514" s="6" t="s">
        <v>2582</v>
      </c>
      <c r="AW514" s="9">
        <v>1</v>
      </c>
      <c r="AY514" s="6" t="s">
        <v>12413</v>
      </c>
      <c r="AZ514" s="11">
        <v>3.9</v>
      </c>
      <c r="BA514" s="22">
        <v>1</v>
      </c>
    </row>
    <row r="515" spans="13:53" x14ac:dyDescent="0.25">
      <c r="M515" s="6" t="s">
        <v>10138</v>
      </c>
      <c r="N515">
        <v>4.2</v>
      </c>
      <c r="T515" s="6" t="s">
        <v>10138</v>
      </c>
      <c r="U515" s="1">
        <v>1</v>
      </c>
      <c r="X515" s="6" t="s">
        <v>10138</v>
      </c>
      <c r="Y515" s="8">
        <v>0.37</v>
      </c>
      <c r="AA515" s="6" t="s">
        <v>10138</v>
      </c>
      <c r="AB515">
        <v>4.2</v>
      </c>
      <c r="AC515">
        <v>2737</v>
      </c>
      <c r="AV515" s="6" t="s">
        <v>7763</v>
      </c>
      <c r="AW515" s="9">
        <v>1</v>
      </c>
      <c r="AY515" s="6" t="s">
        <v>10806</v>
      </c>
      <c r="AZ515" s="11">
        <v>4.0999999999999996</v>
      </c>
      <c r="BA515" s="22">
        <v>1</v>
      </c>
    </row>
    <row r="516" spans="13:53" x14ac:dyDescent="0.25">
      <c r="M516" s="6" t="s">
        <v>6502</v>
      </c>
      <c r="N516">
        <v>4.2</v>
      </c>
      <c r="T516" s="6" t="s">
        <v>6502</v>
      </c>
      <c r="U516" s="1">
        <v>1</v>
      </c>
      <c r="X516" s="6" t="s">
        <v>6502</v>
      </c>
      <c r="Y516" s="8">
        <v>0.5</v>
      </c>
      <c r="AA516" s="6" t="s">
        <v>6502</v>
      </c>
      <c r="AB516">
        <v>4.2</v>
      </c>
      <c r="AC516">
        <v>27441</v>
      </c>
      <c r="AV516" s="6" t="s">
        <v>4577</v>
      </c>
      <c r="AW516" s="9">
        <v>1</v>
      </c>
      <c r="AY516" s="6" t="s">
        <v>10138</v>
      </c>
      <c r="AZ516" s="11">
        <v>4.2</v>
      </c>
      <c r="BA516" s="22">
        <v>1</v>
      </c>
    </row>
    <row r="517" spans="13:53" x14ac:dyDescent="0.25">
      <c r="M517" s="6" t="s">
        <v>9034</v>
      </c>
      <c r="N517">
        <v>4</v>
      </c>
      <c r="T517" s="6" t="s">
        <v>9034</v>
      </c>
      <c r="U517" s="1">
        <v>1</v>
      </c>
      <c r="X517" s="6" t="s">
        <v>9034</v>
      </c>
      <c r="Y517" s="8">
        <v>0.37</v>
      </c>
      <c r="AA517" s="6" t="s">
        <v>9034</v>
      </c>
      <c r="AB517">
        <v>4</v>
      </c>
      <c r="AC517">
        <v>1765</v>
      </c>
      <c r="AV517" s="6" t="s">
        <v>1645</v>
      </c>
      <c r="AW517" s="9">
        <v>1</v>
      </c>
      <c r="AY517" s="6" t="s">
        <v>6502</v>
      </c>
      <c r="AZ517" s="11">
        <v>4.2</v>
      </c>
      <c r="BA517" s="22">
        <v>1</v>
      </c>
    </row>
    <row r="518" spans="13:53" x14ac:dyDescent="0.25">
      <c r="M518" s="6" t="s">
        <v>174</v>
      </c>
      <c r="N518">
        <v>4</v>
      </c>
      <c r="T518" s="6" t="s">
        <v>174</v>
      </c>
      <c r="U518" s="1">
        <v>2</v>
      </c>
      <c r="X518" s="6" t="s">
        <v>174</v>
      </c>
      <c r="Y518" s="8">
        <v>0.76</v>
      </c>
      <c r="AA518" s="6" t="s">
        <v>174</v>
      </c>
      <c r="AB518">
        <v>8</v>
      </c>
      <c r="AC518">
        <v>87988</v>
      </c>
      <c r="AV518" s="6" t="s">
        <v>8774</v>
      </c>
      <c r="AW518" s="9">
        <v>1</v>
      </c>
      <c r="AY518" s="6" t="s">
        <v>9034</v>
      </c>
      <c r="AZ518" s="11">
        <v>4</v>
      </c>
      <c r="BA518" s="22">
        <v>1</v>
      </c>
    </row>
    <row r="519" spans="13:53" x14ac:dyDescent="0.25">
      <c r="M519" s="6" t="s">
        <v>105</v>
      </c>
      <c r="N519">
        <v>4</v>
      </c>
      <c r="T519" s="6" t="s">
        <v>105</v>
      </c>
      <c r="U519" s="1">
        <v>2</v>
      </c>
      <c r="X519" s="6" t="s">
        <v>105</v>
      </c>
      <c r="Y519" s="8">
        <v>0.66</v>
      </c>
      <c r="AA519" s="6" t="s">
        <v>105</v>
      </c>
      <c r="AB519">
        <v>8</v>
      </c>
      <c r="AC519">
        <v>87988</v>
      </c>
      <c r="AV519" s="6" t="s">
        <v>7247</v>
      </c>
      <c r="AW519" s="9">
        <v>1</v>
      </c>
      <c r="AY519" s="6" t="s">
        <v>174</v>
      </c>
      <c r="AZ519" s="11">
        <v>4</v>
      </c>
      <c r="BA519" s="22">
        <v>2</v>
      </c>
    </row>
    <row r="520" spans="13:53" x14ac:dyDescent="0.25">
      <c r="M520" s="6" t="s">
        <v>1203</v>
      </c>
      <c r="N520">
        <v>4.2</v>
      </c>
      <c r="T520" s="6" t="s">
        <v>1203</v>
      </c>
      <c r="U520" s="1">
        <v>1</v>
      </c>
      <c r="X520" s="6" t="s">
        <v>1203</v>
      </c>
      <c r="Y520" s="8">
        <v>0.54</v>
      </c>
      <c r="AA520" s="6" t="s">
        <v>1203</v>
      </c>
      <c r="AB520">
        <v>4.2</v>
      </c>
      <c r="AC520">
        <v>42301</v>
      </c>
      <c r="AV520" s="6" t="s">
        <v>9363</v>
      </c>
      <c r="AW520" s="9">
        <v>1</v>
      </c>
      <c r="AY520" s="6" t="s">
        <v>105</v>
      </c>
      <c r="AZ520" s="11">
        <v>4</v>
      </c>
      <c r="BA520" s="22">
        <v>2</v>
      </c>
    </row>
    <row r="521" spans="13:53" x14ac:dyDescent="0.25">
      <c r="M521" s="6" t="s">
        <v>920</v>
      </c>
      <c r="N521">
        <v>4.3</v>
      </c>
      <c r="T521" s="6" t="s">
        <v>920</v>
      </c>
      <c r="U521" s="1">
        <v>1</v>
      </c>
      <c r="X521" s="6" t="s">
        <v>920</v>
      </c>
      <c r="Y521" s="8">
        <v>0.53</v>
      </c>
      <c r="AA521" s="6" t="s">
        <v>920</v>
      </c>
      <c r="AB521">
        <v>4.3</v>
      </c>
      <c r="AC521">
        <v>6547</v>
      </c>
      <c r="AV521" s="6" t="s">
        <v>7106</v>
      </c>
      <c r="AW521" s="9">
        <v>1</v>
      </c>
      <c r="AY521" s="6" t="s">
        <v>1203</v>
      </c>
      <c r="AZ521" s="11">
        <v>4.2</v>
      </c>
      <c r="BA521" s="22">
        <v>1</v>
      </c>
    </row>
    <row r="522" spans="13:53" x14ac:dyDescent="0.25">
      <c r="M522" s="6" t="s">
        <v>1303</v>
      </c>
      <c r="N522">
        <v>4.5</v>
      </c>
      <c r="T522" s="6" t="s">
        <v>1303</v>
      </c>
      <c r="U522" s="1">
        <v>1</v>
      </c>
      <c r="X522" s="6" t="s">
        <v>1303</v>
      </c>
      <c r="Y522" s="8">
        <v>0.52</v>
      </c>
      <c r="AA522" s="6" t="s">
        <v>1303</v>
      </c>
      <c r="AB522">
        <v>4.5</v>
      </c>
      <c r="AC522">
        <v>5492</v>
      </c>
      <c r="AV522" s="6" t="s">
        <v>1927</v>
      </c>
      <c r="AW522" s="9">
        <v>1</v>
      </c>
      <c r="AY522" s="6" t="s">
        <v>920</v>
      </c>
      <c r="AZ522" s="11">
        <v>4.3</v>
      </c>
      <c r="BA522" s="22">
        <v>1</v>
      </c>
    </row>
    <row r="523" spans="13:53" x14ac:dyDescent="0.25">
      <c r="M523" s="6" t="s">
        <v>491</v>
      </c>
      <c r="N523">
        <v>4.3</v>
      </c>
      <c r="T523" s="6" t="s">
        <v>491</v>
      </c>
      <c r="U523" s="1">
        <v>3</v>
      </c>
      <c r="X523" s="6" t="s">
        <v>491</v>
      </c>
      <c r="Y523" s="8">
        <v>1.8599999999999999</v>
      </c>
      <c r="AA523" s="6" t="s">
        <v>491</v>
      </c>
      <c r="AB523">
        <v>12.899999999999999</v>
      </c>
      <c r="AC523">
        <v>24564</v>
      </c>
      <c r="AV523" s="6" t="s">
        <v>10068</v>
      </c>
      <c r="AW523" s="9">
        <v>1</v>
      </c>
      <c r="AY523" s="6" t="s">
        <v>1303</v>
      </c>
      <c r="AZ523" s="11">
        <v>4.5</v>
      </c>
      <c r="BA523" s="22">
        <v>1</v>
      </c>
    </row>
    <row r="524" spans="13:53" x14ac:dyDescent="0.25">
      <c r="M524" s="6" t="s">
        <v>11614</v>
      </c>
      <c r="N524">
        <v>3.7</v>
      </c>
      <c r="T524" s="6" t="s">
        <v>11614</v>
      </c>
      <c r="U524" s="1">
        <v>1</v>
      </c>
      <c r="X524" s="6" t="s">
        <v>11614</v>
      </c>
      <c r="Y524" s="8">
        <v>0.14000000000000001</v>
      </c>
      <c r="AA524" s="6" t="s">
        <v>11614</v>
      </c>
      <c r="AB524">
        <v>3.7</v>
      </c>
      <c r="AC524">
        <v>1662</v>
      </c>
      <c r="AV524" s="6" t="s">
        <v>8674</v>
      </c>
      <c r="AW524" s="9">
        <v>1</v>
      </c>
      <c r="AY524" s="6" t="s">
        <v>491</v>
      </c>
      <c r="AZ524" s="11">
        <v>4.3</v>
      </c>
      <c r="BA524" s="22">
        <v>3</v>
      </c>
    </row>
    <row r="525" spans="13:53" x14ac:dyDescent="0.25">
      <c r="M525" s="6" t="s">
        <v>8824</v>
      </c>
      <c r="N525">
        <v>3.8</v>
      </c>
      <c r="T525" s="6" t="s">
        <v>8824</v>
      </c>
      <c r="U525" s="1">
        <v>1</v>
      </c>
      <c r="X525" s="6" t="s">
        <v>8824</v>
      </c>
      <c r="Y525" s="8">
        <v>0.5</v>
      </c>
      <c r="AA525" s="6" t="s">
        <v>8824</v>
      </c>
      <c r="AB525">
        <v>3.8</v>
      </c>
      <c r="AC525">
        <v>9791</v>
      </c>
      <c r="AV525" s="6" t="s">
        <v>4490</v>
      </c>
      <c r="AW525" s="9">
        <v>1</v>
      </c>
      <c r="AY525" s="6" t="s">
        <v>11614</v>
      </c>
      <c r="AZ525" s="11">
        <v>3.7</v>
      </c>
      <c r="BA525" s="22">
        <v>1</v>
      </c>
    </row>
    <row r="526" spans="13:53" x14ac:dyDescent="0.25">
      <c r="M526" s="6" t="s">
        <v>154</v>
      </c>
      <c r="N526">
        <v>4.4000000000000004</v>
      </c>
      <c r="T526" s="6" t="s">
        <v>154</v>
      </c>
      <c r="U526" s="1">
        <v>3</v>
      </c>
      <c r="X526" s="6" t="s">
        <v>154</v>
      </c>
      <c r="Y526" s="8">
        <v>0.39</v>
      </c>
      <c r="AA526" s="6" t="s">
        <v>154</v>
      </c>
      <c r="AB526">
        <v>13.200000000000001</v>
      </c>
      <c r="AC526">
        <v>56271</v>
      </c>
      <c r="AV526" s="6" t="s">
        <v>456</v>
      </c>
      <c r="AW526" s="9">
        <v>1</v>
      </c>
      <c r="AY526" s="6" t="s">
        <v>8824</v>
      </c>
      <c r="AZ526" s="11">
        <v>3.8</v>
      </c>
      <c r="BA526" s="22">
        <v>1</v>
      </c>
    </row>
    <row r="527" spans="13:53" x14ac:dyDescent="0.25">
      <c r="M527" s="6" t="s">
        <v>10746</v>
      </c>
      <c r="N527">
        <v>3.6</v>
      </c>
      <c r="T527" s="6" t="s">
        <v>10746</v>
      </c>
      <c r="U527" s="1">
        <v>1</v>
      </c>
      <c r="X527" s="6" t="s">
        <v>10746</v>
      </c>
      <c r="Y527" s="8">
        <v>0.57999999999999996</v>
      </c>
      <c r="AA527" s="6" t="s">
        <v>10746</v>
      </c>
      <c r="AB527">
        <v>3.6</v>
      </c>
      <c r="AC527">
        <v>328</v>
      </c>
      <c r="AV527" s="6" t="s">
        <v>12493</v>
      </c>
      <c r="AW527" s="9">
        <v>1</v>
      </c>
      <c r="AY527" s="6" t="s">
        <v>154</v>
      </c>
      <c r="AZ527" s="11">
        <v>4.4000000000000004</v>
      </c>
      <c r="BA527" s="22">
        <v>3</v>
      </c>
    </row>
    <row r="528" spans="13:53" x14ac:dyDescent="0.25">
      <c r="M528" s="6" t="s">
        <v>8585</v>
      </c>
      <c r="N528">
        <v>4.5</v>
      </c>
      <c r="T528" s="6" t="s">
        <v>8585</v>
      </c>
      <c r="U528" s="1">
        <v>1</v>
      </c>
      <c r="X528" s="6" t="s">
        <v>8585</v>
      </c>
      <c r="Y528" s="8">
        <v>0.46</v>
      </c>
      <c r="AA528" s="6" t="s">
        <v>8585</v>
      </c>
      <c r="AB528">
        <v>4.5</v>
      </c>
      <c r="AC528">
        <v>23484</v>
      </c>
      <c r="AV528" s="6" t="s">
        <v>1549</v>
      </c>
      <c r="AW528" s="9">
        <v>1</v>
      </c>
      <c r="AY528" s="6" t="s">
        <v>10746</v>
      </c>
      <c r="AZ528" s="11">
        <v>3.6</v>
      </c>
      <c r="BA528" s="22">
        <v>1</v>
      </c>
    </row>
    <row r="529" spans="13:53" x14ac:dyDescent="0.25">
      <c r="M529" s="6" t="s">
        <v>1952</v>
      </c>
      <c r="N529">
        <v>4.0999999999999996</v>
      </c>
      <c r="T529" s="6" t="s">
        <v>1952</v>
      </c>
      <c r="U529" s="1">
        <v>1</v>
      </c>
      <c r="X529" s="6" t="s">
        <v>1952</v>
      </c>
      <c r="Y529" s="8">
        <v>0.5</v>
      </c>
      <c r="AA529" s="6" t="s">
        <v>1952</v>
      </c>
      <c r="AB529">
        <v>4.0999999999999996</v>
      </c>
      <c r="AC529">
        <v>1161</v>
      </c>
      <c r="AV529" s="6" t="s">
        <v>7565</v>
      </c>
      <c r="AW529" s="9">
        <v>1</v>
      </c>
      <c r="AY529" s="6" t="s">
        <v>8585</v>
      </c>
      <c r="AZ529" s="11">
        <v>4.5</v>
      </c>
      <c r="BA529" s="22">
        <v>1</v>
      </c>
    </row>
    <row r="530" spans="13:53" x14ac:dyDescent="0.25">
      <c r="M530" s="6" t="s">
        <v>10158</v>
      </c>
      <c r="N530">
        <v>4</v>
      </c>
      <c r="T530" s="6" t="s">
        <v>10158</v>
      </c>
      <c r="U530" s="1">
        <v>1</v>
      </c>
      <c r="X530" s="6" t="s">
        <v>10158</v>
      </c>
      <c r="Y530" s="8">
        <v>0.6</v>
      </c>
      <c r="AA530" s="6" t="s">
        <v>10158</v>
      </c>
      <c r="AB530">
        <v>4</v>
      </c>
      <c r="AC530">
        <v>10234</v>
      </c>
      <c r="AV530" s="6" t="s">
        <v>12641</v>
      </c>
      <c r="AW530" s="9">
        <v>1</v>
      </c>
      <c r="AY530" s="6" t="s">
        <v>1952</v>
      </c>
      <c r="AZ530" s="11">
        <v>4.0999999999999996</v>
      </c>
      <c r="BA530" s="22">
        <v>1</v>
      </c>
    </row>
    <row r="531" spans="13:53" x14ac:dyDescent="0.25">
      <c r="M531" s="6" t="s">
        <v>9848</v>
      </c>
      <c r="N531">
        <v>4</v>
      </c>
      <c r="T531" s="6" t="s">
        <v>9848</v>
      </c>
      <c r="U531" s="1">
        <v>1</v>
      </c>
      <c r="X531" s="6" t="s">
        <v>9848</v>
      </c>
      <c r="Y531" s="8">
        <v>0.47</v>
      </c>
      <c r="AA531" s="6" t="s">
        <v>9848</v>
      </c>
      <c r="AB531">
        <v>4</v>
      </c>
      <c r="AC531">
        <v>3242</v>
      </c>
      <c r="AV531" s="6" t="s">
        <v>10676</v>
      </c>
      <c r="AW531" s="9">
        <v>1</v>
      </c>
      <c r="AY531" s="6" t="s">
        <v>10158</v>
      </c>
      <c r="AZ531" s="11">
        <v>4</v>
      </c>
      <c r="BA531" s="22">
        <v>1</v>
      </c>
    </row>
    <row r="532" spans="13:53" x14ac:dyDescent="0.25">
      <c r="M532" s="6" t="s">
        <v>9074</v>
      </c>
      <c r="N532">
        <v>4.3</v>
      </c>
      <c r="T532" s="6" t="s">
        <v>9074</v>
      </c>
      <c r="U532" s="1">
        <v>1</v>
      </c>
      <c r="X532" s="6" t="s">
        <v>9074</v>
      </c>
      <c r="Y532" s="8">
        <v>0.47</v>
      </c>
      <c r="AA532" s="6" t="s">
        <v>9074</v>
      </c>
      <c r="AB532">
        <v>4.3</v>
      </c>
      <c r="AC532">
        <v>9695</v>
      </c>
      <c r="AV532" s="6" t="s">
        <v>2399</v>
      </c>
      <c r="AW532" s="9">
        <v>1</v>
      </c>
      <c r="AY532" s="6" t="s">
        <v>9848</v>
      </c>
      <c r="AZ532" s="11">
        <v>4</v>
      </c>
      <c r="BA532" s="22">
        <v>1</v>
      </c>
    </row>
    <row r="533" spans="13:53" x14ac:dyDescent="0.25">
      <c r="M533" s="6" t="s">
        <v>9928</v>
      </c>
      <c r="N533">
        <v>4.2</v>
      </c>
      <c r="T533" s="6" t="s">
        <v>9928</v>
      </c>
      <c r="U533" s="1">
        <v>1</v>
      </c>
      <c r="X533" s="6" t="s">
        <v>9928</v>
      </c>
      <c r="Y533" s="8">
        <v>0.6</v>
      </c>
      <c r="AA533" s="6" t="s">
        <v>9928</v>
      </c>
      <c r="AB533">
        <v>4.2</v>
      </c>
      <c r="AC533">
        <v>3846</v>
      </c>
      <c r="AV533" s="6" t="s">
        <v>1733</v>
      </c>
      <c r="AW533" s="9">
        <v>1</v>
      </c>
      <c r="AY533" s="6" t="s">
        <v>9074</v>
      </c>
      <c r="AZ533" s="11">
        <v>4.3</v>
      </c>
      <c r="BA533" s="22">
        <v>1</v>
      </c>
    </row>
    <row r="534" spans="13:53" x14ac:dyDescent="0.25">
      <c r="M534" s="6" t="s">
        <v>5353</v>
      </c>
      <c r="N534">
        <v>4.2</v>
      </c>
      <c r="T534" s="6" t="s">
        <v>5353</v>
      </c>
      <c r="U534" s="1">
        <v>1</v>
      </c>
      <c r="X534" s="6" t="s">
        <v>5353</v>
      </c>
      <c r="Y534" s="8">
        <v>0.43</v>
      </c>
      <c r="AA534" s="6" t="s">
        <v>5353</v>
      </c>
      <c r="AB534">
        <v>4.2</v>
      </c>
      <c r="AC534">
        <v>8258</v>
      </c>
      <c r="AV534" s="6" t="s">
        <v>6483</v>
      </c>
      <c r="AW534" s="9">
        <v>1</v>
      </c>
      <c r="AY534" s="6" t="s">
        <v>9928</v>
      </c>
      <c r="AZ534" s="11">
        <v>4.2</v>
      </c>
      <c r="BA534" s="22">
        <v>1</v>
      </c>
    </row>
    <row r="535" spans="13:53" x14ac:dyDescent="0.25">
      <c r="M535" s="6" t="s">
        <v>6923</v>
      </c>
      <c r="N535">
        <v>4.0999999999999996</v>
      </c>
      <c r="T535" s="6" t="s">
        <v>6923</v>
      </c>
      <c r="U535" s="1">
        <v>1</v>
      </c>
      <c r="X535" s="6" t="s">
        <v>6923</v>
      </c>
      <c r="Y535" s="8">
        <v>0.18</v>
      </c>
      <c r="AA535" s="6" t="s">
        <v>6923</v>
      </c>
      <c r="AB535">
        <v>4.0999999999999996</v>
      </c>
      <c r="AC535">
        <v>3441</v>
      </c>
      <c r="AV535" s="6" t="s">
        <v>1575</v>
      </c>
      <c r="AW535" s="9">
        <v>1</v>
      </c>
      <c r="AY535" s="6" t="s">
        <v>5353</v>
      </c>
      <c r="AZ535" s="11">
        <v>4.2</v>
      </c>
      <c r="BA535" s="22">
        <v>1</v>
      </c>
    </row>
    <row r="536" spans="13:53" x14ac:dyDescent="0.25">
      <c r="M536" s="6" t="s">
        <v>8037</v>
      </c>
      <c r="N536">
        <v>4.0999999999999996</v>
      </c>
      <c r="T536" s="6" t="s">
        <v>8037</v>
      </c>
      <c r="U536" s="1">
        <v>1</v>
      </c>
      <c r="X536" s="6" t="s">
        <v>8037</v>
      </c>
      <c r="Y536" s="8">
        <v>0.25</v>
      </c>
      <c r="AA536" s="6" t="s">
        <v>8037</v>
      </c>
      <c r="AB536">
        <v>4.0999999999999996</v>
      </c>
      <c r="AC536">
        <v>98250</v>
      </c>
      <c r="AV536" s="6" t="s">
        <v>2041</v>
      </c>
      <c r="AW536" s="9">
        <v>1</v>
      </c>
      <c r="AY536" s="6" t="s">
        <v>6923</v>
      </c>
      <c r="AZ536" s="11">
        <v>4.0999999999999996</v>
      </c>
      <c r="BA536" s="22">
        <v>1</v>
      </c>
    </row>
    <row r="537" spans="13:53" x14ac:dyDescent="0.25">
      <c r="M537" s="6" t="s">
        <v>1877</v>
      </c>
      <c r="N537">
        <v>3.8</v>
      </c>
      <c r="T537" s="6" t="s">
        <v>1877</v>
      </c>
      <c r="U537" s="1">
        <v>1</v>
      </c>
      <c r="X537" s="6" t="s">
        <v>1877</v>
      </c>
      <c r="Y537" s="8">
        <v>0.7</v>
      </c>
      <c r="AA537" s="6" t="s">
        <v>1877</v>
      </c>
      <c r="AB537">
        <v>3.8</v>
      </c>
      <c r="AC537">
        <v>928</v>
      </c>
      <c r="AV537" s="6" t="s">
        <v>7798</v>
      </c>
      <c r="AW537" s="9">
        <v>1</v>
      </c>
      <c r="AY537" s="6" t="s">
        <v>8037</v>
      </c>
      <c r="AZ537" s="11">
        <v>4.0999999999999996</v>
      </c>
      <c r="BA537" s="22">
        <v>1</v>
      </c>
    </row>
    <row r="538" spans="13:53" x14ac:dyDescent="0.25">
      <c r="M538" s="6" t="s">
        <v>3784</v>
      </c>
      <c r="N538">
        <v>4.2</v>
      </c>
      <c r="T538" s="6" t="s">
        <v>3784</v>
      </c>
      <c r="U538" s="1">
        <v>1</v>
      </c>
      <c r="X538" s="6" t="s">
        <v>3784</v>
      </c>
      <c r="Y538" s="8">
        <v>0.22</v>
      </c>
      <c r="AA538" s="6" t="s">
        <v>3784</v>
      </c>
      <c r="AB538">
        <v>4.2</v>
      </c>
      <c r="AC538">
        <v>58506</v>
      </c>
      <c r="AV538" s="6" t="s">
        <v>2584</v>
      </c>
      <c r="AW538" s="9">
        <v>1</v>
      </c>
      <c r="AY538" s="6" t="s">
        <v>1877</v>
      </c>
      <c r="AZ538" s="11">
        <v>3.8</v>
      </c>
      <c r="BA538" s="22">
        <v>1</v>
      </c>
    </row>
    <row r="539" spans="13:53" x14ac:dyDescent="0.25">
      <c r="M539" s="6" t="s">
        <v>7828</v>
      </c>
      <c r="N539">
        <v>4.5</v>
      </c>
      <c r="T539" s="6" t="s">
        <v>7828</v>
      </c>
      <c r="U539" s="1">
        <v>1</v>
      </c>
      <c r="X539" s="6" t="s">
        <v>7828</v>
      </c>
      <c r="Y539" s="8">
        <v>0.5</v>
      </c>
      <c r="AA539" s="6" t="s">
        <v>7828</v>
      </c>
      <c r="AB539">
        <v>4.5</v>
      </c>
      <c r="AC539">
        <v>7317</v>
      </c>
      <c r="AV539" s="6" t="s">
        <v>2572</v>
      </c>
      <c r="AW539" s="9">
        <v>1</v>
      </c>
      <c r="AY539" s="6" t="s">
        <v>3784</v>
      </c>
      <c r="AZ539" s="11">
        <v>4.2</v>
      </c>
      <c r="BA539" s="22">
        <v>1</v>
      </c>
    </row>
    <row r="540" spans="13:53" x14ac:dyDescent="0.25">
      <c r="M540" s="6" t="s">
        <v>5153</v>
      </c>
      <c r="N540">
        <v>4.5</v>
      </c>
      <c r="T540" s="6" t="s">
        <v>5153</v>
      </c>
      <c r="U540" s="1">
        <v>1</v>
      </c>
      <c r="X540" s="6" t="s">
        <v>5153</v>
      </c>
      <c r="Y540" s="8">
        <v>0</v>
      </c>
      <c r="AA540" s="6" t="s">
        <v>5153</v>
      </c>
      <c r="AB540">
        <v>4.5</v>
      </c>
      <c r="AC540">
        <v>5760</v>
      </c>
      <c r="AV540" s="6" t="s">
        <v>1253</v>
      </c>
      <c r="AW540" s="9">
        <v>1</v>
      </c>
      <c r="AY540" s="6" t="s">
        <v>7828</v>
      </c>
      <c r="AZ540" s="11">
        <v>4.5</v>
      </c>
      <c r="BA540" s="22">
        <v>1</v>
      </c>
    </row>
    <row r="541" spans="13:53" x14ac:dyDescent="0.25">
      <c r="M541" s="6" t="s">
        <v>2812</v>
      </c>
      <c r="N541">
        <v>4.3</v>
      </c>
      <c r="T541" s="6" t="s">
        <v>2812</v>
      </c>
      <c r="U541" s="1">
        <v>1</v>
      </c>
      <c r="X541" s="6" t="s">
        <v>2812</v>
      </c>
      <c r="Y541" s="8">
        <v>0</v>
      </c>
      <c r="AA541" s="6" t="s">
        <v>2812</v>
      </c>
      <c r="AB541">
        <v>4.3</v>
      </c>
      <c r="AC541">
        <v>27508</v>
      </c>
      <c r="AV541" s="6" t="s">
        <v>2498</v>
      </c>
      <c r="AW541" s="9">
        <v>1</v>
      </c>
      <c r="AY541" s="6" t="s">
        <v>5153</v>
      </c>
      <c r="AZ541" s="11">
        <v>4.5</v>
      </c>
      <c r="BA541" s="22">
        <v>1</v>
      </c>
    </row>
    <row r="542" spans="13:53" x14ac:dyDescent="0.25">
      <c r="M542" s="6" t="s">
        <v>8102</v>
      </c>
      <c r="N542">
        <v>4.3</v>
      </c>
      <c r="T542" s="6" t="s">
        <v>8102</v>
      </c>
      <c r="U542" s="1">
        <v>1</v>
      </c>
      <c r="X542" s="6" t="s">
        <v>8102</v>
      </c>
      <c r="Y542" s="8">
        <v>0.14000000000000001</v>
      </c>
      <c r="AA542" s="6" t="s">
        <v>8102</v>
      </c>
      <c r="AB542">
        <v>4.3</v>
      </c>
      <c r="AC542">
        <v>2301</v>
      </c>
      <c r="AV542" s="6" t="s">
        <v>6664</v>
      </c>
      <c r="AW542" s="9">
        <v>1</v>
      </c>
      <c r="AY542" s="6" t="s">
        <v>2812</v>
      </c>
      <c r="AZ542" s="11">
        <v>4.3</v>
      </c>
      <c r="BA542" s="22">
        <v>1</v>
      </c>
    </row>
    <row r="543" spans="13:53" x14ac:dyDescent="0.25">
      <c r="M543" s="6" t="s">
        <v>8176</v>
      </c>
      <c r="N543">
        <v>4.3</v>
      </c>
      <c r="T543" s="6" t="s">
        <v>8176</v>
      </c>
      <c r="U543" s="1">
        <v>1</v>
      </c>
      <c r="X543" s="6" t="s">
        <v>8176</v>
      </c>
      <c r="Y543" s="8">
        <v>0.36</v>
      </c>
      <c r="AA543" s="6" t="s">
        <v>8176</v>
      </c>
      <c r="AB543">
        <v>4.3</v>
      </c>
      <c r="AC543">
        <v>4723</v>
      </c>
      <c r="AV543" s="6" t="s">
        <v>3108</v>
      </c>
      <c r="AW543" s="9">
        <v>1</v>
      </c>
      <c r="AY543" s="6" t="s">
        <v>8102</v>
      </c>
      <c r="AZ543" s="11">
        <v>4.3</v>
      </c>
      <c r="BA543" s="22">
        <v>1</v>
      </c>
    </row>
    <row r="544" spans="13:53" x14ac:dyDescent="0.25">
      <c r="M544" s="6" t="s">
        <v>8246</v>
      </c>
      <c r="N544">
        <v>4.3</v>
      </c>
      <c r="T544" s="6" t="s">
        <v>8246</v>
      </c>
      <c r="U544" s="1">
        <v>1</v>
      </c>
      <c r="X544" s="6" t="s">
        <v>8246</v>
      </c>
      <c r="Y544" s="8">
        <v>0.56999999999999995</v>
      </c>
      <c r="AA544" s="6" t="s">
        <v>8246</v>
      </c>
      <c r="AB544">
        <v>4.3</v>
      </c>
      <c r="AC544">
        <v>408</v>
      </c>
      <c r="AV544" s="6" t="s">
        <v>6372</v>
      </c>
      <c r="AW544" s="9">
        <v>1</v>
      </c>
      <c r="AY544" s="6" t="s">
        <v>8176</v>
      </c>
      <c r="AZ544" s="11">
        <v>4.3</v>
      </c>
      <c r="BA544" s="22">
        <v>1</v>
      </c>
    </row>
    <row r="545" spans="13:53" x14ac:dyDescent="0.25">
      <c r="M545" s="6" t="s">
        <v>6883</v>
      </c>
      <c r="N545">
        <v>3.5</v>
      </c>
      <c r="T545" s="6" t="s">
        <v>6883</v>
      </c>
      <c r="U545" s="1">
        <v>1</v>
      </c>
      <c r="X545" s="6" t="s">
        <v>6883</v>
      </c>
      <c r="Y545" s="8">
        <v>0.85</v>
      </c>
      <c r="AA545" s="6" t="s">
        <v>6883</v>
      </c>
      <c r="AB545">
        <v>3.5</v>
      </c>
      <c r="AC545">
        <v>2523</v>
      </c>
      <c r="AV545" s="6" t="s">
        <v>5343</v>
      </c>
      <c r="AW545" s="9">
        <v>1</v>
      </c>
      <c r="AY545" s="6" t="s">
        <v>8246</v>
      </c>
      <c r="AZ545" s="11">
        <v>4.3</v>
      </c>
      <c r="BA545" s="22">
        <v>1</v>
      </c>
    </row>
    <row r="546" spans="13:53" x14ac:dyDescent="0.25">
      <c r="M546" s="6" t="s">
        <v>4150</v>
      </c>
      <c r="N546">
        <v>4.2</v>
      </c>
      <c r="T546" s="6" t="s">
        <v>4150</v>
      </c>
      <c r="U546" s="1">
        <v>1</v>
      </c>
      <c r="X546" s="6" t="s">
        <v>4150</v>
      </c>
      <c r="Y546" s="8">
        <v>0.67</v>
      </c>
      <c r="AA546" s="6" t="s">
        <v>4150</v>
      </c>
      <c r="AB546">
        <v>4.2</v>
      </c>
      <c r="AC546">
        <v>3492</v>
      </c>
      <c r="AV546" s="6" t="s">
        <v>12621</v>
      </c>
      <c r="AW546" s="9">
        <v>1</v>
      </c>
      <c r="AY546" s="6" t="s">
        <v>6883</v>
      </c>
      <c r="AZ546" s="11">
        <v>3.5</v>
      </c>
      <c r="BA546" s="22">
        <v>1</v>
      </c>
    </row>
    <row r="547" spans="13:53" x14ac:dyDescent="0.25">
      <c r="M547" s="6" t="s">
        <v>1723</v>
      </c>
      <c r="N547">
        <v>4.4000000000000004</v>
      </c>
      <c r="T547" s="6" t="s">
        <v>1723</v>
      </c>
      <c r="U547" s="1">
        <v>1</v>
      </c>
      <c r="X547" s="6" t="s">
        <v>1723</v>
      </c>
      <c r="Y547" s="8">
        <v>0.41</v>
      </c>
      <c r="AA547" s="6" t="s">
        <v>1723</v>
      </c>
      <c r="AB547">
        <v>4.4000000000000004</v>
      </c>
      <c r="AC547">
        <v>7318</v>
      </c>
      <c r="AV547" s="6" t="s">
        <v>1119</v>
      </c>
      <c r="AW547" s="9">
        <v>1</v>
      </c>
      <c r="AY547" s="6" t="s">
        <v>4150</v>
      </c>
      <c r="AZ547" s="11">
        <v>4.2</v>
      </c>
      <c r="BA547" s="22">
        <v>1</v>
      </c>
    </row>
    <row r="548" spans="13:53" x14ac:dyDescent="0.25">
      <c r="M548" s="6" t="s">
        <v>1079</v>
      </c>
      <c r="N548">
        <v>4.4000000000000004</v>
      </c>
      <c r="T548" s="6" t="s">
        <v>1079</v>
      </c>
      <c r="U548" s="1">
        <v>1</v>
      </c>
      <c r="X548" s="6" t="s">
        <v>1079</v>
      </c>
      <c r="Y548" s="8">
        <v>0.2</v>
      </c>
      <c r="AA548" s="6" t="s">
        <v>1079</v>
      </c>
      <c r="AB548">
        <v>4.4000000000000004</v>
      </c>
      <c r="AC548">
        <v>1951</v>
      </c>
      <c r="AV548" s="6" t="s">
        <v>4235</v>
      </c>
      <c r="AW548" s="9">
        <v>1</v>
      </c>
      <c r="AY548" s="6" t="s">
        <v>1723</v>
      </c>
      <c r="AZ548" s="11">
        <v>4.4000000000000004</v>
      </c>
      <c r="BA548" s="22">
        <v>1</v>
      </c>
    </row>
    <row r="549" spans="13:53" x14ac:dyDescent="0.25">
      <c r="M549" s="6" t="s">
        <v>2075</v>
      </c>
      <c r="N549">
        <v>4.5</v>
      </c>
      <c r="T549" s="6" t="s">
        <v>2075</v>
      </c>
      <c r="U549" s="1">
        <v>1</v>
      </c>
      <c r="X549" s="6" t="s">
        <v>2075</v>
      </c>
      <c r="Y549" s="8">
        <v>0.28999999999999998</v>
      </c>
      <c r="AA549" s="6" t="s">
        <v>2075</v>
      </c>
      <c r="AB549">
        <v>4.5</v>
      </c>
      <c r="AC549">
        <v>474</v>
      </c>
      <c r="AV549" s="6" t="s">
        <v>7504</v>
      </c>
      <c r="AW549" s="9">
        <v>1</v>
      </c>
      <c r="AY549" s="6" t="s">
        <v>1079</v>
      </c>
      <c r="AZ549" s="11">
        <v>4.4000000000000004</v>
      </c>
      <c r="BA549" s="22">
        <v>1</v>
      </c>
    </row>
    <row r="550" spans="13:53" x14ac:dyDescent="0.25">
      <c r="M550" s="6" t="s">
        <v>1387</v>
      </c>
      <c r="N550">
        <v>4.4000000000000004</v>
      </c>
      <c r="T550" s="6" t="s">
        <v>1387</v>
      </c>
      <c r="U550" s="1">
        <v>1</v>
      </c>
      <c r="X550" s="6" t="s">
        <v>1387</v>
      </c>
      <c r="Y550" s="8">
        <v>0.25</v>
      </c>
      <c r="AA550" s="6" t="s">
        <v>1387</v>
      </c>
      <c r="AB550">
        <v>4.4000000000000004</v>
      </c>
      <c r="AC550">
        <v>1951</v>
      </c>
      <c r="AV550" s="6" t="s">
        <v>7157</v>
      </c>
      <c r="AW550" s="9">
        <v>1</v>
      </c>
      <c r="AY550" s="6" t="s">
        <v>2075</v>
      </c>
      <c r="AZ550" s="11">
        <v>4.5</v>
      </c>
      <c r="BA550" s="22">
        <v>1</v>
      </c>
    </row>
    <row r="551" spans="13:53" x14ac:dyDescent="0.25">
      <c r="M551" s="6" t="s">
        <v>1455</v>
      </c>
      <c r="N551">
        <v>4.5</v>
      </c>
      <c r="T551" s="6" t="s">
        <v>1455</v>
      </c>
      <c r="U551" s="1">
        <v>1</v>
      </c>
      <c r="X551" s="6" t="s">
        <v>1455</v>
      </c>
      <c r="Y551" s="8">
        <v>0.28999999999999998</v>
      </c>
      <c r="AA551" s="6" t="s">
        <v>1455</v>
      </c>
      <c r="AB551">
        <v>4.5</v>
      </c>
      <c r="AC551">
        <v>577</v>
      </c>
      <c r="AV551" s="6" t="s">
        <v>988</v>
      </c>
      <c r="AW551" s="9">
        <v>1</v>
      </c>
      <c r="AY551" s="6" t="s">
        <v>1387</v>
      </c>
      <c r="AZ551" s="11">
        <v>4.4000000000000004</v>
      </c>
      <c r="BA551" s="22">
        <v>1</v>
      </c>
    </row>
    <row r="552" spans="13:53" x14ac:dyDescent="0.25">
      <c r="M552" s="6" t="s">
        <v>2289</v>
      </c>
      <c r="N552">
        <v>4.4000000000000004</v>
      </c>
      <c r="T552" s="6" t="s">
        <v>2289</v>
      </c>
      <c r="U552" s="1">
        <v>1</v>
      </c>
      <c r="X552" s="6" t="s">
        <v>2289</v>
      </c>
      <c r="Y552" s="8">
        <v>0.35</v>
      </c>
      <c r="AA552" s="6" t="s">
        <v>2289</v>
      </c>
      <c r="AB552">
        <v>4.4000000000000004</v>
      </c>
      <c r="AC552">
        <v>7318</v>
      </c>
      <c r="AV552" s="6" t="s">
        <v>4712</v>
      </c>
      <c r="AW552" s="9">
        <v>1</v>
      </c>
      <c r="AY552" s="6" t="s">
        <v>1455</v>
      </c>
      <c r="AZ552" s="11">
        <v>4.5</v>
      </c>
      <c r="BA552" s="22">
        <v>1</v>
      </c>
    </row>
    <row r="553" spans="13:53" x14ac:dyDescent="0.25">
      <c r="M553" s="6" t="s">
        <v>5603</v>
      </c>
      <c r="N553">
        <v>4.3</v>
      </c>
      <c r="T553" s="6" t="s">
        <v>5603</v>
      </c>
      <c r="U553" s="1">
        <v>1</v>
      </c>
      <c r="X553" s="6" t="s">
        <v>5603</v>
      </c>
      <c r="Y553" s="8">
        <v>0.56999999999999995</v>
      </c>
      <c r="AA553" s="6" t="s">
        <v>5603</v>
      </c>
      <c r="AB553">
        <v>4.3</v>
      </c>
      <c r="AC553">
        <v>23022</v>
      </c>
      <c r="AV553" s="6" t="s">
        <v>7417</v>
      </c>
      <c r="AW553" s="9">
        <v>1</v>
      </c>
      <c r="AY553" s="6" t="s">
        <v>2289</v>
      </c>
      <c r="AZ553" s="11">
        <v>4.4000000000000004</v>
      </c>
      <c r="BA553" s="22">
        <v>1</v>
      </c>
    </row>
    <row r="554" spans="13:53" x14ac:dyDescent="0.25">
      <c r="M554" s="6" t="s">
        <v>209</v>
      </c>
      <c r="N554">
        <v>3.7</v>
      </c>
      <c r="T554" s="6" t="s">
        <v>209</v>
      </c>
      <c r="U554" s="1">
        <v>2</v>
      </c>
      <c r="X554" s="6" t="s">
        <v>209</v>
      </c>
      <c r="Y554" s="8">
        <v>0.88</v>
      </c>
      <c r="AA554" s="6" t="s">
        <v>209</v>
      </c>
      <c r="AB554">
        <v>7.4</v>
      </c>
      <c r="AC554">
        <v>21924</v>
      </c>
      <c r="AV554" s="6" t="s">
        <v>10497</v>
      </c>
      <c r="AW554" s="9">
        <v>1</v>
      </c>
      <c r="AY554" s="6" t="s">
        <v>5603</v>
      </c>
      <c r="AZ554" s="11">
        <v>4.3</v>
      </c>
      <c r="BA554" s="22">
        <v>1</v>
      </c>
    </row>
    <row r="555" spans="13:53" x14ac:dyDescent="0.25">
      <c r="M555" s="6" t="s">
        <v>5432</v>
      </c>
      <c r="N555">
        <v>4</v>
      </c>
      <c r="T555" s="6" t="s">
        <v>5432</v>
      </c>
      <c r="U555" s="1">
        <v>1</v>
      </c>
      <c r="X555" s="6" t="s">
        <v>5432</v>
      </c>
      <c r="Y555" s="8">
        <v>0.52</v>
      </c>
      <c r="AA555" s="6" t="s">
        <v>5432</v>
      </c>
      <c r="AB555">
        <v>4</v>
      </c>
      <c r="AC555">
        <v>33584</v>
      </c>
      <c r="AV555" s="6" t="s">
        <v>9712</v>
      </c>
      <c r="AW555" s="9">
        <v>1</v>
      </c>
      <c r="AY555" s="6" t="s">
        <v>209</v>
      </c>
      <c r="AZ555" s="11">
        <v>3.7</v>
      </c>
      <c r="BA555" s="22">
        <v>2</v>
      </c>
    </row>
    <row r="556" spans="13:53" x14ac:dyDescent="0.25">
      <c r="M556" s="6" t="s">
        <v>5382</v>
      </c>
      <c r="N556">
        <v>4.0999999999999996</v>
      </c>
      <c r="T556" s="6" t="s">
        <v>5382</v>
      </c>
      <c r="U556" s="1">
        <v>1</v>
      </c>
      <c r="X556" s="6" t="s">
        <v>5382</v>
      </c>
      <c r="Y556" s="8">
        <v>0.64</v>
      </c>
      <c r="AA556" s="6" t="s">
        <v>5382</v>
      </c>
      <c r="AB556">
        <v>4.0999999999999996</v>
      </c>
      <c r="AC556">
        <v>55192</v>
      </c>
      <c r="AV556" s="6" t="s">
        <v>7656</v>
      </c>
      <c r="AW556" s="9">
        <v>1</v>
      </c>
      <c r="AY556" s="6" t="s">
        <v>5432</v>
      </c>
      <c r="AZ556" s="11">
        <v>4</v>
      </c>
      <c r="BA556" s="22">
        <v>1</v>
      </c>
    </row>
    <row r="557" spans="13:53" x14ac:dyDescent="0.25">
      <c r="M557" s="6" t="s">
        <v>1263</v>
      </c>
      <c r="N557">
        <v>4.4000000000000004</v>
      </c>
      <c r="T557" s="6" t="s">
        <v>1263</v>
      </c>
      <c r="U557" s="1">
        <v>1</v>
      </c>
      <c r="X557" s="6" t="s">
        <v>1263</v>
      </c>
      <c r="Y557" s="8">
        <v>0.43</v>
      </c>
      <c r="AA557" s="6" t="s">
        <v>1263</v>
      </c>
      <c r="AB557">
        <v>4.4000000000000004</v>
      </c>
      <c r="AC557">
        <v>24780</v>
      </c>
      <c r="AV557" s="6" t="s">
        <v>8226</v>
      </c>
      <c r="AW557" s="9">
        <v>1</v>
      </c>
      <c r="AY557" s="6" t="s">
        <v>5382</v>
      </c>
      <c r="AZ557" s="11">
        <v>4.0999999999999996</v>
      </c>
      <c r="BA557" s="22">
        <v>1</v>
      </c>
    </row>
    <row r="558" spans="13:53" x14ac:dyDescent="0.25">
      <c r="M558" s="6" t="s">
        <v>3988</v>
      </c>
      <c r="N558">
        <v>4.2</v>
      </c>
      <c r="T558" s="6" t="s">
        <v>3988</v>
      </c>
      <c r="U558" s="1">
        <v>1</v>
      </c>
      <c r="X558" s="6" t="s">
        <v>3988</v>
      </c>
      <c r="Y558" s="8">
        <v>0.17</v>
      </c>
      <c r="AA558" s="6" t="s">
        <v>3988</v>
      </c>
      <c r="AB558">
        <v>4.2</v>
      </c>
      <c r="AC558">
        <v>21916</v>
      </c>
      <c r="AV558" s="6" t="s">
        <v>10248</v>
      </c>
      <c r="AW558" s="9">
        <v>1</v>
      </c>
      <c r="AY558" s="6" t="s">
        <v>1263</v>
      </c>
      <c r="AZ558" s="11">
        <v>4.4000000000000004</v>
      </c>
      <c r="BA558" s="22">
        <v>1</v>
      </c>
    </row>
    <row r="559" spans="13:53" x14ac:dyDescent="0.25">
      <c r="M559" s="6" t="s">
        <v>135</v>
      </c>
      <c r="N559">
        <v>4.2</v>
      </c>
      <c r="T559" s="6" t="s">
        <v>135</v>
      </c>
      <c r="U559" s="1">
        <v>3</v>
      </c>
      <c r="X559" s="6" t="s">
        <v>135</v>
      </c>
      <c r="Y559" s="8">
        <v>1.83</v>
      </c>
      <c r="AA559" s="6" t="s">
        <v>135</v>
      </c>
      <c r="AB559">
        <v>12.600000000000001</v>
      </c>
      <c r="AC559">
        <v>6787</v>
      </c>
      <c r="AV559" s="6" t="s">
        <v>6231</v>
      </c>
      <c r="AW559" s="9">
        <v>1</v>
      </c>
      <c r="AY559" s="6" t="s">
        <v>3988</v>
      </c>
      <c r="AZ559" s="11">
        <v>4.2</v>
      </c>
      <c r="BA559" s="22">
        <v>1</v>
      </c>
    </row>
    <row r="560" spans="13:53" x14ac:dyDescent="0.25">
      <c r="M560" s="6" t="s">
        <v>3485</v>
      </c>
      <c r="N560">
        <v>4</v>
      </c>
      <c r="T560" s="6" t="s">
        <v>3485</v>
      </c>
      <c r="U560" s="1">
        <v>2</v>
      </c>
      <c r="X560" s="6" t="s">
        <v>3485</v>
      </c>
      <c r="Y560" s="8">
        <v>1.8</v>
      </c>
      <c r="AA560" s="6" t="s">
        <v>3485</v>
      </c>
      <c r="AB560">
        <v>8</v>
      </c>
      <c r="AC560">
        <v>2792</v>
      </c>
      <c r="AV560" s="6" t="s">
        <v>10926</v>
      </c>
      <c r="AW560" s="9">
        <v>1</v>
      </c>
      <c r="AY560" s="6" t="s">
        <v>135</v>
      </c>
      <c r="AZ560" s="11">
        <v>4.2</v>
      </c>
      <c r="BA560" s="22">
        <v>3</v>
      </c>
    </row>
    <row r="561" spans="13:53" x14ac:dyDescent="0.25">
      <c r="M561" s="6" t="s">
        <v>11476</v>
      </c>
      <c r="N561">
        <v>3.9</v>
      </c>
      <c r="T561" s="6" t="s">
        <v>11476</v>
      </c>
      <c r="U561" s="1">
        <v>1</v>
      </c>
      <c r="X561" s="6" t="s">
        <v>11476</v>
      </c>
      <c r="Y561" s="8">
        <v>0.41</v>
      </c>
      <c r="AA561" s="6" t="s">
        <v>11476</v>
      </c>
      <c r="AB561">
        <v>3.9</v>
      </c>
      <c r="AC561">
        <v>2162</v>
      </c>
      <c r="AV561" s="6" t="s">
        <v>5085</v>
      </c>
      <c r="AW561" s="9">
        <v>1</v>
      </c>
      <c r="AY561" s="6" t="s">
        <v>3485</v>
      </c>
      <c r="AZ561" s="11">
        <v>4</v>
      </c>
      <c r="BA561" s="22">
        <v>2</v>
      </c>
    </row>
    <row r="562" spans="13:53" x14ac:dyDescent="0.25">
      <c r="M562" s="6" t="s">
        <v>3545</v>
      </c>
      <c r="N562">
        <v>3.5</v>
      </c>
      <c r="T562" s="6" t="s">
        <v>3545</v>
      </c>
      <c r="U562" s="1">
        <v>1</v>
      </c>
      <c r="X562" s="6" t="s">
        <v>3545</v>
      </c>
      <c r="Y562" s="8">
        <v>0.67</v>
      </c>
      <c r="AA562" s="6" t="s">
        <v>3545</v>
      </c>
      <c r="AB562">
        <v>3.5</v>
      </c>
      <c r="AC562">
        <v>83996</v>
      </c>
      <c r="AV562" s="6" t="s">
        <v>10008</v>
      </c>
      <c r="AW562" s="9">
        <v>1</v>
      </c>
      <c r="AY562" s="6" t="s">
        <v>11476</v>
      </c>
      <c r="AZ562" s="11">
        <v>3.9</v>
      </c>
      <c r="BA562" s="22">
        <v>1</v>
      </c>
    </row>
    <row r="563" spans="13:53" x14ac:dyDescent="0.25">
      <c r="M563" s="6" t="s">
        <v>12204</v>
      </c>
      <c r="N563">
        <v>3.7</v>
      </c>
      <c r="T563" s="6" t="s">
        <v>12204</v>
      </c>
      <c r="U563" s="1">
        <v>1</v>
      </c>
      <c r="X563" s="6" t="s">
        <v>12204</v>
      </c>
      <c r="Y563" s="8">
        <v>0.3</v>
      </c>
      <c r="AA563" s="6" t="s">
        <v>12204</v>
      </c>
      <c r="AB563">
        <v>3.7</v>
      </c>
      <c r="AC563">
        <v>4200</v>
      </c>
      <c r="AV563" s="6" t="s">
        <v>11316</v>
      </c>
      <c r="AW563" s="9">
        <v>1</v>
      </c>
      <c r="AY563" s="6" t="s">
        <v>3545</v>
      </c>
      <c r="AZ563" s="11">
        <v>3.5</v>
      </c>
      <c r="BA563" s="22">
        <v>1</v>
      </c>
    </row>
    <row r="564" spans="13:53" x14ac:dyDescent="0.25">
      <c r="M564" s="6" t="s">
        <v>6542</v>
      </c>
      <c r="N564">
        <v>4.3</v>
      </c>
      <c r="T564" s="6" t="s">
        <v>6542</v>
      </c>
      <c r="U564" s="1">
        <v>1</v>
      </c>
      <c r="X564" s="6" t="s">
        <v>6542</v>
      </c>
      <c r="Y564" s="8">
        <v>0.44</v>
      </c>
      <c r="AA564" s="6" t="s">
        <v>6542</v>
      </c>
      <c r="AB564">
        <v>4.3</v>
      </c>
      <c r="AC564">
        <v>11074</v>
      </c>
      <c r="AV564" s="6" t="s">
        <v>8144</v>
      </c>
      <c r="AW564" s="9">
        <v>1</v>
      </c>
      <c r="AY564" s="6" t="s">
        <v>12204</v>
      </c>
      <c r="AZ564" s="11">
        <v>3.7</v>
      </c>
      <c r="BA564" s="22">
        <v>1</v>
      </c>
    </row>
    <row r="565" spans="13:53" x14ac:dyDescent="0.25">
      <c r="M565" s="6" t="s">
        <v>11067</v>
      </c>
      <c r="N565">
        <v>4.0999999999999996</v>
      </c>
      <c r="T565" s="6" t="s">
        <v>11067</v>
      </c>
      <c r="U565" s="1">
        <v>1</v>
      </c>
      <c r="X565" s="6" t="s">
        <v>11067</v>
      </c>
      <c r="Y565" s="8">
        <v>0.5</v>
      </c>
      <c r="AA565" s="6" t="s">
        <v>11067</v>
      </c>
      <c r="AB565">
        <v>4.0999999999999996</v>
      </c>
      <c r="AC565">
        <v>618</v>
      </c>
      <c r="AV565" s="6" t="s">
        <v>12174</v>
      </c>
      <c r="AW565" s="9">
        <v>1</v>
      </c>
      <c r="AY565" s="6" t="s">
        <v>6542</v>
      </c>
      <c r="AZ565" s="11">
        <v>4.3</v>
      </c>
      <c r="BA565" s="22">
        <v>1</v>
      </c>
    </row>
    <row r="566" spans="13:53" x14ac:dyDescent="0.25">
      <c r="M566" s="6" t="s">
        <v>2897</v>
      </c>
      <c r="N566">
        <v>4.4000000000000004</v>
      </c>
      <c r="T566" s="6" t="s">
        <v>2897</v>
      </c>
      <c r="U566" s="1">
        <v>1</v>
      </c>
      <c r="X566" s="6" t="s">
        <v>2897</v>
      </c>
      <c r="Y566" s="8">
        <v>0.2</v>
      </c>
      <c r="AA566" s="6" t="s">
        <v>2897</v>
      </c>
      <c r="AB566">
        <v>4.4000000000000004</v>
      </c>
      <c r="AC566">
        <v>19763</v>
      </c>
      <c r="AV566" s="6" t="s">
        <v>2196</v>
      </c>
      <c r="AW566" s="9">
        <v>1</v>
      </c>
      <c r="AY566" s="6" t="s">
        <v>11067</v>
      </c>
      <c r="AZ566" s="11">
        <v>4.0999999999999996</v>
      </c>
      <c r="BA566" s="22">
        <v>1</v>
      </c>
    </row>
    <row r="567" spans="13:53" x14ac:dyDescent="0.25">
      <c r="M567" s="6" t="s">
        <v>7986</v>
      </c>
      <c r="N567">
        <v>4.5</v>
      </c>
      <c r="T567" s="6" t="s">
        <v>7986</v>
      </c>
      <c r="U567" s="1">
        <v>1</v>
      </c>
      <c r="X567" s="6" t="s">
        <v>7986</v>
      </c>
      <c r="Y567" s="8">
        <v>0</v>
      </c>
      <c r="AA567" s="6" t="s">
        <v>7986</v>
      </c>
      <c r="AB567">
        <v>4.5</v>
      </c>
      <c r="AC567">
        <v>1674</v>
      </c>
      <c r="AV567" s="6" t="s">
        <v>2773</v>
      </c>
      <c r="AW567" s="9">
        <v>1</v>
      </c>
      <c r="AY567" s="6" t="s">
        <v>2897</v>
      </c>
      <c r="AZ567" s="11">
        <v>4.4000000000000004</v>
      </c>
      <c r="BA567" s="22">
        <v>1</v>
      </c>
    </row>
    <row r="568" spans="13:53" x14ac:dyDescent="0.25">
      <c r="M568" s="6" t="s">
        <v>8236</v>
      </c>
      <c r="N568">
        <v>4.5</v>
      </c>
      <c r="T568" s="6" t="s">
        <v>8236</v>
      </c>
      <c r="U568" s="1">
        <v>1</v>
      </c>
      <c r="X568" s="6" t="s">
        <v>8236</v>
      </c>
      <c r="Y568" s="8">
        <v>0</v>
      </c>
      <c r="AA568" s="6" t="s">
        <v>8236</v>
      </c>
      <c r="AB568">
        <v>4.5</v>
      </c>
      <c r="AC568">
        <v>4951</v>
      </c>
      <c r="AV568" s="6" t="s">
        <v>4750</v>
      </c>
      <c r="AW568" s="9">
        <v>1</v>
      </c>
      <c r="AY568" s="6" t="s">
        <v>7986</v>
      </c>
      <c r="AZ568" s="11">
        <v>4.5</v>
      </c>
      <c r="BA568" s="22">
        <v>1</v>
      </c>
    </row>
    <row r="569" spans="13:53" x14ac:dyDescent="0.25">
      <c r="M569" s="6" t="s">
        <v>5829</v>
      </c>
      <c r="N569">
        <v>3.9</v>
      </c>
      <c r="T569" s="6" t="s">
        <v>5829</v>
      </c>
      <c r="U569" s="1">
        <v>1</v>
      </c>
      <c r="X569" s="6" t="s">
        <v>5829</v>
      </c>
      <c r="Y569" s="8">
        <v>0.8</v>
      </c>
      <c r="AA569" s="6" t="s">
        <v>5829</v>
      </c>
      <c r="AB569">
        <v>3.9</v>
      </c>
      <c r="AC569">
        <v>47521</v>
      </c>
      <c r="AV569" s="6" t="s">
        <v>11386</v>
      </c>
      <c r="AW569" s="9">
        <v>1</v>
      </c>
      <c r="AY569" s="6" t="s">
        <v>8236</v>
      </c>
      <c r="AZ569" s="11">
        <v>4.5</v>
      </c>
      <c r="BA569" s="22">
        <v>1</v>
      </c>
    </row>
    <row r="570" spans="13:53" x14ac:dyDescent="0.25">
      <c r="M570" s="6" t="s">
        <v>10577</v>
      </c>
      <c r="N570">
        <v>4.3</v>
      </c>
      <c r="T570" s="6" t="s">
        <v>10577</v>
      </c>
      <c r="U570" s="1">
        <v>1</v>
      </c>
      <c r="X570" s="6" t="s">
        <v>10577</v>
      </c>
      <c r="Y570" s="8">
        <v>0.19</v>
      </c>
      <c r="AA570" s="6" t="s">
        <v>10577</v>
      </c>
      <c r="AB570">
        <v>4.3</v>
      </c>
      <c r="AC570">
        <v>13251</v>
      </c>
      <c r="AV570" s="6" t="s">
        <v>12404</v>
      </c>
      <c r="AW570" s="9">
        <v>1</v>
      </c>
      <c r="AY570" s="6" t="s">
        <v>5829</v>
      </c>
      <c r="AZ570" s="11">
        <v>3.9</v>
      </c>
      <c r="BA570" s="22">
        <v>1</v>
      </c>
    </row>
    <row r="571" spans="13:53" x14ac:dyDescent="0.25">
      <c r="M571" s="6" t="s">
        <v>7257</v>
      </c>
      <c r="N571">
        <v>4.2</v>
      </c>
      <c r="T571" s="6" t="s">
        <v>7257</v>
      </c>
      <c r="U571" s="1">
        <v>1</v>
      </c>
      <c r="X571" s="6" t="s">
        <v>7257</v>
      </c>
      <c r="Y571" s="8">
        <v>0.63</v>
      </c>
      <c r="AA571" s="6" t="s">
        <v>7257</v>
      </c>
      <c r="AB571">
        <v>4.2</v>
      </c>
      <c r="AC571">
        <v>42775</v>
      </c>
      <c r="AV571" s="6" t="s">
        <v>5065</v>
      </c>
      <c r="AW571" s="9">
        <v>1</v>
      </c>
      <c r="AY571" s="6" t="s">
        <v>10577</v>
      </c>
      <c r="AZ571" s="11">
        <v>4.3</v>
      </c>
      <c r="BA571" s="22">
        <v>1</v>
      </c>
    </row>
    <row r="572" spans="13:53" x14ac:dyDescent="0.25">
      <c r="M572" s="6" t="s">
        <v>5097</v>
      </c>
      <c r="N572">
        <v>3.5</v>
      </c>
      <c r="T572" s="6" t="s">
        <v>5097</v>
      </c>
      <c r="U572" s="1">
        <v>1</v>
      </c>
      <c r="X572" s="6" t="s">
        <v>5097</v>
      </c>
      <c r="Y572" s="8">
        <v>0.3</v>
      </c>
      <c r="AA572" s="6" t="s">
        <v>5097</v>
      </c>
      <c r="AB572">
        <v>3.5</v>
      </c>
      <c r="AC572">
        <v>15295</v>
      </c>
      <c r="AV572" s="6" t="s">
        <v>4374</v>
      </c>
      <c r="AW572" s="9">
        <v>1</v>
      </c>
      <c r="AY572" s="6" t="s">
        <v>7257</v>
      </c>
      <c r="AZ572" s="11">
        <v>4.2</v>
      </c>
      <c r="BA572" s="22">
        <v>1</v>
      </c>
    </row>
    <row r="573" spans="13:53" x14ac:dyDescent="0.25">
      <c r="M573" s="6" t="s">
        <v>2857</v>
      </c>
      <c r="N573">
        <v>3.9</v>
      </c>
      <c r="T573" s="6" t="s">
        <v>2857</v>
      </c>
      <c r="U573" s="1">
        <v>1</v>
      </c>
      <c r="X573" s="6" t="s">
        <v>2857</v>
      </c>
      <c r="Y573" s="8">
        <v>0.51</v>
      </c>
      <c r="AA573" s="6" t="s">
        <v>2857</v>
      </c>
      <c r="AB573">
        <v>3.9</v>
      </c>
      <c r="AC573">
        <v>3518</v>
      </c>
      <c r="AV573" s="6" t="s">
        <v>3314</v>
      </c>
      <c r="AW573" s="9">
        <v>1</v>
      </c>
      <c r="AY573" s="6" t="s">
        <v>5097</v>
      </c>
      <c r="AZ573" s="11">
        <v>3.5</v>
      </c>
      <c r="BA573" s="22">
        <v>1</v>
      </c>
    </row>
    <row r="574" spans="13:53" x14ac:dyDescent="0.25">
      <c r="M574" s="6" t="s">
        <v>8994</v>
      </c>
      <c r="N574">
        <v>3.9</v>
      </c>
      <c r="T574" s="6" t="s">
        <v>8994</v>
      </c>
      <c r="U574" s="1">
        <v>1</v>
      </c>
      <c r="X574" s="6" t="s">
        <v>8994</v>
      </c>
      <c r="Y574" s="8">
        <v>0.39</v>
      </c>
      <c r="AA574" s="6" t="s">
        <v>8994</v>
      </c>
      <c r="AB574">
        <v>3.9</v>
      </c>
      <c r="AC574">
        <v>16166</v>
      </c>
      <c r="AV574" s="6" t="s">
        <v>2176</v>
      </c>
      <c r="AW574" s="9">
        <v>1</v>
      </c>
      <c r="AY574" s="6" t="s">
        <v>2857</v>
      </c>
      <c r="AZ574" s="11">
        <v>3.9</v>
      </c>
      <c r="BA574" s="22">
        <v>1</v>
      </c>
    </row>
    <row r="575" spans="13:53" x14ac:dyDescent="0.25">
      <c r="M575" s="6" t="s">
        <v>10358</v>
      </c>
      <c r="N575">
        <v>4.2</v>
      </c>
      <c r="T575" s="6" t="s">
        <v>10358</v>
      </c>
      <c r="U575" s="1">
        <v>1</v>
      </c>
      <c r="X575" s="6" t="s">
        <v>10358</v>
      </c>
      <c r="Y575" s="8">
        <v>0.28999999999999998</v>
      </c>
      <c r="AA575" s="6" t="s">
        <v>10358</v>
      </c>
      <c r="AB575">
        <v>4.2</v>
      </c>
      <c r="AC575">
        <v>4580</v>
      </c>
      <c r="AV575" s="6" t="s">
        <v>12701</v>
      </c>
      <c r="AW575" s="9">
        <v>1</v>
      </c>
      <c r="AY575" s="6" t="s">
        <v>8994</v>
      </c>
      <c r="AZ575" s="11">
        <v>3.9</v>
      </c>
      <c r="BA575" s="22">
        <v>1</v>
      </c>
    </row>
    <row r="576" spans="13:53" x14ac:dyDescent="0.25">
      <c r="M576" s="6" t="s">
        <v>7808</v>
      </c>
      <c r="N576">
        <v>4.3</v>
      </c>
      <c r="T576" s="6" t="s">
        <v>7808</v>
      </c>
      <c r="U576" s="1">
        <v>1</v>
      </c>
      <c r="X576" s="6" t="s">
        <v>7808</v>
      </c>
      <c r="Y576" s="8">
        <v>0.46</v>
      </c>
      <c r="AA576" s="6" t="s">
        <v>7808</v>
      </c>
      <c r="AB576">
        <v>4.3</v>
      </c>
      <c r="AC576">
        <v>6183</v>
      </c>
      <c r="AV576" s="6" t="s">
        <v>1773</v>
      </c>
      <c r="AW576" s="9">
        <v>1</v>
      </c>
      <c r="AY576" s="6" t="s">
        <v>10358</v>
      </c>
      <c r="AZ576" s="11">
        <v>4.2</v>
      </c>
      <c r="BA576" s="22">
        <v>1</v>
      </c>
    </row>
    <row r="577" spans="13:53" x14ac:dyDescent="0.25">
      <c r="M577" s="6" t="s">
        <v>12154</v>
      </c>
      <c r="N577">
        <v>4.5</v>
      </c>
      <c r="T577" s="6" t="s">
        <v>12154</v>
      </c>
      <c r="U577" s="1">
        <v>1</v>
      </c>
      <c r="X577" s="6" t="s">
        <v>12154</v>
      </c>
      <c r="Y577" s="8">
        <v>0.27</v>
      </c>
      <c r="AA577" s="6" t="s">
        <v>12154</v>
      </c>
      <c r="AB577">
        <v>4.5</v>
      </c>
      <c r="AC577">
        <v>1065</v>
      </c>
      <c r="AV577" s="6" t="s">
        <v>1942</v>
      </c>
      <c r="AW577" s="9">
        <v>1</v>
      </c>
      <c r="AY577" s="6" t="s">
        <v>7808</v>
      </c>
      <c r="AZ577" s="11">
        <v>4.3</v>
      </c>
      <c r="BA577" s="22">
        <v>1</v>
      </c>
    </row>
    <row r="578" spans="13:53" x14ac:dyDescent="0.25">
      <c r="M578" s="6" t="s">
        <v>1392</v>
      </c>
      <c r="N578">
        <v>3.9</v>
      </c>
      <c r="T578" s="6" t="s">
        <v>1392</v>
      </c>
      <c r="U578" s="1">
        <v>1</v>
      </c>
      <c r="X578" s="6" t="s">
        <v>1392</v>
      </c>
      <c r="Y578" s="8">
        <v>0.41</v>
      </c>
      <c r="AA578" s="6" t="s">
        <v>1392</v>
      </c>
      <c r="AB578">
        <v>3.9</v>
      </c>
      <c r="AC578">
        <v>10480</v>
      </c>
      <c r="AV578" s="6" t="s">
        <v>1332</v>
      </c>
      <c r="AW578" s="9">
        <v>1</v>
      </c>
      <c r="AY578" s="6" t="s">
        <v>12154</v>
      </c>
      <c r="AZ578" s="11">
        <v>4.5</v>
      </c>
      <c r="BA578" s="22">
        <v>1</v>
      </c>
    </row>
    <row r="579" spans="13:53" x14ac:dyDescent="0.25">
      <c r="M579" s="6" t="s">
        <v>4741</v>
      </c>
      <c r="N579">
        <v>4.5</v>
      </c>
      <c r="T579" s="6" t="s">
        <v>4741</v>
      </c>
      <c r="U579" s="1">
        <v>1</v>
      </c>
      <c r="X579" s="6" t="s">
        <v>4741</v>
      </c>
      <c r="Y579" s="8">
        <v>0.79</v>
      </c>
      <c r="AA579" s="6" t="s">
        <v>4741</v>
      </c>
      <c r="AB579">
        <v>4.5</v>
      </c>
      <c r="AC579">
        <v>28978</v>
      </c>
      <c r="AV579" s="6" t="s">
        <v>9740</v>
      </c>
      <c r="AW579" s="9">
        <v>1</v>
      </c>
      <c r="AY579" s="6" t="s">
        <v>1392</v>
      </c>
      <c r="AZ579" s="11">
        <v>3.9</v>
      </c>
      <c r="BA579" s="22">
        <v>1</v>
      </c>
    </row>
    <row r="580" spans="13:53" x14ac:dyDescent="0.25">
      <c r="M580" s="6" t="s">
        <v>8744</v>
      </c>
      <c r="N580">
        <v>4.2</v>
      </c>
      <c r="T580" s="6" t="s">
        <v>8744</v>
      </c>
      <c r="U580" s="1">
        <v>1</v>
      </c>
      <c r="X580" s="6" t="s">
        <v>8744</v>
      </c>
      <c r="Y580" s="8">
        <v>0.44</v>
      </c>
      <c r="AA580" s="6" t="s">
        <v>8744</v>
      </c>
      <c r="AB580">
        <v>4.2</v>
      </c>
      <c r="AC580">
        <v>17218</v>
      </c>
      <c r="AV580" s="6" t="s">
        <v>2226</v>
      </c>
      <c r="AW580" s="9">
        <v>1</v>
      </c>
      <c r="AY580" s="6" t="s">
        <v>4741</v>
      </c>
      <c r="AZ580" s="11">
        <v>4.5</v>
      </c>
      <c r="BA580" s="22">
        <v>1</v>
      </c>
    </row>
    <row r="581" spans="13:53" x14ac:dyDescent="0.25">
      <c r="M581" s="6" t="s">
        <v>12513</v>
      </c>
      <c r="N581">
        <v>4</v>
      </c>
      <c r="T581" s="6" t="s">
        <v>12513</v>
      </c>
      <c r="U581" s="1">
        <v>1</v>
      </c>
      <c r="X581" s="6" t="s">
        <v>12513</v>
      </c>
      <c r="Y581" s="8">
        <v>0.12</v>
      </c>
      <c r="AA581" s="6" t="s">
        <v>12513</v>
      </c>
      <c r="AB581">
        <v>4</v>
      </c>
      <c r="AC581">
        <v>1108</v>
      </c>
      <c r="AV581" s="6" t="s">
        <v>6903</v>
      </c>
      <c r="AW581" s="9">
        <v>1</v>
      </c>
      <c r="AY581" s="6" t="s">
        <v>8744</v>
      </c>
      <c r="AZ581" s="11">
        <v>4.2</v>
      </c>
      <c r="BA581" s="22">
        <v>1</v>
      </c>
    </row>
    <row r="582" spans="13:53" x14ac:dyDescent="0.25">
      <c r="M582" s="6" t="s">
        <v>3629</v>
      </c>
      <c r="N582">
        <v>4</v>
      </c>
      <c r="T582" s="6" t="s">
        <v>3629</v>
      </c>
      <c r="U582" s="1">
        <v>1</v>
      </c>
      <c r="X582" s="6" t="s">
        <v>3629</v>
      </c>
      <c r="Y582" s="8">
        <v>0.62</v>
      </c>
      <c r="AA582" s="6" t="s">
        <v>3629</v>
      </c>
      <c r="AB582">
        <v>4</v>
      </c>
      <c r="AC582">
        <v>14404</v>
      </c>
      <c r="AV582" s="6" t="s">
        <v>9573</v>
      </c>
      <c r="AW582" s="9">
        <v>1</v>
      </c>
      <c r="AY582" s="6" t="s">
        <v>12513</v>
      </c>
      <c r="AZ582" s="11">
        <v>4</v>
      </c>
      <c r="BA582" s="22">
        <v>1</v>
      </c>
    </row>
    <row r="583" spans="13:53" x14ac:dyDescent="0.25">
      <c r="M583" s="6" t="s">
        <v>258</v>
      </c>
      <c r="N583">
        <v>4.2</v>
      </c>
      <c r="T583" s="6" t="s">
        <v>258</v>
      </c>
      <c r="U583" s="1">
        <v>1</v>
      </c>
      <c r="X583" s="6" t="s">
        <v>258</v>
      </c>
      <c r="Y583" s="8">
        <v>0.25</v>
      </c>
      <c r="AA583" s="6" t="s">
        <v>258</v>
      </c>
      <c r="AB583">
        <v>4.2</v>
      </c>
      <c r="AC583">
        <v>34899</v>
      </c>
      <c r="AV583" s="6" t="s">
        <v>7046</v>
      </c>
      <c r="AW583" s="9">
        <v>1</v>
      </c>
      <c r="AY583" s="6" t="s">
        <v>3629</v>
      </c>
      <c r="AZ583" s="11">
        <v>4</v>
      </c>
      <c r="BA583" s="22">
        <v>1</v>
      </c>
    </row>
    <row r="584" spans="13:53" x14ac:dyDescent="0.25">
      <c r="M584" s="6" t="s">
        <v>6816</v>
      </c>
      <c r="N584">
        <v>4.2</v>
      </c>
      <c r="T584" s="6" t="s">
        <v>6816</v>
      </c>
      <c r="U584" s="1">
        <v>1</v>
      </c>
      <c r="X584" s="6" t="s">
        <v>6816</v>
      </c>
      <c r="Y584" s="8">
        <v>0.65</v>
      </c>
      <c r="AA584" s="6" t="s">
        <v>6816</v>
      </c>
      <c r="AB584">
        <v>4.2</v>
      </c>
      <c r="AC584">
        <v>6676</v>
      </c>
      <c r="AV584" s="6" t="s">
        <v>2162</v>
      </c>
      <c r="AW584" s="9">
        <v>1</v>
      </c>
      <c r="AY584" s="6" t="s">
        <v>258</v>
      </c>
      <c r="AZ584" s="11">
        <v>4.2</v>
      </c>
      <c r="BA584" s="22">
        <v>1</v>
      </c>
    </row>
    <row r="585" spans="13:53" x14ac:dyDescent="0.25">
      <c r="M585" s="6" t="s">
        <v>4530</v>
      </c>
      <c r="N585">
        <v>3.9</v>
      </c>
      <c r="T585" s="6" t="s">
        <v>4530</v>
      </c>
      <c r="U585" s="1">
        <v>2</v>
      </c>
      <c r="X585" s="6" t="s">
        <v>4530</v>
      </c>
      <c r="Y585" s="8">
        <v>1.76</v>
      </c>
      <c r="AA585" s="6" t="s">
        <v>4530</v>
      </c>
      <c r="AB585">
        <v>7.8</v>
      </c>
      <c r="AC585">
        <v>12982</v>
      </c>
      <c r="AV585" s="6" t="s">
        <v>9493</v>
      </c>
      <c r="AW585" s="9">
        <v>1</v>
      </c>
      <c r="AY585" s="6" t="s">
        <v>6816</v>
      </c>
      <c r="AZ585" s="11">
        <v>4.2</v>
      </c>
      <c r="BA585" s="22">
        <v>1</v>
      </c>
    </row>
    <row r="586" spans="13:53" x14ac:dyDescent="0.25">
      <c r="M586" s="6" t="s">
        <v>2792</v>
      </c>
      <c r="N586">
        <v>3.8</v>
      </c>
      <c r="T586" s="6" t="s">
        <v>2792</v>
      </c>
      <c r="U586" s="1">
        <v>1</v>
      </c>
      <c r="X586" s="6" t="s">
        <v>2792</v>
      </c>
      <c r="Y586" s="8">
        <v>0.6</v>
      </c>
      <c r="AA586" s="6" t="s">
        <v>2792</v>
      </c>
      <c r="AB586">
        <v>3.8</v>
      </c>
      <c r="AC586">
        <v>538</v>
      </c>
      <c r="AV586" s="6" t="s">
        <v>4808</v>
      </c>
      <c r="AW586" s="9">
        <v>1</v>
      </c>
      <c r="AY586" s="6" t="s">
        <v>4530</v>
      </c>
      <c r="AZ586" s="11">
        <v>3.9</v>
      </c>
      <c r="BA586" s="22">
        <v>2</v>
      </c>
    </row>
    <row r="587" spans="13:53" x14ac:dyDescent="0.25">
      <c r="M587" s="6" t="s">
        <v>11167</v>
      </c>
      <c r="N587">
        <v>4.4000000000000004</v>
      </c>
      <c r="T587" s="6" t="s">
        <v>11167</v>
      </c>
      <c r="U587" s="1">
        <v>1</v>
      </c>
      <c r="X587" s="6" t="s">
        <v>11167</v>
      </c>
      <c r="Y587" s="8">
        <v>0.44</v>
      </c>
      <c r="AA587" s="6" t="s">
        <v>11167</v>
      </c>
      <c r="AB587">
        <v>4.4000000000000004</v>
      </c>
      <c r="AC587">
        <v>8948</v>
      </c>
      <c r="AV587" s="6" t="s">
        <v>9273</v>
      </c>
      <c r="AW587" s="9">
        <v>1</v>
      </c>
      <c r="AY587" s="6" t="s">
        <v>2792</v>
      </c>
      <c r="AZ587" s="11">
        <v>3.8</v>
      </c>
      <c r="BA587" s="22">
        <v>1</v>
      </c>
    </row>
    <row r="588" spans="13:53" x14ac:dyDescent="0.25">
      <c r="M588" s="6" t="s">
        <v>4408</v>
      </c>
      <c r="N588">
        <v>4.3</v>
      </c>
      <c r="T588" s="6" t="s">
        <v>4408</v>
      </c>
      <c r="U588" s="1">
        <v>2</v>
      </c>
      <c r="X588" s="6" t="s">
        <v>4408</v>
      </c>
      <c r="Y588" s="8">
        <v>0</v>
      </c>
      <c r="AA588" s="6" t="s">
        <v>4408</v>
      </c>
      <c r="AB588">
        <v>8.6</v>
      </c>
      <c r="AC588">
        <v>21666</v>
      </c>
      <c r="AV588" s="6" t="s">
        <v>7514</v>
      </c>
      <c r="AW588" s="9">
        <v>1</v>
      </c>
      <c r="AY588" s="6" t="s">
        <v>11167</v>
      </c>
      <c r="AZ588" s="11">
        <v>4.4000000000000004</v>
      </c>
      <c r="BA588" s="22">
        <v>1</v>
      </c>
    </row>
    <row r="589" spans="13:53" x14ac:dyDescent="0.25">
      <c r="M589" s="6" t="s">
        <v>6302</v>
      </c>
      <c r="N589">
        <v>4.5</v>
      </c>
      <c r="T589" s="6" t="s">
        <v>6302</v>
      </c>
      <c r="U589" s="1">
        <v>1</v>
      </c>
      <c r="X589" s="6" t="s">
        <v>6302</v>
      </c>
      <c r="Y589" s="8">
        <v>0.49</v>
      </c>
      <c r="AA589" s="6" t="s">
        <v>6302</v>
      </c>
      <c r="AB589">
        <v>4.5</v>
      </c>
      <c r="AC589">
        <v>26194</v>
      </c>
      <c r="AV589" s="6" t="s">
        <v>4026</v>
      </c>
      <c r="AW589" s="9">
        <v>1</v>
      </c>
      <c r="AY589" s="6" t="s">
        <v>4408</v>
      </c>
      <c r="AZ589" s="11">
        <v>4.3</v>
      </c>
      <c r="BA589" s="22">
        <v>2</v>
      </c>
    </row>
    <row r="590" spans="13:53" x14ac:dyDescent="0.25">
      <c r="M590" s="6" t="s">
        <v>10786</v>
      </c>
      <c r="N590">
        <v>4.0999999999999996</v>
      </c>
      <c r="T590" s="6" t="s">
        <v>10786</v>
      </c>
      <c r="U590" s="1">
        <v>1</v>
      </c>
      <c r="X590" s="6" t="s">
        <v>10786</v>
      </c>
      <c r="Y590" s="8">
        <v>0.55000000000000004</v>
      </c>
      <c r="AA590" s="6" t="s">
        <v>10786</v>
      </c>
      <c r="AB590">
        <v>4.0999999999999996</v>
      </c>
      <c r="AC590">
        <v>925</v>
      </c>
      <c r="AV590" s="6" t="s">
        <v>5697</v>
      </c>
      <c r="AW590" s="9">
        <v>1</v>
      </c>
      <c r="AY590" s="6" t="s">
        <v>6302</v>
      </c>
      <c r="AZ590" s="11">
        <v>4.5</v>
      </c>
      <c r="BA590" s="22">
        <v>1</v>
      </c>
    </row>
    <row r="591" spans="13:53" x14ac:dyDescent="0.25">
      <c r="M591" s="6" t="s">
        <v>550</v>
      </c>
      <c r="N591">
        <v>4.3</v>
      </c>
      <c r="T591" s="6" t="s">
        <v>550</v>
      </c>
      <c r="U591" s="1">
        <v>2</v>
      </c>
      <c r="X591" s="6" t="s">
        <v>550</v>
      </c>
      <c r="Y591" s="8">
        <v>1.1200000000000001</v>
      </c>
      <c r="AA591" s="6" t="s">
        <v>550</v>
      </c>
      <c r="AB591">
        <v>8.6</v>
      </c>
      <c r="AC591">
        <v>14128</v>
      </c>
      <c r="AV591" s="6" t="s">
        <v>801</v>
      </c>
      <c r="AW591" s="9">
        <v>1</v>
      </c>
      <c r="AY591" s="6" t="s">
        <v>10786</v>
      </c>
      <c r="AZ591" s="11">
        <v>4.0999999999999996</v>
      </c>
      <c r="BA591" s="22">
        <v>1</v>
      </c>
    </row>
    <row r="592" spans="13:53" x14ac:dyDescent="0.25">
      <c r="M592" s="6" t="s">
        <v>56</v>
      </c>
      <c r="N592">
        <v>4.2</v>
      </c>
      <c r="T592" s="6" t="s">
        <v>56</v>
      </c>
      <c r="U592" s="1">
        <v>3</v>
      </c>
      <c r="X592" s="6" t="s">
        <v>56</v>
      </c>
      <c r="Y592" s="8">
        <v>1.83</v>
      </c>
      <c r="AA592" s="6" t="s">
        <v>56</v>
      </c>
      <c r="AB592">
        <v>12.600000000000001</v>
      </c>
      <c r="AC592">
        <v>50715</v>
      </c>
      <c r="AV592" s="6" t="s">
        <v>10896</v>
      </c>
      <c r="AW592" s="9">
        <v>1</v>
      </c>
      <c r="AY592" s="6" t="s">
        <v>550</v>
      </c>
      <c r="AZ592" s="11">
        <v>4.3</v>
      </c>
      <c r="BA592" s="22">
        <v>2</v>
      </c>
    </row>
    <row r="593" spans="13:53" x14ac:dyDescent="0.25">
      <c r="M593" s="6" t="s">
        <v>110</v>
      </c>
      <c r="N593">
        <v>4.3</v>
      </c>
      <c r="T593" s="6" t="s">
        <v>110</v>
      </c>
      <c r="U593" s="1">
        <v>3</v>
      </c>
      <c r="X593" s="6" t="s">
        <v>110</v>
      </c>
      <c r="Y593" s="8">
        <v>1.6500000000000001</v>
      </c>
      <c r="AA593" s="6" t="s">
        <v>110</v>
      </c>
      <c r="AB593">
        <v>12.899999999999999</v>
      </c>
      <c r="AC593">
        <v>40173</v>
      </c>
      <c r="AV593" s="6" t="s">
        <v>2409</v>
      </c>
      <c r="AW593" s="9">
        <v>1</v>
      </c>
      <c r="AY593" s="6" t="s">
        <v>56</v>
      </c>
      <c r="AZ593" s="11">
        <v>4.2</v>
      </c>
      <c r="BA593" s="22">
        <v>3</v>
      </c>
    </row>
    <row r="594" spans="13:53" x14ac:dyDescent="0.25">
      <c r="M594" s="6" t="s">
        <v>5518</v>
      </c>
      <c r="N594">
        <v>3.8</v>
      </c>
      <c r="T594" s="6" t="s">
        <v>5518</v>
      </c>
      <c r="U594" s="1">
        <v>1</v>
      </c>
      <c r="X594" s="6" t="s">
        <v>5518</v>
      </c>
      <c r="Y594" s="8">
        <v>0.5</v>
      </c>
      <c r="AA594" s="6" t="s">
        <v>5518</v>
      </c>
      <c r="AB594">
        <v>3.8</v>
      </c>
      <c r="AC594">
        <v>3066</v>
      </c>
      <c r="AV594" s="6" t="s">
        <v>7392</v>
      </c>
      <c r="AW594" s="9">
        <v>1</v>
      </c>
      <c r="AY594" s="6" t="s">
        <v>110</v>
      </c>
      <c r="AZ594" s="11">
        <v>4.3</v>
      </c>
      <c r="BA594" s="22">
        <v>3</v>
      </c>
    </row>
    <row r="595" spans="13:53" x14ac:dyDescent="0.25">
      <c r="M595" s="6" t="s">
        <v>6342</v>
      </c>
      <c r="N595">
        <v>3.6</v>
      </c>
      <c r="T595" s="6" t="s">
        <v>6342</v>
      </c>
      <c r="U595" s="1">
        <v>1</v>
      </c>
      <c r="X595" s="6" t="s">
        <v>6342</v>
      </c>
      <c r="Y595" s="8">
        <v>0.85</v>
      </c>
      <c r="AA595" s="6" t="s">
        <v>6342</v>
      </c>
      <c r="AB595">
        <v>3.6</v>
      </c>
      <c r="AC595">
        <v>25910</v>
      </c>
      <c r="AV595" s="6" t="s">
        <v>3902</v>
      </c>
      <c r="AW595" s="9">
        <v>1</v>
      </c>
      <c r="AY595" s="6" t="s">
        <v>5518</v>
      </c>
      <c r="AZ595" s="11">
        <v>3.8</v>
      </c>
      <c r="BA595" s="22">
        <v>1</v>
      </c>
    </row>
    <row r="596" spans="13:53" x14ac:dyDescent="0.25">
      <c r="M596" s="6" t="s">
        <v>9044</v>
      </c>
      <c r="N596">
        <v>3.8</v>
      </c>
      <c r="T596" s="6" t="s">
        <v>9044</v>
      </c>
      <c r="U596" s="1">
        <v>1</v>
      </c>
      <c r="X596" s="6" t="s">
        <v>9044</v>
      </c>
      <c r="Y596" s="8">
        <v>0.48</v>
      </c>
      <c r="AA596" s="6" t="s">
        <v>9044</v>
      </c>
      <c r="AB596">
        <v>3.8</v>
      </c>
      <c r="AC596">
        <v>14062</v>
      </c>
      <c r="AV596" s="6" t="s">
        <v>2294</v>
      </c>
      <c r="AW596" s="9">
        <v>1</v>
      </c>
      <c r="AY596" s="6" t="s">
        <v>6342</v>
      </c>
      <c r="AZ596" s="11">
        <v>3.6</v>
      </c>
      <c r="BA596" s="22">
        <v>1</v>
      </c>
    </row>
    <row r="597" spans="13:53" x14ac:dyDescent="0.25">
      <c r="M597" s="6" t="s">
        <v>11436</v>
      </c>
      <c r="N597">
        <v>3.6</v>
      </c>
      <c r="T597" s="6" t="s">
        <v>11436</v>
      </c>
      <c r="U597" s="1">
        <v>1</v>
      </c>
      <c r="X597" s="6" t="s">
        <v>11436</v>
      </c>
      <c r="Y597" s="8">
        <v>0.62</v>
      </c>
      <c r="AA597" s="6" t="s">
        <v>11436</v>
      </c>
      <c r="AB597">
        <v>3.6</v>
      </c>
      <c r="AC597">
        <v>1988</v>
      </c>
      <c r="AV597" s="6" t="s">
        <v>12463</v>
      </c>
      <c r="AW597" s="9">
        <v>1</v>
      </c>
      <c r="AY597" s="6" t="s">
        <v>9044</v>
      </c>
      <c r="AZ597" s="11">
        <v>3.8</v>
      </c>
      <c r="BA597" s="22">
        <v>1</v>
      </c>
    </row>
    <row r="598" spans="13:53" x14ac:dyDescent="0.25">
      <c r="M598" s="6" t="s">
        <v>900</v>
      </c>
      <c r="N598">
        <v>4.0999999999999996</v>
      </c>
      <c r="T598" s="6" t="s">
        <v>900</v>
      </c>
      <c r="U598" s="1">
        <v>1</v>
      </c>
      <c r="X598" s="6" t="s">
        <v>900</v>
      </c>
      <c r="Y598" s="8">
        <v>0.52</v>
      </c>
      <c r="AA598" s="6" t="s">
        <v>900</v>
      </c>
      <c r="AB598">
        <v>4.0999999999999996</v>
      </c>
      <c r="AC598">
        <v>1045</v>
      </c>
      <c r="AV598" s="6" t="s">
        <v>2743</v>
      </c>
      <c r="AW598" s="9">
        <v>1</v>
      </c>
      <c r="AY598" s="6" t="s">
        <v>11436</v>
      </c>
      <c r="AZ598" s="11">
        <v>3.6</v>
      </c>
      <c r="BA598" s="22">
        <v>1</v>
      </c>
    </row>
    <row r="599" spans="13:53" x14ac:dyDescent="0.25">
      <c r="M599" s="6" t="s">
        <v>6039</v>
      </c>
      <c r="N599">
        <v>4.3</v>
      </c>
      <c r="T599" s="6" t="s">
        <v>6039</v>
      </c>
      <c r="U599" s="1">
        <v>1</v>
      </c>
      <c r="X599" s="6" t="s">
        <v>6039</v>
      </c>
      <c r="Y599" s="8">
        <v>0.25</v>
      </c>
      <c r="AA599" s="6" t="s">
        <v>6039</v>
      </c>
      <c r="AB599">
        <v>4.3</v>
      </c>
      <c r="AC599">
        <v>15790</v>
      </c>
      <c r="AV599" s="6" t="s">
        <v>5143</v>
      </c>
      <c r="AW599" s="9">
        <v>1</v>
      </c>
      <c r="AY599" s="6" t="s">
        <v>900</v>
      </c>
      <c r="AZ599" s="11">
        <v>4.0999999999999996</v>
      </c>
      <c r="BA599" s="22">
        <v>1</v>
      </c>
    </row>
    <row r="600" spans="13:53" x14ac:dyDescent="0.25">
      <c r="M600" s="6" t="s">
        <v>1832</v>
      </c>
      <c r="N600">
        <v>3.6</v>
      </c>
      <c r="T600" s="6" t="s">
        <v>1832</v>
      </c>
      <c r="U600" s="1">
        <v>1</v>
      </c>
      <c r="X600" s="6" t="s">
        <v>1832</v>
      </c>
      <c r="Y600" s="8">
        <v>0.66</v>
      </c>
      <c r="AA600" s="6" t="s">
        <v>1832</v>
      </c>
      <c r="AB600">
        <v>3.6</v>
      </c>
      <c r="AC600">
        <v>339</v>
      </c>
      <c r="AV600" s="6" t="s">
        <v>1713</v>
      </c>
      <c r="AW600" s="9">
        <v>1</v>
      </c>
      <c r="AY600" s="6" t="s">
        <v>6039</v>
      </c>
      <c r="AZ600" s="11">
        <v>4.3</v>
      </c>
      <c r="BA600" s="22">
        <v>1</v>
      </c>
    </row>
    <row r="601" spans="13:53" x14ac:dyDescent="0.25">
      <c r="M601" s="6" t="s">
        <v>10776</v>
      </c>
      <c r="N601">
        <v>3.8</v>
      </c>
      <c r="T601" s="6" t="s">
        <v>10776</v>
      </c>
      <c r="U601" s="1">
        <v>1</v>
      </c>
      <c r="X601" s="6" t="s">
        <v>10776</v>
      </c>
      <c r="Y601" s="8">
        <v>0.5</v>
      </c>
      <c r="AA601" s="6" t="s">
        <v>10776</v>
      </c>
      <c r="AB601">
        <v>3.8</v>
      </c>
      <c r="AC601">
        <v>7988</v>
      </c>
      <c r="AV601" s="6" t="s">
        <v>860</v>
      </c>
      <c r="AW601" s="9">
        <v>1</v>
      </c>
      <c r="AY601" s="6" t="s">
        <v>1832</v>
      </c>
      <c r="AZ601" s="11">
        <v>3.6</v>
      </c>
      <c r="BA601" s="22">
        <v>1</v>
      </c>
    </row>
    <row r="602" spans="13:53" x14ac:dyDescent="0.25">
      <c r="M602" s="6" t="s">
        <v>7484</v>
      </c>
      <c r="N602">
        <v>4.2</v>
      </c>
      <c r="T602" s="6" t="s">
        <v>7484</v>
      </c>
      <c r="U602" s="1">
        <v>1</v>
      </c>
      <c r="X602" s="6" t="s">
        <v>7484</v>
      </c>
      <c r="Y602" s="8">
        <v>0.6</v>
      </c>
      <c r="AA602" s="6" t="s">
        <v>7484</v>
      </c>
      <c r="AB602">
        <v>4.2</v>
      </c>
      <c r="AC602">
        <v>4541</v>
      </c>
      <c r="AV602" s="6" t="s">
        <v>12114</v>
      </c>
      <c r="AW602" s="9">
        <v>1</v>
      </c>
      <c r="AY602" s="6" t="s">
        <v>10776</v>
      </c>
      <c r="AZ602" s="11">
        <v>3.8</v>
      </c>
      <c r="BA602" s="22">
        <v>1</v>
      </c>
    </row>
    <row r="603" spans="13:53" x14ac:dyDescent="0.25">
      <c r="M603" s="6" t="s">
        <v>1283</v>
      </c>
      <c r="N603">
        <v>4.2</v>
      </c>
      <c r="T603" s="6" t="s">
        <v>1283</v>
      </c>
      <c r="U603" s="1">
        <v>1</v>
      </c>
      <c r="X603" s="6" t="s">
        <v>1283</v>
      </c>
      <c r="Y603" s="8">
        <v>0.23</v>
      </c>
      <c r="AA603" s="6" t="s">
        <v>1283</v>
      </c>
      <c r="AB603">
        <v>4.2</v>
      </c>
      <c r="AC603">
        <v>6088</v>
      </c>
      <c r="AV603" s="6" t="s">
        <v>870</v>
      </c>
      <c r="AW603" s="9">
        <v>1</v>
      </c>
      <c r="AY603" s="6" t="s">
        <v>7484</v>
      </c>
      <c r="AZ603" s="11">
        <v>4.2</v>
      </c>
      <c r="BA603" s="22">
        <v>1</v>
      </c>
    </row>
    <row r="604" spans="13:53" x14ac:dyDescent="0.25">
      <c r="M604" s="6" t="s">
        <v>2255</v>
      </c>
      <c r="N604">
        <v>4.3</v>
      </c>
      <c r="T604" s="6" t="s">
        <v>2255</v>
      </c>
      <c r="U604" s="1">
        <v>1</v>
      </c>
      <c r="X604" s="6" t="s">
        <v>2255</v>
      </c>
      <c r="Y604" s="8">
        <v>0.7</v>
      </c>
      <c r="AA604" s="6" t="s">
        <v>2255</v>
      </c>
      <c r="AB604">
        <v>4.3</v>
      </c>
      <c r="AC604">
        <v>2651</v>
      </c>
      <c r="AV604" s="6" t="s">
        <v>12354</v>
      </c>
      <c r="AW604" s="9">
        <v>1</v>
      </c>
      <c r="AY604" s="6" t="s">
        <v>1283</v>
      </c>
      <c r="AZ604" s="11">
        <v>4.2</v>
      </c>
      <c r="BA604" s="22">
        <v>1</v>
      </c>
    </row>
    <row r="605" spans="13:53" x14ac:dyDescent="0.25">
      <c r="M605" s="6" t="s">
        <v>1529</v>
      </c>
      <c r="N605">
        <v>4.3</v>
      </c>
      <c r="T605" s="6" t="s">
        <v>1529</v>
      </c>
      <c r="U605" s="1">
        <v>1</v>
      </c>
      <c r="X605" s="6" t="s">
        <v>1529</v>
      </c>
      <c r="Y605" s="8">
        <v>0.67</v>
      </c>
      <c r="AA605" s="6" t="s">
        <v>1529</v>
      </c>
      <c r="AB605">
        <v>4.3</v>
      </c>
      <c r="AC605">
        <v>2651</v>
      </c>
      <c r="AV605" s="6" t="s">
        <v>2614</v>
      </c>
      <c r="AW605" s="9">
        <v>1</v>
      </c>
      <c r="AY605" s="6" t="s">
        <v>2255</v>
      </c>
      <c r="AZ605" s="11">
        <v>4.3</v>
      </c>
      <c r="BA605" s="22">
        <v>1</v>
      </c>
    </row>
    <row r="606" spans="13:53" x14ac:dyDescent="0.25">
      <c r="M606" s="6" t="s">
        <v>7676</v>
      </c>
      <c r="N606">
        <v>4.2</v>
      </c>
      <c r="T606" s="6" t="s">
        <v>7676</v>
      </c>
      <c r="U606" s="1">
        <v>1</v>
      </c>
      <c r="X606" s="6" t="s">
        <v>7676</v>
      </c>
      <c r="Y606" s="8">
        <v>0.75</v>
      </c>
      <c r="AA606" s="6" t="s">
        <v>7676</v>
      </c>
      <c r="AB606">
        <v>4.2</v>
      </c>
      <c r="AC606">
        <v>4149</v>
      </c>
      <c r="AV606" s="6" t="s">
        <v>11516</v>
      </c>
      <c r="AW606" s="9">
        <v>1</v>
      </c>
      <c r="AY606" s="6" t="s">
        <v>1529</v>
      </c>
      <c r="AZ606" s="11">
        <v>4.3</v>
      </c>
      <c r="BA606" s="22">
        <v>1</v>
      </c>
    </row>
    <row r="607" spans="13:53" x14ac:dyDescent="0.25">
      <c r="M607" s="6" t="s">
        <v>5630</v>
      </c>
      <c r="N607">
        <v>4.2</v>
      </c>
      <c r="T607" s="6" t="s">
        <v>5630</v>
      </c>
      <c r="U607" s="1">
        <v>1</v>
      </c>
      <c r="X607" s="6" t="s">
        <v>5630</v>
      </c>
      <c r="Y607" s="8">
        <v>0.04</v>
      </c>
      <c r="AA607" s="6" t="s">
        <v>5630</v>
      </c>
      <c r="AB607">
        <v>4.2</v>
      </c>
      <c r="AC607">
        <v>4567</v>
      </c>
      <c r="AV607" s="6" t="s">
        <v>11506</v>
      </c>
      <c r="AW607" s="9">
        <v>1</v>
      </c>
      <c r="AY607" s="6" t="s">
        <v>7676</v>
      </c>
      <c r="AZ607" s="11">
        <v>4.2</v>
      </c>
      <c r="BA607" s="22">
        <v>1</v>
      </c>
    </row>
    <row r="608" spans="13:53" x14ac:dyDescent="0.25">
      <c r="M608" s="6" t="s">
        <v>5199</v>
      </c>
      <c r="N608">
        <v>4</v>
      </c>
      <c r="T608" s="6" t="s">
        <v>5199</v>
      </c>
      <c r="U608" s="1">
        <v>1</v>
      </c>
      <c r="X608" s="6" t="s">
        <v>5199</v>
      </c>
      <c r="Y608" s="8">
        <v>0.06</v>
      </c>
      <c r="AA608" s="6" t="s">
        <v>5199</v>
      </c>
      <c r="AB608">
        <v>4</v>
      </c>
      <c r="AC608">
        <v>7199</v>
      </c>
      <c r="AV608" s="6" t="s">
        <v>5561</v>
      </c>
      <c r="AW608" s="9">
        <v>1</v>
      </c>
      <c r="AY608" s="6" t="s">
        <v>5630</v>
      </c>
      <c r="AZ608" s="11">
        <v>4.2</v>
      </c>
      <c r="BA608" s="22">
        <v>1</v>
      </c>
    </row>
    <row r="609" spans="13:53" x14ac:dyDescent="0.25">
      <c r="M609" s="6" t="s">
        <v>8330</v>
      </c>
      <c r="N609">
        <v>3.9</v>
      </c>
      <c r="T609" s="6" t="s">
        <v>8330</v>
      </c>
      <c r="U609" s="1">
        <v>1</v>
      </c>
      <c r="X609" s="6" t="s">
        <v>8330</v>
      </c>
      <c r="Y609" s="8">
        <v>0.64</v>
      </c>
      <c r="AA609" s="6" t="s">
        <v>8330</v>
      </c>
      <c r="AB609">
        <v>3.9</v>
      </c>
      <c r="AC609">
        <v>1462</v>
      </c>
      <c r="AV609" s="6" t="s">
        <v>9104</v>
      </c>
      <c r="AW609" s="9">
        <v>1</v>
      </c>
      <c r="AY609" s="6" t="s">
        <v>5199</v>
      </c>
      <c r="AZ609" s="11">
        <v>4</v>
      </c>
      <c r="BA609" s="22">
        <v>1</v>
      </c>
    </row>
    <row r="610" spans="13:53" x14ac:dyDescent="0.25">
      <c r="M610" s="6" t="s">
        <v>5251</v>
      </c>
      <c r="N610">
        <v>3.7</v>
      </c>
      <c r="T610" s="6" t="s">
        <v>5251</v>
      </c>
      <c r="U610" s="1">
        <v>1</v>
      </c>
      <c r="X610" s="6" t="s">
        <v>5251</v>
      </c>
      <c r="Y610" s="8">
        <v>0.83</v>
      </c>
      <c r="AA610" s="6" t="s">
        <v>5251</v>
      </c>
      <c r="AB610">
        <v>3.7</v>
      </c>
      <c r="AC610">
        <v>28324</v>
      </c>
      <c r="AV610" s="6" t="s">
        <v>3232</v>
      </c>
      <c r="AW610" s="9">
        <v>1</v>
      </c>
      <c r="AY610" s="6" t="s">
        <v>8330</v>
      </c>
      <c r="AZ610" s="11">
        <v>3.9</v>
      </c>
      <c r="BA610" s="22">
        <v>1</v>
      </c>
    </row>
    <row r="611" spans="13:53" x14ac:dyDescent="0.25">
      <c r="M611" s="6" t="s">
        <v>7016</v>
      </c>
      <c r="N611">
        <v>4.2</v>
      </c>
      <c r="T611" s="6" t="s">
        <v>7016</v>
      </c>
      <c r="U611" s="1">
        <v>1</v>
      </c>
      <c r="X611" s="6" t="s">
        <v>7016</v>
      </c>
      <c r="Y611" s="8">
        <v>0.79</v>
      </c>
      <c r="AA611" s="6" t="s">
        <v>7016</v>
      </c>
      <c r="AB611">
        <v>4.2</v>
      </c>
      <c r="AC611">
        <v>8537</v>
      </c>
      <c r="AV611" s="6" t="s">
        <v>5182</v>
      </c>
      <c r="AW611" s="9">
        <v>1</v>
      </c>
      <c r="AY611" s="6" t="s">
        <v>5251</v>
      </c>
      <c r="AZ611" s="11">
        <v>3.7</v>
      </c>
      <c r="BA611" s="22">
        <v>1</v>
      </c>
    </row>
    <row r="612" spans="13:53" x14ac:dyDescent="0.25">
      <c r="M612" s="6" t="s">
        <v>9134</v>
      </c>
      <c r="N612">
        <v>4.0999999999999996</v>
      </c>
      <c r="T612" s="6" t="s">
        <v>9134</v>
      </c>
      <c r="U612" s="1">
        <v>1</v>
      </c>
      <c r="X612" s="6" t="s">
        <v>9134</v>
      </c>
      <c r="Y612" s="8">
        <v>0.61</v>
      </c>
      <c r="AA612" s="6" t="s">
        <v>9134</v>
      </c>
      <c r="AB612">
        <v>4.0999999999999996</v>
      </c>
      <c r="AC612">
        <v>1051</v>
      </c>
      <c r="AV612" s="6" t="s">
        <v>6594</v>
      </c>
      <c r="AW612" s="9">
        <v>1</v>
      </c>
      <c r="AY612" s="6" t="s">
        <v>7016</v>
      </c>
      <c r="AZ612" s="11">
        <v>4.2</v>
      </c>
      <c r="BA612" s="22">
        <v>1</v>
      </c>
    </row>
    <row r="613" spans="13:53" x14ac:dyDescent="0.25">
      <c r="M613" s="6" t="s">
        <v>3495</v>
      </c>
      <c r="N613">
        <v>3.6</v>
      </c>
      <c r="T613" s="6" t="s">
        <v>3495</v>
      </c>
      <c r="U613" s="1">
        <v>1</v>
      </c>
      <c r="X613" s="6" t="s">
        <v>3495</v>
      </c>
      <c r="Y613" s="8">
        <v>0.84</v>
      </c>
      <c r="AA613" s="6" t="s">
        <v>3495</v>
      </c>
      <c r="AB613">
        <v>3.6</v>
      </c>
      <c r="AC613">
        <v>18202</v>
      </c>
      <c r="AV613" s="6" t="s">
        <v>5994</v>
      </c>
      <c r="AW613" s="9">
        <v>1</v>
      </c>
      <c r="AY613" s="6" t="s">
        <v>9134</v>
      </c>
      <c r="AZ613" s="11">
        <v>4.0999999999999996</v>
      </c>
      <c r="BA613" s="22">
        <v>1</v>
      </c>
    </row>
    <row r="614" spans="13:53" x14ac:dyDescent="0.25">
      <c r="M614" s="6" t="s">
        <v>3060</v>
      </c>
      <c r="N614">
        <v>3.9</v>
      </c>
      <c r="T614" s="6" t="s">
        <v>3060</v>
      </c>
      <c r="U614" s="1">
        <v>1</v>
      </c>
      <c r="X614" s="6" t="s">
        <v>3060</v>
      </c>
      <c r="Y614" s="8">
        <v>0.76</v>
      </c>
      <c r="AA614" s="6" t="s">
        <v>3060</v>
      </c>
      <c r="AB614">
        <v>3.9</v>
      </c>
      <c r="AC614">
        <v>58162</v>
      </c>
      <c r="AV614" s="6" t="s">
        <v>3222</v>
      </c>
      <c r="AW614" s="9">
        <v>1</v>
      </c>
      <c r="AY614" s="6" t="s">
        <v>3495</v>
      </c>
      <c r="AZ614" s="11">
        <v>3.6</v>
      </c>
      <c r="BA614" s="22">
        <v>1</v>
      </c>
    </row>
    <row r="615" spans="13:53" x14ac:dyDescent="0.25">
      <c r="M615" s="6" t="s">
        <v>7881</v>
      </c>
      <c r="N615">
        <v>3.6</v>
      </c>
      <c r="T615" s="6" t="s">
        <v>7881</v>
      </c>
      <c r="U615" s="1">
        <v>1</v>
      </c>
      <c r="X615" s="6" t="s">
        <v>7881</v>
      </c>
      <c r="Y615" s="8">
        <v>0.16</v>
      </c>
      <c r="AA615" s="6" t="s">
        <v>7881</v>
      </c>
      <c r="AB615">
        <v>3.6</v>
      </c>
      <c r="AC615">
        <v>4199</v>
      </c>
      <c r="AV615" s="6" t="s">
        <v>9878</v>
      </c>
      <c r="AW615" s="9">
        <v>1</v>
      </c>
      <c r="AY615" s="6" t="s">
        <v>3060</v>
      </c>
      <c r="AZ615" s="11">
        <v>3.9</v>
      </c>
      <c r="BA615" s="22">
        <v>1</v>
      </c>
    </row>
    <row r="616" spans="13:53" x14ac:dyDescent="0.25">
      <c r="M616" s="6" t="s">
        <v>7167</v>
      </c>
      <c r="N616">
        <v>3.5</v>
      </c>
      <c r="T616" s="6" t="s">
        <v>7167</v>
      </c>
      <c r="U616" s="1">
        <v>1</v>
      </c>
      <c r="X616" s="6" t="s">
        <v>7167</v>
      </c>
      <c r="Y616" s="8">
        <v>0.08</v>
      </c>
      <c r="AA616" s="6" t="s">
        <v>7167</v>
      </c>
      <c r="AB616">
        <v>3.5</v>
      </c>
      <c r="AC616">
        <v>21762</v>
      </c>
      <c r="AV616" s="6" t="s">
        <v>4309</v>
      </c>
      <c r="AW616" s="9">
        <v>1</v>
      </c>
      <c r="AY616" s="6" t="s">
        <v>7881</v>
      </c>
      <c r="AZ616" s="11">
        <v>3.6</v>
      </c>
      <c r="BA616" s="22">
        <v>1</v>
      </c>
    </row>
    <row r="617" spans="13:53" x14ac:dyDescent="0.25">
      <c r="M617" s="6" t="s">
        <v>1991</v>
      </c>
      <c r="N617">
        <v>4</v>
      </c>
      <c r="T617" s="6" t="s">
        <v>1991</v>
      </c>
      <c r="U617" s="1">
        <v>1</v>
      </c>
      <c r="X617" s="6" t="s">
        <v>1991</v>
      </c>
      <c r="Y617" s="8">
        <v>0.57999999999999996</v>
      </c>
      <c r="AA617" s="6" t="s">
        <v>1991</v>
      </c>
      <c r="AB617">
        <v>4</v>
      </c>
      <c r="AC617">
        <v>479</v>
      </c>
      <c r="AV617" s="6" t="s">
        <v>7479</v>
      </c>
      <c r="AW617" s="9">
        <v>1</v>
      </c>
      <c r="AY617" s="6" t="s">
        <v>7167</v>
      </c>
      <c r="AZ617" s="11">
        <v>3.5</v>
      </c>
      <c r="BA617" s="22">
        <v>1</v>
      </c>
    </row>
    <row r="618" spans="13:53" x14ac:dyDescent="0.25">
      <c r="M618" s="6" t="s">
        <v>85</v>
      </c>
      <c r="N618">
        <v>4.3</v>
      </c>
      <c r="T618" s="6" t="s">
        <v>85</v>
      </c>
      <c r="U618" s="1">
        <v>3</v>
      </c>
      <c r="X618" s="6" t="s">
        <v>85</v>
      </c>
      <c r="Y618" s="8">
        <v>0.69000000000000006</v>
      </c>
      <c r="AA618" s="6" t="s">
        <v>85</v>
      </c>
      <c r="AB618">
        <v>12.899999999999999</v>
      </c>
      <c r="AC618">
        <v>91233</v>
      </c>
      <c r="AV618" s="6" t="s">
        <v>10987</v>
      </c>
      <c r="AW618" s="9">
        <v>1</v>
      </c>
      <c r="AY618" s="6" t="s">
        <v>1991</v>
      </c>
      <c r="AZ618" s="11">
        <v>4</v>
      </c>
      <c r="BA618" s="22">
        <v>1</v>
      </c>
    </row>
    <row r="619" spans="13:53" x14ac:dyDescent="0.25">
      <c r="M619" s="6" t="s">
        <v>189</v>
      </c>
      <c r="N619">
        <v>4.3</v>
      </c>
      <c r="T619" s="6" t="s">
        <v>189</v>
      </c>
      <c r="U619" s="1">
        <v>2</v>
      </c>
      <c r="X619" s="6" t="s">
        <v>189</v>
      </c>
      <c r="Y619" s="8">
        <v>0.78</v>
      </c>
      <c r="AA619" s="6" t="s">
        <v>189</v>
      </c>
      <c r="AB619">
        <v>8.6</v>
      </c>
      <c r="AC619">
        <v>23952</v>
      </c>
      <c r="AV619" s="6" t="s">
        <v>7494</v>
      </c>
      <c r="AW619" s="9">
        <v>1</v>
      </c>
      <c r="AY619" s="6" t="s">
        <v>85</v>
      </c>
      <c r="AZ619" s="11">
        <v>4.3</v>
      </c>
      <c r="BA619" s="22">
        <v>3</v>
      </c>
    </row>
    <row r="620" spans="13:53" x14ac:dyDescent="0.25">
      <c r="M620" s="6" t="s">
        <v>9114</v>
      </c>
      <c r="N620">
        <v>4.2</v>
      </c>
      <c r="T620" s="6" t="s">
        <v>9114</v>
      </c>
      <c r="U620" s="1">
        <v>1</v>
      </c>
      <c r="X620" s="6" t="s">
        <v>9114</v>
      </c>
      <c r="Y620" s="8">
        <v>0</v>
      </c>
      <c r="AA620" s="6" t="s">
        <v>9114</v>
      </c>
      <c r="AB620">
        <v>4.2</v>
      </c>
      <c r="AC620">
        <v>19621</v>
      </c>
      <c r="AV620" s="6" t="s">
        <v>9968</v>
      </c>
      <c r="AW620" s="9">
        <v>1</v>
      </c>
      <c r="AY620" s="6" t="s">
        <v>189</v>
      </c>
      <c r="AZ620" s="11">
        <v>4.3</v>
      </c>
      <c r="BA620" s="22">
        <v>2</v>
      </c>
    </row>
    <row r="621" spans="13:53" x14ac:dyDescent="0.25">
      <c r="M621" s="6" t="s">
        <v>5789</v>
      </c>
      <c r="N621">
        <v>3.7</v>
      </c>
      <c r="T621" s="6" t="s">
        <v>5789</v>
      </c>
      <c r="U621" s="1">
        <v>1</v>
      </c>
      <c r="X621" s="6" t="s">
        <v>5789</v>
      </c>
      <c r="Y621" s="8">
        <v>0.5</v>
      </c>
      <c r="AA621" s="6" t="s">
        <v>5789</v>
      </c>
      <c r="AB621">
        <v>3.7</v>
      </c>
      <c r="AC621">
        <v>87798</v>
      </c>
      <c r="AV621" s="6" t="s">
        <v>6674</v>
      </c>
      <c r="AW621" s="9">
        <v>1</v>
      </c>
      <c r="AY621" s="6" t="s">
        <v>9114</v>
      </c>
      <c r="AZ621" s="11">
        <v>4.2</v>
      </c>
      <c r="BA621" s="22">
        <v>1</v>
      </c>
    </row>
    <row r="622" spans="13:53" x14ac:dyDescent="0.25">
      <c r="M622" s="6" t="s">
        <v>2832</v>
      </c>
      <c r="N622">
        <v>4.2</v>
      </c>
      <c r="T622" s="6" t="s">
        <v>2832</v>
      </c>
      <c r="U622" s="1">
        <v>1</v>
      </c>
      <c r="X622" s="6" t="s">
        <v>2832</v>
      </c>
      <c r="Y622" s="8">
        <v>0.52</v>
      </c>
      <c r="AA622" s="6" t="s">
        <v>2832</v>
      </c>
      <c r="AB622">
        <v>4.2</v>
      </c>
      <c r="AC622">
        <v>2951</v>
      </c>
      <c r="AV622" s="6" t="s">
        <v>2713</v>
      </c>
      <c r="AW622" s="9">
        <v>1</v>
      </c>
      <c r="AY622" s="6" t="s">
        <v>5789</v>
      </c>
      <c r="AZ622" s="11">
        <v>3.7</v>
      </c>
      <c r="BA622" s="22">
        <v>1</v>
      </c>
    </row>
    <row r="623" spans="13:53" x14ac:dyDescent="0.25">
      <c r="M623" s="6" t="s">
        <v>7616</v>
      </c>
      <c r="N623">
        <v>4.0999999999999996</v>
      </c>
      <c r="T623" s="6" t="s">
        <v>7616</v>
      </c>
      <c r="U623" s="1">
        <v>1</v>
      </c>
      <c r="X623" s="6" t="s">
        <v>7616</v>
      </c>
      <c r="Y623" s="8">
        <v>0.6</v>
      </c>
      <c r="AA623" s="6" t="s">
        <v>7616</v>
      </c>
      <c r="AB623">
        <v>4.0999999999999996</v>
      </c>
      <c r="AC623">
        <v>10725</v>
      </c>
      <c r="AV623" s="6" t="s">
        <v>9204</v>
      </c>
      <c r="AW623" s="9">
        <v>1</v>
      </c>
      <c r="AY623" s="6" t="s">
        <v>2832</v>
      </c>
      <c r="AZ623" s="11">
        <v>4.2</v>
      </c>
      <c r="BA623" s="22">
        <v>1</v>
      </c>
    </row>
    <row r="624" spans="13:53" x14ac:dyDescent="0.25">
      <c r="M624" s="6" t="s">
        <v>3471</v>
      </c>
      <c r="N624">
        <v>4</v>
      </c>
      <c r="T624" s="6" t="s">
        <v>3471</v>
      </c>
      <c r="U624" s="1">
        <v>1</v>
      </c>
      <c r="X624" s="6" t="s">
        <v>3471</v>
      </c>
      <c r="Y624" s="8">
        <v>0.7</v>
      </c>
      <c r="AA624" s="6" t="s">
        <v>3471</v>
      </c>
      <c r="AB624">
        <v>4</v>
      </c>
      <c r="AC624">
        <v>4390</v>
      </c>
      <c r="AV624" s="6" t="s">
        <v>2594</v>
      </c>
      <c r="AW624" s="9">
        <v>1</v>
      </c>
      <c r="AY624" s="6" t="s">
        <v>7616</v>
      </c>
      <c r="AZ624" s="11">
        <v>4.0999999999999996</v>
      </c>
      <c r="BA624" s="22">
        <v>1</v>
      </c>
    </row>
    <row r="625" spans="13:53" x14ac:dyDescent="0.25">
      <c r="M625" s="6" t="s">
        <v>5075</v>
      </c>
      <c r="N625">
        <v>3.7</v>
      </c>
      <c r="T625" s="6" t="s">
        <v>5075</v>
      </c>
      <c r="U625" s="1">
        <v>1</v>
      </c>
      <c r="X625" s="6" t="s">
        <v>5075</v>
      </c>
      <c r="Y625" s="8">
        <v>0.75</v>
      </c>
      <c r="AA625" s="6" t="s">
        <v>5075</v>
      </c>
      <c r="AB625">
        <v>3.7</v>
      </c>
      <c r="AC625">
        <v>3369</v>
      </c>
      <c r="AV625" s="6" t="s">
        <v>1822</v>
      </c>
      <c r="AW625" s="9">
        <v>1</v>
      </c>
      <c r="AY625" s="6" t="s">
        <v>3471</v>
      </c>
      <c r="AZ625" s="11">
        <v>4</v>
      </c>
      <c r="BA625" s="22">
        <v>1</v>
      </c>
    </row>
    <row r="626" spans="13:53" x14ac:dyDescent="0.25">
      <c r="M626" s="6" t="s">
        <v>7534</v>
      </c>
      <c r="N626">
        <v>3.9</v>
      </c>
      <c r="T626" s="6" t="s">
        <v>7534</v>
      </c>
      <c r="U626" s="1">
        <v>1</v>
      </c>
      <c r="X626" s="6" t="s">
        <v>7534</v>
      </c>
      <c r="Y626" s="8">
        <v>0.74</v>
      </c>
      <c r="AA626" s="6" t="s">
        <v>7534</v>
      </c>
      <c r="AB626">
        <v>3.9</v>
      </c>
      <c r="AC626">
        <v>13049</v>
      </c>
      <c r="AV626" s="6" t="s">
        <v>12334</v>
      </c>
      <c r="AW626" s="9">
        <v>1</v>
      </c>
      <c r="AY626" s="6" t="s">
        <v>5075</v>
      </c>
      <c r="AZ626" s="11">
        <v>3.7</v>
      </c>
      <c r="BA626" s="22">
        <v>1</v>
      </c>
    </row>
    <row r="627" spans="13:53" x14ac:dyDescent="0.25">
      <c r="M627" s="6" t="s">
        <v>7716</v>
      </c>
      <c r="N627">
        <v>4.5</v>
      </c>
      <c r="T627" s="6" t="s">
        <v>7716</v>
      </c>
      <c r="U627" s="1">
        <v>1</v>
      </c>
      <c r="X627" s="6" t="s">
        <v>7716</v>
      </c>
      <c r="Y627" s="8">
        <v>0.4</v>
      </c>
      <c r="AA627" s="6" t="s">
        <v>7716</v>
      </c>
      <c r="AB627">
        <v>4.5</v>
      </c>
      <c r="AC627">
        <v>22420</v>
      </c>
      <c r="AV627" s="6" t="s">
        <v>2852</v>
      </c>
      <c r="AW627" s="9">
        <v>1</v>
      </c>
      <c r="AY627" s="6" t="s">
        <v>7534</v>
      </c>
      <c r="AZ627" s="11">
        <v>3.9</v>
      </c>
      <c r="BA627" s="22">
        <v>1</v>
      </c>
    </row>
    <row r="628" spans="13:53" x14ac:dyDescent="0.25">
      <c r="M628" s="6" t="s">
        <v>2763</v>
      </c>
      <c r="N628">
        <v>4</v>
      </c>
      <c r="T628" s="6" t="s">
        <v>2763</v>
      </c>
      <c r="U628" s="1">
        <v>1</v>
      </c>
      <c r="X628" s="6" t="s">
        <v>2763</v>
      </c>
      <c r="Y628" s="8">
        <v>0.63</v>
      </c>
      <c r="AA628" s="6" t="s">
        <v>2763</v>
      </c>
      <c r="AB628">
        <v>4</v>
      </c>
      <c r="AC628">
        <v>151</v>
      </c>
      <c r="AV628" s="6" t="s">
        <v>2374</v>
      </c>
      <c r="AW628" s="9">
        <v>1</v>
      </c>
      <c r="AY628" s="6" t="s">
        <v>7716</v>
      </c>
      <c r="AZ628" s="11">
        <v>4.5</v>
      </c>
      <c r="BA628" s="22">
        <v>1</v>
      </c>
    </row>
    <row r="629" spans="13:53" x14ac:dyDescent="0.25">
      <c r="M629" s="6" t="s">
        <v>3358</v>
      </c>
      <c r="N629">
        <v>4</v>
      </c>
      <c r="T629" s="6" t="s">
        <v>3358</v>
      </c>
      <c r="U629" s="1">
        <v>1</v>
      </c>
      <c r="X629" s="6" t="s">
        <v>3358</v>
      </c>
      <c r="Y629" s="8">
        <v>0.43</v>
      </c>
      <c r="AA629" s="6" t="s">
        <v>3358</v>
      </c>
      <c r="AB629">
        <v>4</v>
      </c>
      <c r="AC629">
        <v>37817</v>
      </c>
      <c r="AV629" s="6" t="s">
        <v>1897</v>
      </c>
      <c r="AW629" s="9">
        <v>1</v>
      </c>
      <c r="AY629" s="6" t="s">
        <v>2763</v>
      </c>
      <c r="AZ629" s="11">
        <v>4</v>
      </c>
      <c r="BA629" s="22">
        <v>1</v>
      </c>
    </row>
    <row r="630" spans="13:53" x14ac:dyDescent="0.25">
      <c r="M630" s="6" t="s">
        <v>2639</v>
      </c>
      <c r="N630">
        <v>4.2</v>
      </c>
      <c r="T630" s="6" t="s">
        <v>2639</v>
      </c>
      <c r="U630" s="1">
        <v>1</v>
      </c>
      <c r="X630" s="6" t="s">
        <v>2639</v>
      </c>
      <c r="Y630" s="8">
        <v>0.78</v>
      </c>
      <c r="AA630" s="6" t="s">
        <v>2639</v>
      </c>
      <c r="AB630">
        <v>4.2</v>
      </c>
      <c r="AC630">
        <v>163</v>
      </c>
      <c r="AV630" s="6" t="s">
        <v>10997</v>
      </c>
      <c r="AW630" s="9">
        <v>1</v>
      </c>
      <c r="AY630" s="6" t="s">
        <v>3358</v>
      </c>
      <c r="AZ630" s="11">
        <v>4</v>
      </c>
      <c r="BA630" s="22">
        <v>1</v>
      </c>
    </row>
    <row r="631" spans="13:53" x14ac:dyDescent="0.25">
      <c r="M631" s="6" t="s">
        <v>10018</v>
      </c>
      <c r="N631">
        <v>4</v>
      </c>
      <c r="T631" s="6" t="s">
        <v>10018</v>
      </c>
      <c r="U631" s="1">
        <v>1</v>
      </c>
      <c r="X631" s="6" t="s">
        <v>10018</v>
      </c>
      <c r="Y631" s="8">
        <v>0.49</v>
      </c>
      <c r="AA631" s="6" t="s">
        <v>10018</v>
      </c>
      <c r="AB631">
        <v>4</v>
      </c>
      <c r="AC631">
        <v>4978</v>
      </c>
      <c r="AV631" s="6" t="s">
        <v>11854</v>
      </c>
      <c r="AW631" s="9">
        <v>1</v>
      </c>
      <c r="AY631" s="6" t="s">
        <v>2639</v>
      </c>
      <c r="AZ631" s="11">
        <v>4.2</v>
      </c>
      <c r="BA631" s="22">
        <v>1</v>
      </c>
    </row>
    <row r="632" spans="13:53" x14ac:dyDescent="0.25">
      <c r="M632" s="6" t="s">
        <v>9988</v>
      </c>
      <c r="N632">
        <v>4.4000000000000004</v>
      </c>
      <c r="T632" s="6" t="s">
        <v>9988</v>
      </c>
      <c r="U632" s="1">
        <v>1</v>
      </c>
      <c r="X632" s="6" t="s">
        <v>9988</v>
      </c>
      <c r="Y632" s="8">
        <v>0.76</v>
      </c>
      <c r="AA632" s="6" t="s">
        <v>9988</v>
      </c>
      <c r="AB632">
        <v>4.4000000000000004</v>
      </c>
      <c r="AC632">
        <v>3837</v>
      </c>
      <c r="AV632" s="6" t="s">
        <v>10706</v>
      </c>
      <c r="AW632" s="9">
        <v>1</v>
      </c>
      <c r="AY632" s="6" t="s">
        <v>10018</v>
      </c>
      <c r="AZ632" s="11">
        <v>4</v>
      </c>
      <c r="BA632" s="22">
        <v>1</v>
      </c>
    </row>
    <row r="633" spans="13:53" x14ac:dyDescent="0.25">
      <c r="M633" s="6" t="s">
        <v>1683</v>
      </c>
      <c r="N633">
        <v>3.7</v>
      </c>
      <c r="T633" s="6" t="s">
        <v>1683</v>
      </c>
      <c r="U633" s="1">
        <v>1</v>
      </c>
      <c r="X633" s="6" t="s">
        <v>1683</v>
      </c>
      <c r="Y633" s="8">
        <v>0.75</v>
      </c>
      <c r="AA633" s="6" t="s">
        <v>1683</v>
      </c>
      <c r="AB633">
        <v>3.7</v>
      </c>
      <c r="AC633">
        <v>490</v>
      </c>
      <c r="AV633" s="6" t="s">
        <v>11037</v>
      </c>
      <c r="AW633" s="9">
        <v>1</v>
      </c>
      <c r="AY633" s="6" t="s">
        <v>9988</v>
      </c>
      <c r="AZ633" s="11">
        <v>4.4000000000000004</v>
      </c>
      <c r="BA633" s="22">
        <v>1</v>
      </c>
    </row>
    <row r="634" spans="13:53" x14ac:dyDescent="0.25">
      <c r="M634" s="6" t="s">
        <v>9828</v>
      </c>
      <c r="N634">
        <v>4.4000000000000004</v>
      </c>
      <c r="T634" s="6" t="s">
        <v>9828</v>
      </c>
      <c r="U634" s="1">
        <v>1</v>
      </c>
      <c r="X634" s="6" t="s">
        <v>9828</v>
      </c>
      <c r="Y634" s="8">
        <v>0.51</v>
      </c>
      <c r="AA634" s="6" t="s">
        <v>9828</v>
      </c>
      <c r="AB634">
        <v>4.4000000000000004</v>
      </c>
      <c r="AC634">
        <v>1771</v>
      </c>
      <c r="AV634" s="6" t="s">
        <v>1480</v>
      </c>
      <c r="AW634" s="9">
        <v>1</v>
      </c>
      <c r="AY634" s="6" t="s">
        <v>1683</v>
      </c>
      <c r="AZ634" s="11">
        <v>3.7</v>
      </c>
      <c r="BA634" s="22">
        <v>1</v>
      </c>
    </row>
    <row r="635" spans="13:53" x14ac:dyDescent="0.25">
      <c r="M635" s="6" t="s">
        <v>9014</v>
      </c>
      <c r="N635">
        <v>4.0999999999999996</v>
      </c>
      <c r="T635" s="6" t="s">
        <v>9014</v>
      </c>
      <c r="U635" s="1">
        <v>1</v>
      </c>
      <c r="X635" s="6" t="s">
        <v>9014</v>
      </c>
      <c r="Y635" s="8">
        <v>0.4</v>
      </c>
      <c r="AA635" s="6" t="s">
        <v>9014</v>
      </c>
      <c r="AB635">
        <v>4.0999999999999996</v>
      </c>
      <c r="AC635">
        <v>14391</v>
      </c>
      <c r="AV635" s="6" t="s">
        <v>3741</v>
      </c>
      <c r="AW635" s="9">
        <v>1</v>
      </c>
      <c r="AY635" s="6" t="s">
        <v>9828</v>
      </c>
      <c r="AZ635" s="11">
        <v>4.4000000000000004</v>
      </c>
      <c r="BA635" s="22">
        <v>1</v>
      </c>
    </row>
    <row r="636" spans="13:53" x14ac:dyDescent="0.25">
      <c r="M636" s="6" t="s">
        <v>7696</v>
      </c>
      <c r="N636">
        <v>4.4000000000000004</v>
      </c>
      <c r="T636" s="6" t="s">
        <v>7696</v>
      </c>
      <c r="U636" s="1">
        <v>1</v>
      </c>
      <c r="X636" s="6" t="s">
        <v>7696</v>
      </c>
      <c r="Y636" s="8">
        <v>0.68</v>
      </c>
      <c r="AA636" s="6" t="s">
        <v>7696</v>
      </c>
      <c r="AB636">
        <v>4.4000000000000004</v>
      </c>
      <c r="AC636">
        <v>41398</v>
      </c>
      <c r="AV636" s="6" t="s">
        <v>402</v>
      </c>
      <c r="AW636" s="9">
        <v>1</v>
      </c>
      <c r="AY636" s="6" t="s">
        <v>9014</v>
      </c>
      <c r="AZ636" s="11">
        <v>4.0999999999999996</v>
      </c>
      <c r="BA636" s="22">
        <v>1</v>
      </c>
    </row>
    <row r="637" spans="13:53" x14ac:dyDescent="0.25">
      <c r="M637" s="6" t="s">
        <v>6414</v>
      </c>
      <c r="N637">
        <v>4.4000000000000004</v>
      </c>
      <c r="T637" s="6" t="s">
        <v>6414</v>
      </c>
      <c r="U637" s="1">
        <v>1</v>
      </c>
      <c r="X637" s="6" t="s">
        <v>6414</v>
      </c>
      <c r="Y637" s="8">
        <v>0.44</v>
      </c>
      <c r="AA637" s="6" t="s">
        <v>6414</v>
      </c>
      <c r="AB637">
        <v>4.4000000000000004</v>
      </c>
      <c r="AC637">
        <v>69585</v>
      </c>
      <c r="AV637" s="6" t="s">
        <v>6604</v>
      </c>
      <c r="AW637" s="9">
        <v>1</v>
      </c>
      <c r="AY637" s="6" t="s">
        <v>7696</v>
      </c>
      <c r="AZ637" s="11">
        <v>4.4000000000000004</v>
      </c>
      <c r="BA637" s="22">
        <v>1</v>
      </c>
    </row>
    <row r="638" spans="13:53" x14ac:dyDescent="0.25">
      <c r="M638" s="6" t="s">
        <v>4364</v>
      </c>
      <c r="N638">
        <v>3.9</v>
      </c>
      <c r="T638" s="6" t="s">
        <v>4364</v>
      </c>
      <c r="U638" s="1">
        <v>1</v>
      </c>
      <c r="X638" s="6" t="s">
        <v>4364</v>
      </c>
      <c r="Y638" s="8">
        <v>0.13</v>
      </c>
      <c r="AA638" s="6" t="s">
        <v>4364</v>
      </c>
      <c r="AB638">
        <v>3.9</v>
      </c>
      <c r="AC638">
        <v>14266</v>
      </c>
      <c r="AV638" s="6" t="s">
        <v>4223</v>
      </c>
      <c r="AW638" s="9">
        <v>1</v>
      </c>
      <c r="AY638" s="6" t="s">
        <v>6414</v>
      </c>
      <c r="AZ638" s="11">
        <v>4.4000000000000004</v>
      </c>
      <c r="BA638" s="22">
        <v>1</v>
      </c>
    </row>
    <row r="639" spans="13:53" x14ac:dyDescent="0.25">
      <c r="M639" s="6" t="s">
        <v>2698</v>
      </c>
      <c r="N639">
        <v>4.3</v>
      </c>
      <c r="T639" s="6" t="s">
        <v>2698</v>
      </c>
      <c r="U639" s="1">
        <v>1</v>
      </c>
      <c r="X639" s="6" t="s">
        <v>2698</v>
      </c>
      <c r="Y639" s="8">
        <v>0.66</v>
      </c>
      <c r="AA639" s="6" t="s">
        <v>2698</v>
      </c>
      <c r="AB639">
        <v>4.3</v>
      </c>
      <c r="AC639">
        <v>3049</v>
      </c>
      <c r="AV639" s="6" t="s">
        <v>10517</v>
      </c>
      <c r="AW639" s="9">
        <v>1</v>
      </c>
      <c r="AY639" s="6" t="s">
        <v>4364</v>
      </c>
      <c r="AZ639" s="11">
        <v>3.9</v>
      </c>
      <c r="BA639" s="22">
        <v>1</v>
      </c>
    </row>
    <row r="640" spans="13:53" x14ac:dyDescent="0.25">
      <c r="M640" s="6" t="s">
        <v>10118</v>
      </c>
      <c r="N640">
        <v>4.2</v>
      </c>
      <c r="T640" s="6" t="s">
        <v>10118</v>
      </c>
      <c r="U640" s="1">
        <v>1</v>
      </c>
      <c r="X640" s="6" t="s">
        <v>10118</v>
      </c>
      <c r="Y640" s="8">
        <v>0.57999999999999996</v>
      </c>
      <c r="AA640" s="6" t="s">
        <v>10118</v>
      </c>
      <c r="AB640">
        <v>4.2</v>
      </c>
      <c r="AC640">
        <v>4664</v>
      </c>
      <c r="AV640" s="6" t="s">
        <v>6148</v>
      </c>
      <c r="AW640" s="9">
        <v>1</v>
      </c>
      <c r="AY640" s="6" t="s">
        <v>2698</v>
      </c>
      <c r="AZ640" s="11">
        <v>4.3</v>
      </c>
      <c r="BA640" s="22">
        <v>1</v>
      </c>
    </row>
    <row r="641" spans="13:53" x14ac:dyDescent="0.25">
      <c r="M641" s="6" t="s">
        <v>10876</v>
      </c>
      <c r="N641">
        <v>4.3</v>
      </c>
      <c r="T641" s="6" t="s">
        <v>10876</v>
      </c>
      <c r="U641" s="1">
        <v>1</v>
      </c>
      <c r="X641" s="6" t="s">
        <v>10876</v>
      </c>
      <c r="Y641" s="8">
        <v>0.16</v>
      </c>
      <c r="AA641" s="6" t="s">
        <v>10876</v>
      </c>
      <c r="AB641">
        <v>4.3</v>
      </c>
      <c r="AC641">
        <v>1954</v>
      </c>
      <c r="AV641" s="6" t="s">
        <v>9293</v>
      </c>
      <c r="AW641" s="9">
        <v>1</v>
      </c>
      <c r="AY641" s="6" t="s">
        <v>10118</v>
      </c>
      <c r="AZ641" s="11">
        <v>4.2</v>
      </c>
      <c r="BA641" s="22">
        <v>1</v>
      </c>
    </row>
    <row r="642" spans="13:53" x14ac:dyDescent="0.25">
      <c r="M642" s="6" t="s">
        <v>10686</v>
      </c>
      <c r="N642">
        <v>4.3</v>
      </c>
      <c r="T642" s="6" t="s">
        <v>10686</v>
      </c>
      <c r="U642" s="1">
        <v>1</v>
      </c>
      <c r="X642" s="6" t="s">
        <v>10686</v>
      </c>
      <c r="Y642" s="8">
        <v>0.12</v>
      </c>
      <c r="AA642" s="6" t="s">
        <v>10686</v>
      </c>
      <c r="AB642">
        <v>4.3</v>
      </c>
      <c r="AC642">
        <v>2299</v>
      </c>
      <c r="AV642" s="6" t="s">
        <v>2877</v>
      </c>
      <c r="AW642" s="9">
        <v>1</v>
      </c>
      <c r="AY642" s="6" t="s">
        <v>10876</v>
      </c>
      <c r="AZ642" s="11">
        <v>4.3</v>
      </c>
      <c r="BA642" s="22">
        <v>1</v>
      </c>
    </row>
    <row r="643" spans="13:53" x14ac:dyDescent="0.25">
      <c r="M643" s="6" t="s">
        <v>5172</v>
      </c>
      <c r="N643">
        <v>4.0999999999999996</v>
      </c>
      <c r="T643" s="6" t="s">
        <v>5172</v>
      </c>
      <c r="U643" s="1">
        <v>1</v>
      </c>
      <c r="X643" s="6" t="s">
        <v>5172</v>
      </c>
      <c r="Y643" s="8">
        <v>0.69</v>
      </c>
      <c r="AA643" s="6" t="s">
        <v>5172</v>
      </c>
      <c r="AB643">
        <v>4.0999999999999996</v>
      </c>
      <c r="AC643">
        <v>161677</v>
      </c>
      <c r="AV643" s="6" t="s">
        <v>11416</v>
      </c>
      <c r="AW643" s="9">
        <v>1</v>
      </c>
      <c r="AY643" s="6" t="s">
        <v>10686</v>
      </c>
      <c r="AZ643" s="11">
        <v>4.3</v>
      </c>
      <c r="BA643" s="22">
        <v>1</v>
      </c>
    </row>
    <row r="644" spans="13:53" x14ac:dyDescent="0.25">
      <c r="M644" s="6" t="s">
        <v>6264</v>
      </c>
      <c r="N644">
        <v>3.3</v>
      </c>
      <c r="T644" s="6" t="s">
        <v>6264</v>
      </c>
      <c r="U644" s="1">
        <v>1</v>
      </c>
      <c r="X644" s="6" t="s">
        <v>6264</v>
      </c>
      <c r="Y644" s="8">
        <v>0.6</v>
      </c>
      <c r="AA644" s="6" t="s">
        <v>6264</v>
      </c>
      <c r="AB644">
        <v>3.3</v>
      </c>
      <c r="AC644">
        <v>2804</v>
      </c>
      <c r="AV644" s="6" t="s">
        <v>10208</v>
      </c>
      <c r="AW644" s="9">
        <v>1</v>
      </c>
      <c r="AY644" s="6" t="s">
        <v>5172</v>
      </c>
      <c r="AZ644" s="11">
        <v>4.0999999999999996</v>
      </c>
      <c r="BA644" s="22">
        <v>1</v>
      </c>
    </row>
    <row r="645" spans="13:53" x14ac:dyDescent="0.25">
      <c r="M645" s="6" t="s">
        <v>10736</v>
      </c>
      <c r="N645">
        <v>4</v>
      </c>
      <c r="T645" s="6" t="s">
        <v>10736</v>
      </c>
      <c r="U645" s="1">
        <v>1</v>
      </c>
      <c r="X645" s="6" t="s">
        <v>10736</v>
      </c>
      <c r="Y645" s="8">
        <v>0.55000000000000004</v>
      </c>
      <c r="AA645" s="6" t="s">
        <v>10736</v>
      </c>
      <c r="AB645">
        <v>4</v>
      </c>
      <c r="AC645">
        <v>743</v>
      </c>
      <c r="AV645" s="6" t="s">
        <v>4299</v>
      </c>
      <c r="AW645" s="9">
        <v>1</v>
      </c>
      <c r="AY645" s="6" t="s">
        <v>6264</v>
      </c>
      <c r="AZ645" s="11">
        <v>3.3</v>
      </c>
      <c r="BA645" s="22">
        <v>1</v>
      </c>
    </row>
    <row r="646" spans="13:53" x14ac:dyDescent="0.25">
      <c r="M646" s="6" t="s">
        <v>836</v>
      </c>
      <c r="N646">
        <v>4.2</v>
      </c>
      <c r="T646" s="6" t="s">
        <v>836</v>
      </c>
      <c r="U646" s="1">
        <v>1</v>
      </c>
      <c r="X646" s="6" t="s">
        <v>836</v>
      </c>
      <c r="Y646" s="8">
        <v>0.56999999999999995</v>
      </c>
      <c r="AA646" s="6" t="s">
        <v>836</v>
      </c>
      <c r="AB646">
        <v>4.2</v>
      </c>
      <c r="AC646">
        <v>94363</v>
      </c>
      <c r="AV646" s="6" t="s">
        <v>2142</v>
      </c>
      <c r="AW646" s="9">
        <v>1</v>
      </c>
      <c r="AY646" s="6" t="s">
        <v>10736</v>
      </c>
      <c r="AZ646" s="11">
        <v>4</v>
      </c>
      <c r="BA646" s="22">
        <v>1</v>
      </c>
    </row>
    <row r="647" spans="13:53" x14ac:dyDescent="0.25">
      <c r="M647" s="6" t="s">
        <v>46</v>
      </c>
      <c r="N647">
        <v>4.2</v>
      </c>
      <c r="T647" s="6" t="s">
        <v>46</v>
      </c>
      <c r="U647" s="1">
        <v>3</v>
      </c>
      <c r="X647" s="6" t="s">
        <v>46</v>
      </c>
      <c r="Y647" s="8">
        <v>1.59</v>
      </c>
      <c r="AA647" s="6" t="s">
        <v>46</v>
      </c>
      <c r="AB647">
        <v>12.600000000000001</v>
      </c>
      <c r="AC647">
        <v>283091</v>
      </c>
      <c r="AV647" s="6" t="s">
        <v>11077</v>
      </c>
      <c r="AW647" s="9">
        <v>1</v>
      </c>
      <c r="AY647" s="6" t="s">
        <v>836</v>
      </c>
      <c r="AZ647" s="11">
        <v>4.2</v>
      </c>
      <c r="BA647" s="22">
        <v>1</v>
      </c>
    </row>
    <row r="648" spans="13:53" x14ac:dyDescent="0.25">
      <c r="M648" s="6" t="s">
        <v>4520</v>
      </c>
      <c r="N648">
        <v>4</v>
      </c>
      <c r="T648" s="6" t="s">
        <v>4520</v>
      </c>
      <c r="U648" s="1">
        <v>1</v>
      </c>
      <c r="X648" s="6" t="s">
        <v>4520</v>
      </c>
      <c r="Y648" s="8">
        <v>0.54</v>
      </c>
      <c r="AA648" s="6" t="s">
        <v>4520</v>
      </c>
      <c r="AB648">
        <v>4</v>
      </c>
      <c r="AC648">
        <v>36384</v>
      </c>
      <c r="AV648" s="6" t="s">
        <v>1585</v>
      </c>
      <c r="AW648" s="9">
        <v>1</v>
      </c>
      <c r="AY648" s="6" t="s">
        <v>46</v>
      </c>
      <c r="AZ648" s="11">
        <v>4.2</v>
      </c>
      <c r="BA648" s="22">
        <v>3</v>
      </c>
    </row>
    <row r="649" spans="13:53" x14ac:dyDescent="0.25">
      <c r="M649" s="6" t="s">
        <v>10318</v>
      </c>
      <c r="N649">
        <v>4.2</v>
      </c>
      <c r="T649" s="6" t="s">
        <v>10318</v>
      </c>
      <c r="U649" s="1">
        <v>1</v>
      </c>
      <c r="X649" s="6" t="s">
        <v>10318</v>
      </c>
      <c r="Y649" s="8">
        <v>0.61</v>
      </c>
      <c r="AA649" s="6" t="s">
        <v>10318</v>
      </c>
      <c r="AB649">
        <v>4.2</v>
      </c>
      <c r="AC649">
        <v>5178</v>
      </c>
      <c r="AV649" s="6" t="s">
        <v>8654</v>
      </c>
      <c r="AW649" s="9">
        <v>1</v>
      </c>
      <c r="AY649" s="6" t="s">
        <v>4520</v>
      </c>
      <c r="AZ649" s="11">
        <v>4</v>
      </c>
      <c r="BA649" s="22">
        <v>1</v>
      </c>
    </row>
    <row r="650" spans="13:53" x14ac:dyDescent="0.25">
      <c r="M650" s="6" t="s">
        <v>5362</v>
      </c>
      <c r="N650">
        <v>4.0999999999999996</v>
      </c>
      <c r="T650" s="6" t="s">
        <v>5362</v>
      </c>
      <c r="U650" s="1">
        <v>1</v>
      </c>
      <c r="X650" s="6" t="s">
        <v>5362</v>
      </c>
      <c r="Y650" s="8">
        <v>0.66</v>
      </c>
      <c r="AA650" s="6" t="s">
        <v>5362</v>
      </c>
      <c r="AB650">
        <v>4.0999999999999996</v>
      </c>
      <c r="AC650">
        <v>11716</v>
      </c>
      <c r="AV650" s="6" t="s">
        <v>11784</v>
      </c>
      <c r="AW650" s="9">
        <v>1</v>
      </c>
      <c r="AY650" s="6" t="s">
        <v>10318</v>
      </c>
      <c r="AZ650" s="11">
        <v>4.2</v>
      </c>
      <c r="BA650" s="22">
        <v>1</v>
      </c>
    </row>
    <row r="651" spans="13:53" x14ac:dyDescent="0.25">
      <c r="M651" s="6" t="s">
        <v>6766</v>
      </c>
      <c r="N651">
        <v>4</v>
      </c>
      <c r="T651" s="6" t="s">
        <v>6766</v>
      </c>
      <c r="U651" s="1">
        <v>1</v>
      </c>
      <c r="X651" s="6" t="s">
        <v>6766</v>
      </c>
      <c r="Y651" s="8">
        <v>0</v>
      </c>
      <c r="AA651" s="6" t="s">
        <v>6766</v>
      </c>
      <c r="AB651">
        <v>4</v>
      </c>
      <c r="AC651">
        <v>26423</v>
      </c>
      <c r="AV651" s="6" t="s">
        <v>3840</v>
      </c>
      <c r="AW651" s="9">
        <v>1</v>
      </c>
      <c r="AY651" s="6" t="s">
        <v>5362</v>
      </c>
      <c r="AZ651" s="11">
        <v>4.0999999999999996</v>
      </c>
      <c r="BA651" s="22">
        <v>1</v>
      </c>
    </row>
    <row r="652" spans="13:53" x14ac:dyDescent="0.25">
      <c r="M652" s="6" t="s">
        <v>4176</v>
      </c>
      <c r="N652">
        <v>4</v>
      </c>
      <c r="T652" s="6" t="s">
        <v>4176</v>
      </c>
      <c r="U652" s="1">
        <v>1</v>
      </c>
      <c r="X652" s="6" t="s">
        <v>4176</v>
      </c>
      <c r="Y652" s="8">
        <v>0.7</v>
      </c>
      <c r="AA652" s="6" t="s">
        <v>4176</v>
      </c>
      <c r="AB652">
        <v>4</v>
      </c>
      <c r="AC652">
        <v>92588</v>
      </c>
      <c r="AV652" s="6" t="s">
        <v>4112</v>
      </c>
      <c r="AW652" s="9">
        <v>1</v>
      </c>
      <c r="AY652" s="6" t="s">
        <v>6766</v>
      </c>
      <c r="AZ652" s="11">
        <v>4</v>
      </c>
      <c r="BA652" s="22">
        <v>1</v>
      </c>
    </row>
    <row r="653" spans="13:53" x14ac:dyDescent="0.25">
      <c r="M653" s="6" t="s">
        <v>2957</v>
      </c>
      <c r="N653">
        <v>4.3</v>
      </c>
      <c r="T653" s="6" t="s">
        <v>2957</v>
      </c>
      <c r="U653" s="1">
        <v>1</v>
      </c>
      <c r="X653" s="6" t="s">
        <v>2957</v>
      </c>
      <c r="Y653" s="8">
        <v>7.0000000000000007E-2</v>
      </c>
      <c r="AA653" s="6" t="s">
        <v>2957</v>
      </c>
      <c r="AB653">
        <v>4.3</v>
      </c>
      <c r="AC653">
        <v>178912</v>
      </c>
      <c r="AV653" s="6" t="s">
        <v>6059</v>
      </c>
      <c r="AW653" s="9">
        <v>1</v>
      </c>
      <c r="AY653" s="6" t="s">
        <v>4176</v>
      </c>
      <c r="AZ653" s="11">
        <v>4</v>
      </c>
      <c r="BA653" s="22">
        <v>1</v>
      </c>
    </row>
    <row r="654" spans="13:53" x14ac:dyDescent="0.25">
      <c r="M654" s="6" t="s">
        <v>3711</v>
      </c>
      <c r="N654">
        <v>4.3</v>
      </c>
      <c r="T654" s="6" t="s">
        <v>3711</v>
      </c>
      <c r="U654" s="1">
        <v>1</v>
      </c>
      <c r="X654" s="6" t="s">
        <v>3711</v>
      </c>
      <c r="Y654" s="8">
        <v>0.48</v>
      </c>
      <c r="AA654" s="6" t="s">
        <v>3711</v>
      </c>
      <c r="AB654">
        <v>4.3</v>
      </c>
      <c r="AC654">
        <v>178912</v>
      </c>
      <c r="AV654" s="6" t="s">
        <v>4186</v>
      </c>
      <c r="AW654" s="9">
        <v>1</v>
      </c>
      <c r="AY654" s="6" t="s">
        <v>2957</v>
      </c>
      <c r="AZ654" s="11">
        <v>4.3</v>
      </c>
      <c r="BA654" s="22">
        <v>1</v>
      </c>
    </row>
    <row r="655" spans="13:53" x14ac:dyDescent="0.25">
      <c r="M655" s="6" t="s">
        <v>3118</v>
      </c>
      <c r="N655">
        <v>4.3</v>
      </c>
      <c r="T655" s="6" t="s">
        <v>3118</v>
      </c>
      <c r="U655" s="1">
        <v>1</v>
      </c>
      <c r="X655" s="6" t="s">
        <v>3118</v>
      </c>
      <c r="Y655" s="8">
        <v>0.48</v>
      </c>
      <c r="AA655" s="6" t="s">
        <v>3118</v>
      </c>
      <c r="AB655">
        <v>4.3</v>
      </c>
      <c r="AC655">
        <v>178912</v>
      </c>
      <c r="AV655" s="6" t="s">
        <v>1004</v>
      </c>
      <c r="AW655" s="9">
        <v>1</v>
      </c>
      <c r="AY655" s="6" t="s">
        <v>3711</v>
      </c>
      <c r="AZ655" s="11">
        <v>4.3</v>
      </c>
      <c r="BA655" s="22">
        <v>1</v>
      </c>
    </row>
    <row r="656" spans="13:53" x14ac:dyDescent="0.25">
      <c r="M656" s="6" t="s">
        <v>7636</v>
      </c>
      <c r="N656">
        <v>4</v>
      </c>
      <c r="T656" s="6" t="s">
        <v>7636</v>
      </c>
      <c r="U656" s="1">
        <v>1</v>
      </c>
      <c r="X656" s="6" t="s">
        <v>7636</v>
      </c>
      <c r="Y656" s="8">
        <v>0.53</v>
      </c>
      <c r="AA656" s="6" t="s">
        <v>7636</v>
      </c>
      <c r="AB656">
        <v>4</v>
      </c>
      <c r="AC656">
        <v>5736</v>
      </c>
      <c r="AV656" s="6" t="s">
        <v>8664</v>
      </c>
      <c r="AW656" s="9">
        <v>1</v>
      </c>
      <c r="AY656" s="6" t="s">
        <v>3118</v>
      </c>
      <c r="AZ656" s="11">
        <v>4.3</v>
      </c>
      <c r="BA656" s="22">
        <v>1</v>
      </c>
    </row>
    <row r="657" spans="13:53" x14ac:dyDescent="0.25">
      <c r="M657" s="6" t="s">
        <v>10288</v>
      </c>
      <c r="N657">
        <v>4.0999999999999996</v>
      </c>
      <c r="T657" s="6" t="s">
        <v>10288</v>
      </c>
      <c r="U657" s="1">
        <v>1</v>
      </c>
      <c r="X657" s="6" t="s">
        <v>10288</v>
      </c>
      <c r="Y657" s="8">
        <v>0.53</v>
      </c>
      <c r="AA657" s="6" t="s">
        <v>10288</v>
      </c>
      <c r="AB657">
        <v>4.0999999999999996</v>
      </c>
      <c r="AC657">
        <v>1728</v>
      </c>
      <c r="AV657" s="6" t="s">
        <v>771</v>
      </c>
      <c r="AW657" s="9">
        <v>1</v>
      </c>
      <c r="AY657" s="6" t="s">
        <v>7636</v>
      </c>
      <c r="AZ657" s="11">
        <v>4</v>
      </c>
      <c r="BA657" s="22">
        <v>1</v>
      </c>
    </row>
    <row r="658" spans="13:53" x14ac:dyDescent="0.25">
      <c r="M658" s="6" t="s">
        <v>7585</v>
      </c>
      <c r="N658">
        <v>4.3</v>
      </c>
      <c r="T658" s="6" t="s">
        <v>7585</v>
      </c>
      <c r="U658" s="1">
        <v>1</v>
      </c>
      <c r="X658" s="6" t="s">
        <v>7585</v>
      </c>
      <c r="Y658" s="8">
        <v>0.47</v>
      </c>
      <c r="AA658" s="6" t="s">
        <v>7585</v>
      </c>
      <c r="AB658">
        <v>4.3</v>
      </c>
      <c r="AC658">
        <v>2623</v>
      </c>
      <c r="AV658" s="6" t="s">
        <v>2349</v>
      </c>
      <c r="AW658" s="9">
        <v>1</v>
      </c>
      <c r="AY658" s="6" t="s">
        <v>10288</v>
      </c>
      <c r="AZ658" s="11">
        <v>4.0999999999999996</v>
      </c>
      <c r="BA658" s="22">
        <v>1</v>
      </c>
    </row>
    <row r="659" spans="13:53" x14ac:dyDescent="0.25">
      <c r="M659" s="6" t="s">
        <v>6839</v>
      </c>
      <c r="N659">
        <v>4.0999999999999996</v>
      </c>
      <c r="T659" s="6" t="s">
        <v>6839</v>
      </c>
      <c r="U659" s="1">
        <v>1</v>
      </c>
      <c r="X659" s="6" t="s">
        <v>6839</v>
      </c>
      <c r="Y659" s="8">
        <v>0.22</v>
      </c>
      <c r="AA659" s="6" t="s">
        <v>6839</v>
      </c>
      <c r="AB659">
        <v>4.0999999999999996</v>
      </c>
      <c r="AC659">
        <v>18656</v>
      </c>
      <c r="AV659" s="6" t="s">
        <v>12483</v>
      </c>
      <c r="AW659" s="9">
        <v>1</v>
      </c>
      <c r="AY659" s="6" t="s">
        <v>7585</v>
      </c>
      <c r="AZ659" s="11">
        <v>4.3</v>
      </c>
      <c r="BA659" s="22">
        <v>1</v>
      </c>
    </row>
    <row r="660" spans="13:53" x14ac:dyDescent="0.25">
      <c r="M660" s="6" t="s">
        <v>11914</v>
      </c>
      <c r="N660">
        <v>4.3</v>
      </c>
      <c r="T660" s="6" t="s">
        <v>11914</v>
      </c>
      <c r="U660" s="1">
        <v>1</v>
      </c>
      <c r="X660" s="6" t="s">
        <v>11914</v>
      </c>
      <c r="Y660" s="8">
        <v>0.6</v>
      </c>
      <c r="AA660" s="6" t="s">
        <v>11914</v>
      </c>
      <c r="AB660">
        <v>4.3</v>
      </c>
      <c r="AC660">
        <v>2326</v>
      </c>
      <c r="AV660" s="6" t="s">
        <v>8914</v>
      </c>
      <c r="AW660" s="9">
        <v>1</v>
      </c>
      <c r="AY660" s="6" t="s">
        <v>6839</v>
      </c>
      <c r="AZ660" s="11">
        <v>4.0999999999999996</v>
      </c>
      <c r="BA660" s="22">
        <v>1</v>
      </c>
    </row>
    <row r="661" spans="13:53" x14ac:dyDescent="0.25">
      <c r="M661" s="6" t="s">
        <v>6584</v>
      </c>
      <c r="N661">
        <v>4.0999999999999996</v>
      </c>
      <c r="T661" s="6" t="s">
        <v>6584</v>
      </c>
      <c r="U661" s="1">
        <v>1</v>
      </c>
      <c r="X661" s="6" t="s">
        <v>6584</v>
      </c>
      <c r="Y661" s="8">
        <v>0.6</v>
      </c>
      <c r="AA661" s="6" t="s">
        <v>6584</v>
      </c>
      <c r="AB661">
        <v>4.0999999999999996</v>
      </c>
      <c r="AC661">
        <v>18331</v>
      </c>
      <c r="AV661" s="6" t="s">
        <v>2339</v>
      </c>
      <c r="AW661" s="9">
        <v>1</v>
      </c>
      <c r="AY661" s="6" t="s">
        <v>11914</v>
      </c>
      <c r="AZ661" s="11">
        <v>4.3</v>
      </c>
      <c r="BA661" s="22">
        <v>1</v>
      </c>
    </row>
    <row r="662" spans="13:53" x14ac:dyDescent="0.25">
      <c r="M662" s="6" t="s">
        <v>4818</v>
      </c>
      <c r="N662">
        <v>3.8</v>
      </c>
      <c r="T662" s="6" t="s">
        <v>4818</v>
      </c>
      <c r="U662" s="1">
        <v>1</v>
      </c>
      <c r="X662" s="6" t="s">
        <v>4818</v>
      </c>
      <c r="Y662" s="8">
        <v>0.56999999999999995</v>
      </c>
      <c r="AA662" s="6" t="s">
        <v>4818</v>
      </c>
      <c r="AB662">
        <v>3.8</v>
      </c>
      <c r="AC662">
        <v>180998</v>
      </c>
      <c r="AV662" s="6" t="s">
        <v>6089</v>
      </c>
      <c r="AW662" s="9">
        <v>1</v>
      </c>
      <c r="AY662" s="6" t="s">
        <v>6584</v>
      </c>
      <c r="AZ662" s="11">
        <v>4.0999999999999996</v>
      </c>
      <c r="BA662" s="22">
        <v>1</v>
      </c>
    </row>
    <row r="663" spans="13:53" x14ac:dyDescent="0.25">
      <c r="M663" s="6" t="s">
        <v>10168</v>
      </c>
      <c r="N663">
        <v>4.0999999999999996</v>
      </c>
      <c r="T663" s="6" t="s">
        <v>10168</v>
      </c>
      <c r="U663" s="1">
        <v>1</v>
      </c>
      <c r="X663" s="6" t="s">
        <v>10168</v>
      </c>
      <c r="Y663" s="8">
        <v>0.64</v>
      </c>
      <c r="AA663" s="6" t="s">
        <v>10168</v>
      </c>
      <c r="AB663">
        <v>4.0999999999999996</v>
      </c>
      <c r="AC663">
        <v>550</v>
      </c>
      <c r="AV663" s="6" t="s">
        <v>5620</v>
      </c>
      <c r="AW663" s="9">
        <v>1</v>
      </c>
      <c r="AY663" s="6" t="s">
        <v>4818</v>
      </c>
      <c r="AZ663" s="11">
        <v>3.8</v>
      </c>
      <c r="BA663" s="22">
        <v>1</v>
      </c>
    </row>
    <row r="664" spans="13:53" x14ac:dyDescent="0.25">
      <c r="M664" s="6" t="s">
        <v>4339</v>
      </c>
      <c r="N664">
        <v>4</v>
      </c>
      <c r="T664" s="6" t="s">
        <v>4339</v>
      </c>
      <c r="U664" s="1">
        <v>1</v>
      </c>
      <c r="X664" s="6" t="s">
        <v>4339</v>
      </c>
      <c r="Y664" s="8">
        <v>0.46</v>
      </c>
      <c r="AA664" s="6" t="s">
        <v>4339</v>
      </c>
      <c r="AB664">
        <v>4</v>
      </c>
      <c r="AC664">
        <v>8380</v>
      </c>
      <c r="AV664" s="6" t="s">
        <v>11754</v>
      </c>
      <c r="AW664" s="9">
        <v>1</v>
      </c>
      <c r="AY664" s="6" t="s">
        <v>10168</v>
      </c>
      <c r="AZ664" s="11">
        <v>4.0999999999999996</v>
      </c>
      <c r="BA664" s="22">
        <v>1</v>
      </c>
    </row>
    <row r="665" spans="13:53" x14ac:dyDescent="0.25">
      <c r="M665" s="6" t="s">
        <v>11864</v>
      </c>
      <c r="N665">
        <v>4.3</v>
      </c>
      <c r="T665" s="6" t="s">
        <v>11864</v>
      </c>
      <c r="U665" s="1">
        <v>1</v>
      </c>
      <c r="X665" s="6" t="s">
        <v>11864</v>
      </c>
      <c r="Y665" s="8">
        <v>0.5</v>
      </c>
      <c r="AA665" s="6" t="s">
        <v>11864</v>
      </c>
      <c r="AB665">
        <v>4.3</v>
      </c>
      <c r="AC665">
        <v>1436</v>
      </c>
      <c r="AV665" s="6" t="s">
        <v>6014</v>
      </c>
      <c r="AW665" s="9">
        <v>1</v>
      </c>
      <c r="AY665" s="6" t="s">
        <v>4339</v>
      </c>
      <c r="AZ665" s="11">
        <v>4</v>
      </c>
      <c r="BA665" s="22">
        <v>1</v>
      </c>
    </row>
    <row r="666" spans="13:53" x14ac:dyDescent="0.25">
      <c r="M666" s="6" t="s">
        <v>3971</v>
      </c>
      <c r="N666">
        <v>3.8</v>
      </c>
      <c r="T666" s="6" t="s">
        <v>3971</v>
      </c>
      <c r="U666" s="1">
        <v>2</v>
      </c>
      <c r="X666" s="6" t="s">
        <v>3971</v>
      </c>
      <c r="Y666" s="8">
        <v>1.3</v>
      </c>
      <c r="AA666" s="6" t="s">
        <v>3971</v>
      </c>
      <c r="AB666">
        <v>7.6</v>
      </c>
      <c r="AC666">
        <v>33114</v>
      </c>
      <c r="AV666" s="6" t="s">
        <v>12294</v>
      </c>
      <c r="AW666" s="9">
        <v>1</v>
      </c>
      <c r="AY666" s="6" t="s">
        <v>11864</v>
      </c>
      <c r="AZ666" s="11">
        <v>4.3</v>
      </c>
      <c r="BA666" s="22">
        <v>1</v>
      </c>
    </row>
    <row r="667" spans="13:53" x14ac:dyDescent="0.25">
      <c r="M667" s="6" t="s">
        <v>3983</v>
      </c>
      <c r="N667">
        <v>3.8</v>
      </c>
      <c r="T667" s="6" t="s">
        <v>3983</v>
      </c>
      <c r="U667" s="1">
        <v>1</v>
      </c>
      <c r="X667" s="6" t="s">
        <v>3983</v>
      </c>
      <c r="Y667" s="8">
        <v>0.65</v>
      </c>
      <c r="AA667" s="6" t="s">
        <v>3983</v>
      </c>
      <c r="AB667">
        <v>3.8</v>
      </c>
      <c r="AC667">
        <v>16557</v>
      </c>
      <c r="AV667" s="6" t="s">
        <v>2723</v>
      </c>
      <c r="AW667" s="9">
        <v>1</v>
      </c>
      <c r="AY667" s="6" t="s">
        <v>3971</v>
      </c>
      <c r="AZ667" s="11">
        <v>3.8</v>
      </c>
      <c r="BA667" s="22">
        <v>2</v>
      </c>
    </row>
    <row r="668" spans="13:53" x14ac:dyDescent="0.25">
      <c r="M668" s="6" t="s">
        <v>6913</v>
      </c>
      <c r="N668">
        <v>4</v>
      </c>
      <c r="T668" s="6" t="s">
        <v>6913</v>
      </c>
      <c r="U668" s="1">
        <v>1</v>
      </c>
      <c r="X668" s="6" t="s">
        <v>6913</v>
      </c>
      <c r="Y668" s="8">
        <v>0.43</v>
      </c>
      <c r="AA668" s="6" t="s">
        <v>6913</v>
      </c>
      <c r="AB668">
        <v>4</v>
      </c>
      <c r="AC668">
        <v>7352</v>
      </c>
      <c r="AV668" s="6" t="s">
        <v>7893</v>
      </c>
      <c r="AW668" s="9">
        <v>1</v>
      </c>
      <c r="AY668" s="6" t="s">
        <v>3983</v>
      </c>
      <c r="AZ668" s="11">
        <v>3.8</v>
      </c>
      <c r="BA668" s="22">
        <v>1</v>
      </c>
    </row>
    <row r="669" spans="13:53" x14ac:dyDescent="0.25">
      <c r="M669" s="6" t="s">
        <v>8555</v>
      </c>
      <c r="N669">
        <v>4</v>
      </c>
      <c r="T669" s="6" t="s">
        <v>8555</v>
      </c>
      <c r="U669" s="1">
        <v>1</v>
      </c>
      <c r="X669" s="6" t="s">
        <v>8555</v>
      </c>
      <c r="Y669" s="8">
        <v>0.48</v>
      </c>
      <c r="AA669" s="6" t="s">
        <v>8555</v>
      </c>
      <c r="AB669">
        <v>4</v>
      </c>
      <c r="AC669">
        <v>6530</v>
      </c>
      <c r="AV669" s="6" t="s">
        <v>11824</v>
      </c>
      <c r="AW669" s="9">
        <v>1</v>
      </c>
      <c r="AY669" s="6" t="s">
        <v>6913</v>
      </c>
      <c r="AZ669" s="11">
        <v>4</v>
      </c>
      <c r="BA669" s="22">
        <v>1</v>
      </c>
    </row>
    <row r="670" spans="13:53" x14ac:dyDescent="0.25">
      <c r="M670" s="6" t="s">
        <v>6786</v>
      </c>
      <c r="N670">
        <v>3.8</v>
      </c>
      <c r="T670" s="6" t="s">
        <v>6786</v>
      </c>
      <c r="U670" s="1">
        <v>1</v>
      </c>
      <c r="X670" s="6" t="s">
        <v>6786</v>
      </c>
      <c r="Y670" s="8">
        <v>0.35</v>
      </c>
      <c r="AA670" s="6" t="s">
        <v>6786</v>
      </c>
      <c r="AB670">
        <v>3.8</v>
      </c>
      <c r="AC670">
        <v>11213</v>
      </c>
      <c r="AV670" s="6" t="s">
        <v>1154</v>
      </c>
      <c r="AW670" s="9">
        <v>1</v>
      </c>
      <c r="AY670" s="6" t="s">
        <v>8555</v>
      </c>
      <c r="AZ670" s="11">
        <v>4</v>
      </c>
      <c r="BA670" s="22">
        <v>1</v>
      </c>
    </row>
    <row r="671" spans="13:53" x14ac:dyDescent="0.25">
      <c r="M671" s="6" t="s">
        <v>7360</v>
      </c>
      <c r="N671">
        <v>4.2</v>
      </c>
      <c r="T671" s="6" t="s">
        <v>7360</v>
      </c>
      <c r="U671" s="1">
        <v>1</v>
      </c>
      <c r="X671" s="6" t="s">
        <v>7360</v>
      </c>
      <c r="Y671" s="8">
        <v>0.66</v>
      </c>
      <c r="AA671" s="6" t="s">
        <v>7360</v>
      </c>
      <c r="AB671">
        <v>4.2</v>
      </c>
      <c r="AC671">
        <v>6233</v>
      </c>
      <c r="AV671" s="6" t="s">
        <v>12374</v>
      </c>
      <c r="AW671" s="9">
        <v>1</v>
      </c>
      <c r="AY671" s="6" t="s">
        <v>6786</v>
      </c>
      <c r="AZ671" s="11">
        <v>3.8</v>
      </c>
      <c r="BA671" s="22">
        <v>1</v>
      </c>
    </row>
    <row r="672" spans="13:53" x14ac:dyDescent="0.25">
      <c r="M672" s="6" t="s">
        <v>11844</v>
      </c>
      <c r="N672">
        <v>4.0999999999999996</v>
      </c>
      <c r="T672" s="6" t="s">
        <v>11844</v>
      </c>
      <c r="U672" s="1">
        <v>1</v>
      </c>
      <c r="X672" s="6" t="s">
        <v>11844</v>
      </c>
      <c r="Y672" s="8">
        <v>0.41</v>
      </c>
      <c r="AA672" s="6" t="s">
        <v>11844</v>
      </c>
      <c r="AB672">
        <v>4.0999999999999996</v>
      </c>
      <c r="AC672">
        <v>1456</v>
      </c>
      <c r="AV672" s="6" t="s">
        <v>11564</v>
      </c>
      <c r="AW672" s="9">
        <v>1</v>
      </c>
      <c r="AY672" s="6" t="s">
        <v>7360</v>
      </c>
      <c r="AZ672" s="11">
        <v>4.2</v>
      </c>
      <c r="BA672" s="22">
        <v>1</v>
      </c>
    </row>
    <row r="673" spans="13:53" x14ac:dyDescent="0.25">
      <c r="M673" s="6" t="s">
        <v>10956</v>
      </c>
      <c r="N673" t="e">
        <v>#DIV/0!</v>
      </c>
      <c r="T673" s="6" t="s">
        <v>10956</v>
      </c>
      <c r="U673" s="1">
        <v>1</v>
      </c>
      <c r="X673" s="6" t="s">
        <v>10956</v>
      </c>
      <c r="Y673" s="8">
        <v>0.16</v>
      </c>
      <c r="AA673" s="6" t="s">
        <v>10956</v>
      </c>
      <c r="AB673">
        <v>0</v>
      </c>
      <c r="AC673">
        <v>992</v>
      </c>
      <c r="AV673" s="6" t="s">
        <v>5231</v>
      </c>
      <c r="AW673" s="9">
        <v>1</v>
      </c>
      <c r="AY673" s="6" t="s">
        <v>11844</v>
      </c>
      <c r="AZ673" s="11">
        <v>4.0999999999999996</v>
      </c>
      <c r="BA673" s="22">
        <v>1</v>
      </c>
    </row>
    <row r="674" spans="13:53" x14ac:dyDescent="0.25">
      <c r="M674" s="6" t="s">
        <v>1183</v>
      </c>
      <c r="N674">
        <v>4</v>
      </c>
      <c r="T674" s="6" t="s">
        <v>1183</v>
      </c>
      <c r="U674" s="1">
        <v>1</v>
      </c>
      <c r="X674" s="6" t="s">
        <v>1183</v>
      </c>
      <c r="Y674" s="8">
        <v>0.73</v>
      </c>
      <c r="AA674" s="6" t="s">
        <v>1183</v>
      </c>
      <c r="AB674">
        <v>4</v>
      </c>
      <c r="AC674">
        <v>3295</v>
      </c>
      <c r="AV674" s="6" t="s">
        <v>3555</v>
      </c>
      <c r="AW674" s="9">
        <v>1</v>
      </c>
      <c r="AY674" s="6" t="s">
        <v>10956</v>
      </c>
      <c r="AZ674" s="11" t="e">
        <v>#DIV/0!</v>
      </c>
      <c r="BA674" s="22">
        <v>1</v>
      </c>
    </row>
    <row r="675" spans="13:53" x14ac:dyDescent="0.25">
      <c r="M675" s="6" t="s">
        <v>4394</v>
      </c>
      <c r="N675">
        <v>4.4000000000000004</v>
      </c>
      <c r="T675" s="6" t="s">
        <v>4394</v>
      </c>
      <c r="U675" s="1">
        <v>1</v>
      </c>
      <c r="X675" s="6" t="s">
        <v>4394</v>
      </c>
      <c r="Y675" s="8">
        <v>0.73</v>
      </c>
      <c r="AA675" s="6" t="s">
        <v>4394</v>
      </c>
      <c r="AB675">
        <v>4.4000000000000004</v>
      </c>
      <c r="AC675">
        <v>67260</v>
      </c>
      <c r="AV675" s="6" t="s">
        <v>9523</v>
      </c>
      <c r="AW675" s="9">
        <v>1</v>
      </c>
      <c r="AY675" s="6" t="s">
        <v>1183</v>
      </c>
      <c r="AZ675" s="11">
        <v>4</v>
      </c>
      <c r="BA675" s="22">
        <v>1</v>
      </c>
    </row>
    <row r="676" spans="13:53" x14ac:dyDescent="0.25">
      <c r="M676" s="6" t="s">
        <v>3173</v>
      </c>
      <c r="N676">
        <v>4.4000000000000004</v>
      </c>
      <c r="T676" s="6" t="s">
        <v>3173</v>
      </c>
      <c r="U676" s="1">
        <v>1</v>
      </c>
      <c r="X676" s="6" t="s">
        <v>3173</v>
      </c>
      <c r="Y676" s="8">
        <v>0.47</v>
      </c>
      <c r="AA676" s="6" t="s">
        <v>3173</v>
      </c>
      <c r="AB676">
        <v>4.4000000000000004</v>
      </c>
      <c r="AC676">
        <v>67259</v>
      </c>
      <c r="AV676" s="6" t="s">
        <v>10188</v>
      </c>
      <c r="AW676" s="9">
        <v>1</v>
      </c>
      <c r="AY676" s="6" t="s">
        <v>4394</v>
      </c>
      <c r="AZ676" s="11">
        <v>4.4000000000000004</v>
      </c>
      <c r="BA676" s="22">
        <v>1</v>
      </c>
    </row>
    <row r="677" spans="13:53" x14ac:dyDescent="0.25">
      <c r="M677" s="6" t="s">
        <v>12761</v>
      </c>
      <c r="N677">
        <v>4</v>
      </c>
      <c r="T677" s="6" t="s">
        <v>12761</v>
      </c>
      <c r="U677" s="1">
        <v>1</v>
      </c>
      <c r="X677" s="6" t="s">
        <v>12761</v>
      </c>
      <c r="Y677" s="8">
        <v>0.59</v>
      </c>
      <c r="AA677" s="6" t="s">
        <v>12761</v>
      </c>
      <c r="AB677">
        <v>4</v>
      </c>
      <c r="AC677">
        <v>1090</v>
      </c>
      <c r="AV677" s="6" t="s">
        <v>8070</v>
      </c>
      <c r="AW677" s="9">
        <v>1</v>
      </c>
      <c r="AY677" s="6" t="s">
        <v>3173</v>
      </c>
      <c r="AZ677" s="11">
        <v>4.4000000000000004</v>
      </c>
      <c r="BA677" s="22">
        <v>1</v>
      </c>
    </row>
    <row r="678" spans="13:53" x14ac:dyDescent="0.25">
      <c r="M678" s="6" t="s">
        <v>5736</v>
      </c>
      <c r="N678">
        <v>4.2</v>
      </c>
      <c r="T678" s="6" t="s">
        <v>5736</v>
      </c>
      <c r="U678" s="1">
        <v>1</v>
      </c>
      <c r="X678" s="6" t="s">
        <v>5736</v>
      </c>
      <c r="Y678" s="8">
        <v>0.54</v>
      </c>
      <c r="AA678" s="6" t="s">
        <v>5736</v>
      </c>
      <c r="AB678">
        <v>4.2</v>
      </c>
      <c r="AC678">
        <v>2014</v>
      </c>
      <c r="AV678" s="6" t="s">
        <v>4614</v>
      </c>
      <c r="AW678" s="9">
        <v>1</v>
      </c>
      <c r="AY678" s="6" t="s">
        <v>12761</v>
      </c>
      <c r="AZ678" s="11">
        <v>4</v>
      </c>
      <c r="BA678" s="22">
        <v>1</v>
      </c>
    </row>
    <row r="679" spans="13:53" x14ac:dyDescent="0.25">
      <c r="M679" s="6" t="s">
        <v>6454</v>
      </c>
      <c r="N679">
        <v>4.4000000000000004</v>
      </c>
      <c r="T679" s="6" t="s">
        <v>6454</v>
      </c>
      <c r="U679" s="1">
        <v>1</v>
      </c>
      <c r="X679" s="6" t="s">
        <v>6454</v>
      </c>
      <c r="Y679" s="8">
        <v>0.7</v>
      </c>
      <c r="AA679" s="6" t="s">
        <v>6454</v>
      </c>
      <c r="AB679">
        <v>4.4000000000000004</v>
      </c>
      <c r="AC679">
        <v>4736</v>
      </c>
      <c r="AV679" s="6" t="s">
        <v>4470</v>
      </c>
      <c r="AW679" s="9">
        <v>1</v>
      </c>
      <c r="AY679" s="6" t="s">
        <v>5736</v>
      </c>
      <c r="AZ679" s="11">
        <v>4.2</v>
      </c>
      <c r="BA679" s="22">
        <v>1</v>
      </c>
    </row>
    <row r="680" spans="13:53" x14ac:dyDescent="0.25">
      <c r="M680" s="6" t="s">
        <v>880</v>
      </c>
      <c r="N680">
        <v>3.7</v>
      </c>
      <c r="T680" s="6" t="s">
        <v>880</v>
      </c>
      <c r="U680" s="1">
        <v>1</v>
      </c>
      <c r="X680" s="6" t="s">
        <v>880</v>
      </c>
      <c r="Y680" s="8">
        <v>0.65</v>
      </c>
      <c r="AA680" s="6" t="s">
        <v>880</v>
      </c>
      <c r="AB680">
        <v>3.7</v>
      </c>
      <c r="AC680">
        <v>1097</v>
      </c>
      <c r="AV680" s="6" t="s">
        <v>3727</v>
      </c>
      <c r="AW680" s="9">
        <v>1</v>
      </c>
      <c r="AY680" s="6" t="s">
        <v>6454</v>
      </c>
      <c r="AZ680" s="11">
        <v>4.4000000000000004</v>
      </c>
      <c r="BA680" s="22">
        <v>1</v>
      </c>
    </row>
    <row r="681" spans="13:53" x14ac:dyDescent="0.25">
      <c r="M681" s="6" t="s">
        <v>5182</v>
      </c>
      <c r="N681">
        <v>3.9</v>
      </c>
      <c r="T681" s="6" t="s">
        <v>5182</v>
      </c>
      <c r="U681" s="1">
        <v>1</v>
      </c>
      <c r="X681" s="6" t="s">
        <v>5182</v>
      </c>
      <c r="Y681" s="8">
        <v>0.6</v>
      </c>
      <c r="AA681" s="6" t="s">
        <v>5182</v>
      </c>
      <c r="AB681">
        <v>3.9</v>
      </c>
      <c r="AC681">
        <v>21372</v>
      </c>
      <c r="AV681" s="6" t="s">
        <v>5863</v>
      </c>
      <c r="AW681" s="9">
        <v>1</v>
      </c>
      <c r="AY681" s="6" t="s">
        <v>880</v>
      </c>
      <c r="AZ681" s="11">
        <v>3.7</v>
      </c>
      <c r="BA681" s="22">
        <v>1</v>
      </c>
    </row>
    <row r="682" spans="13:53" x14ac:dyDescent="0.25">
      <c r="M682" s="6" t="s">
        <v>7370</v>
      </c>
      <c r="N682">
        <v>4.5</v>
      </c>
      <c r="T682" s="6" t="s">
        <v>7370</v>
      </c>
      <c r="U682" s="1">
        <v>1</v>
      </c>
      <c r="X682" s="6" t="s">
        <v>7370</v>
      </c>
      <c r="Y682" s="8">
        <v>0.25</v>
      </c>
      <c r="AA682" s="6" t="s">
        <v>7370</v>
      </c>
      <c r="AB682">
        <v>4.5</v>
      </c>
      <c r="AC682">
        <v>10541</v>
      </c>
      <c r="AV682" s="6" t="s">
        <v>4774</v>
      </c>
      <c r="AW682" s="9">
        <v>1</v>
      </c>
      <c r="AY682" s="6" t="s">
        <v>5182</v>
      </c>
      <c r="AZ682" s="11">
        <v>3.9</v>
      </c>
      <c r="BA682" s="22">
        <v>1</v>
      </c>
    </row>
    <row r="683" spans="13:53" x14ac:dyDescent="0.25">
      <c r="M683" s="6" t="s">
        <v>12074</v>
      </c>
      <c r="N683">
        <v>3.9</v>
      </c>
      <c r="T683" s="6" t="s">
        <v>12074</v>
      </c>
      <c r="U683" s="1">
        <v>1</v>
      </c>
      <c r="X683" s="6" t="s">
        <v>12074</v>
      </c>
      <c r="Y683" s="8">
        <v>0.28999999999999998</v>
      </c>
      <c r="AA683" s="6" t="s">
        <v>12074</v>
      </c>
      <c r="AB683">
        <v>3.9</v>
      </c>
      <c r="AC683">
        <v>1672</v>
      </c>
      <c r="AV683" s="6" t="s">
        <v>7207</v>
      </c>
      <c r="AW683" s="9">
        <v>1</v>
      </c>
      <c r="AY683" s="6" t="s">
        <v>7370</v>
      </c>
      <c r="AZ683" s="11">
        <v>4.5</v>
      </c>
      <c r="BA683" s="22">
        <v>1</v>
      </c>
    </row>
    <row r="684" spans="13:53" x14ac:dyDescent="0.25">
      <c r="M684" s="6" t="s">
        <v>7106</v>
      </c>
      <c r="N684">
        <v>4.5</v>
      </c>
      <c r="T684" s="6" t="s">
        <v>7106</v>
      </c>
      <c r="U684" s="1">
        <v>1</v>
      </c>
      <c r="X684" s="6" t="s">
        <v>7106</v>
      </c>
      <c r="Y684" s="8">
        <v>0.5</v>
      </c>
      <c r="AA684" s="6" t="s">
        <v>7106</v>
      </c>
      <c r="AB684">
        <v>4.5</v>
      </c>
      <c r="AC684">
        <v>4099</v>
      </c>
      <c r="AV684" s="6" t="s">
        <v>9730</v>
      </c>
      <c r="AW684" s="9">
        <v>1</v>
      </c>
      <c r="AY684" s="6" t="s">
        <v>12074</v>
      </c>
      <c r="AZ684" s="11">
        <v>3.9</v>
      </c>
      <c r="BA684" s="22">
        <v>1</v>
      </c>
    </row>
    <row r="685" spans="13:53" x14ac:dyDescent="0.25">
      <c r="M685" s="6" t="s">
        <v>4490</v>
      </c>
      <c r="N685">
        <v>4.3</v>
      </c>
      <c r="T685" s="6" t="s">
        <v>4490</v>
      </c>
      <c r="U685" s="1">
        <v>1</v>
      </c>
      <c r="X685" s="6" t="s">
        <v>4490</v>
      </c>
      <c r="Y685" s="8">
        <v>0.5</v>
      </c>
      <c r="AA685" s="6" t="s">
        <v>4490</v>
      </c>
      <c r="AB685">
        <v>4.3</v>
      </c>
      <c r="AC685">
        <v>4674</v>
      </c>
      <c r="AV685" s="6" t="s">
        <v>3649</v>
      </c>
      <c r="AW685" s="9">
        <v>1</v>
      </c>
      <c r="AY685" s="6" t="s">
        <v>7106</v>
      </c>
      <c r="AZ685" s="11">
        <v>4.5</v>
      </c>
      <c r="BA685" s="22">
        <v>1</v>
      </c>
    </row>
    <row r="686" spans="13:53" x14ac:dyDescent="0.25">
      <c r="M686" s="6" t="s">
        <v>3108</v>
      </c>
      <c r="N686">
        <v>4.3</v>
      </c>
      <c r="T686" s="6" t="s">
        <v>3108</v>
      </c>
      <c r="U686" s="1">
        <v>1</v>
      </c>
      <c r="X686" s="6" t="s">
        <v>3108</v>
      </c>
      <c r="Y686" s="8">
        <v>0.4</v>
      </c>
      <c r="AA686" s="6" t="s">
        <v>3108</v>
      </c>
      <c r="AB686">
        <v>4.3</v>
      </c>
      <c r="AC686">
        <v>15970</v>
      </c>
      <c r="AV686" s="6" t="s">
        <v>7116</v>
      </c>
      <c r="AW686" s="9">
        <v>1</v>
      </c>
      <c r="AY686" s="6" t="s">
        <v>4490</v>
      </c>
      <c r="AZ686" s="11">
        <v>4.3</v>
      </c>
      <c r="BA686" s="22">
        <v>1</v>
      </c>
    </row>
    <row r="687" spans="13:53" x14ac:dyDescent="0.25">
      <c r="M687" s="6" t="s">
        <v>5343</v>
      </c>
      <c r="N687">
        <v>3.8</v>
      </c>
      <c r="T687" s="6" t="s">
        <v>5343</v>
      </c>
      <c r="U687" s="1">
        <v>1</v>
      </c>
      <c r="X687" s="6" t="s">
        <v>5343</v>
      </c>
      <c r="Y687" s="8">
        <v>0.6</v>
      </c>
      <c r="AA687" s="6" t="s">
        <v>5343</v>
      </c>
      <c r="AB687">
        <v>3.8</v>
      </c>
      <c r="AC687">
        <v>12958</v>
      </c>
      <c r="AV687" s="6" t="s">
        <v>11466</v>
      </c>
      <c r="AW687" s="9">
        <v>1</v>
      </c>
      <c r="AY687" s="6" t="s">
        <v>3108</v>
      </c>
      <c r="AZ687" s="11">
        <v>4.3</v>
      </c>
      <c r="BA687" s="22">
        <v>1</v>
      </c>
    </row>
    <row r="688" spans="13:53" x14ac:dyDescent="0.25">
      <c r="M688" s="6" t="s">
        <v>3603</v>
      </c>
      <c r="N688">
        <v>4.0999999999999996</v>
      </c>
      <c r="T688" s="6" t="s">
        <v>3603</v>
      </c>
      <c r="U688" s="1">
        <v>2</v>
      </c>
      <c r="X688" s="6" t="s">
        <v>3603</v>
      </c>
      <c r="Y688" s="8">
        <v>1.2</v>
      </c>
      <c r="AA688" s="6" t="s">
        <v>3603</v>
      </c>
      <c r="AB688">
        <v>8.1999999999999993</v>
      </c>
      <c r="AC688">
        <v>11998</v>
      </c>
      <c r="AV688" s="6" t="s">
        <v>1565</v>
      </c>
      <c r="AW688" s="9">
        <v>1</v>
      </c>
      <c r="AY688" s="6" t="s">
        <v>5343</v>
      </c>
      <c r="AZ688" s="11">
        <v>3.8</v>
      </c>
      <c r="BA688" s="22">
        <v>1</v>
      </c>
    </row>
    <row r="689" spans="13:53" x14ac:dyDescent="0.25">
      <c r="M689" s="6" t="s">
        <v>7494</v>
      </c>
      <c r="N689">
        <v>4.2</v>
      </c>
      <c r="T689" s="6" t="s">
        <v>7494</v>
      </c>
      <c r="U689" s="1">
        <v>1</v>
      </c>
      <c r="X689" s="6" t="s">
        <v>7494</v>
      </c>
      <c r="Y689" s="8">
        <v>0.69</v>
      </c>
      <c r="AA689" s="6" t="s">
        <v>7494</v>
      </c>
      <c r="AB689">
        <v>4.2</v>
      </c>
      <c r="AC689">
        <v>76042</v>
      </c>
      <c r="AV689" s="6" t="s">
        <v>2668</v>
      </c>
      <c r="AW689" s="9">
        <v>1</v>
      </c>
      <c r="AY689" s="6" t="s">
        <v>3603</v>
      </c>
      <c r="AZ689" s="11">
        <v>4.0999999999999996</v>
      </c>
      <c r="BA689" s="22">
        <v>2</v>
      </c>
    </row>
    <row r="690" spans="13:53" x14ac:dyDescent="0.25">
      <c r="M690" s="6" t="s">
        <v>9204</v>
      </c>
      <c r="N690">
        <v>4.0999999999999996</v>
      </c>
      <c r="T690" s="6" t="s">
        <v>9204</v>
      </c>
      <c r="U690" s="1">
        <v>1</v>
      </c>
      <c r="X690" s="6" t="s">
        <v>9204</v>
      </c>
      <c r="Y690" s="8">
        <v>0.36</v>
      </c>
      <c r="AA690" s="6" t="s">
        <v>9204</v>
      </c>
      <c r="AB690">
        <v>4.0999999999999996</v>
      </c>
      <c r="AC690">
        <v>3366</v>
      </c>
      <c r="AV690" s="6" t="s">
        <v>755</v>
      </c>
      <c r="AW690" s="9">
        <v>1</v>
      </c>
      <c r="AY690" s="6" t="s">
        <v>7494</v>
      </c>
      <c r="AZ690" s="11">
        <v>4.2</v>
      </c>
      <c r="BA690" s="22">
        <v>1</v>
      </c>
    </row>
    <row r="691" spans="13:53" x14ac:dyDescent="0.25">
      <c r="M691" s="6" t="s">
        <v>9293</v>
      </c>
      <c r="N691">
        <v>3.8</v>
      </c>
      <c r="T691" s="6" t="s">
        <v>9293</v>
      </c>
      <c r="U691" s="1">
        <v>1</v>
      </c>
      <c r="X691" s="6" t="s">
        <v>9293</v>
      </c>
      <c r="Y691" s="8">
        <v>0.35</v>
      </c>
      <c r="AA691" s="6" t="s">
        <v>9293</v>
      </c>
      <c r="AB691">
        <v>3.8</v>
      </c>
      <c r="AC691">
        <v>95</v>
      </c>
      <c r="AV691" s="6" t="s">
        <v>3368</v>
      </c>
      <c r="AW691" s="9">
        <v>1</v>
      </c>
      <c r="AY691" s="6" t="s">
        <v>9204</v>
      </c>
      <c r="AZ691" s="11">
        <v>4.0999999999999996</v>
      </c>
      <c r="BA691" s="22">
        <v>1</v>
      </c>
    </row>
    <row r="692" spans="13:53" x14ac:dyDescent="0.25">
      <c r="M692" s="6" t="s">
        <v>11077</v>
      </c>
      <c r="N692">
        <v>4.0999999999999996</v>
      </c>
      <c r="T692" s="6" t="s">
        <v>11077</v>
      </c>
      <c r="U692" s="1">
        <v>1</v>
      </c>
      <c r="X692" s="6" t="s">
        <v>11077</v>
      </c>
      <c r="Y692" s="8">
        <v>0.38</v>
      </c>
      <c r="AA692" s="6" t="s">
        <v>11077</v>
      </c>
      <c r="AB692">
        <v>4.0999999999999996</v>
      </c>
      <c r="AC692">
        <v>63</v>
      </c>
      <c r="AV692" s="6" t="s">
        <v>4012</v>
      </c>
      <c r="AW692" s="9">
        <v>1</v>
      </c>
      <c r="AY692" s="6" t="s">
        <v>9293</v>
      </c>
      <c r="AZ692" s="11">
        <v>3.8</v>
      </c>
      <c r="BA692" s="22">
        <v>1</v>
      </c>
    </row>
    <row r="693" spans="13:53" x14ac:dyDescent="0.25">
      <c r="M693" s="6" t="s">
        <v>8070</v>
      </c>
      <c r="N693">
        <v>4</v>
      </c>
      <c r="T693" s="6" t="s">
        <v>8070</v>
      </c>
      <c r="U693" s="1">
        <v>1</v>
      </c>
      <c r="X693" s="6" t="s">
        <v>8070</v>
      </c>
      <c r="Y693" s="8">
        <v>0.79</v>
      </c>
      <c r="AA693" s="6" t="s">
        <v>8070</v>
      </c>
      <c r="AB693">
        <v>4</v>
      </c>
      <c r="AC693">
        <v>5072</v>
      </c>
      <c r="AV693" s="6" t="s">
        <v>6332</v>
      </c>
      <c r="AW693" s="9">
        <v>1</v>
      </c>
      <c r="AY693" s="6" t="s">
        <v>11077</v>
      </c>
      <c r="AZ693" s="11">
        <v>4.0999999999999996</v>
      </c>
      <c r="BA693" s="22">
        <v>1</v>
      </c>
    </row>
    <row r="694" spans="13:53" x14ac:dyDescent="0.25">
      <c r="M694" s="6" t="s">
        <v>11267</v>
      </c>
      <c r="N694">
        <v>4</v>
      </c>
      <c r="T694" s="6" t="s">
        <v>11267</v>
      </c>
      <c r="U694" s="1">
        <v>1</v>
      </c>
      <c r="X694" s="6" t="s">
        <v>11267</v>
      </c>
      <c r="Y694" s="8">
        <v>0.28000000000000003</v>
      </c>
      <c r="AA694" s="6" t="s">
        <v>11267</v>
      </c>
      <c r="AB694">
        <v>4</v>
      </c>
      <c r="AC694">
        <v>5206</v>
      </c>
      <c r="AV694" s="6" t="s">
        <v>2051</v>
      </c>
      <c r="AW694" s="9">
        <v>1</v>
      </c>
      <c r="AY694" s="6" t="s">
        <v>8070</v>
      </c>
      <c r="AZ694" s="11">
        <v>4</v>
      </c>
      <c r="BA694" s="22">
        <v>1</v>
      </c>
    </row>
    <row r="695" spans="13:53" x14ac:dyDescent="0.25">
      <c r="M695" s="6" t="s">
        <v>10248</v>
      </c>
      <c r="N695">
        <v>4.0999999999999996</v>
      </c>
      <c r="T695" s="6" t="s">
        <v>10248</v>
      </c>
      <c r="U695" s="1">
        <v>1</v>
      </c>
      <c r="X695" s="6" t="s">
        <v>10248</v>
      </c>
      <c r="Y695" s="8">
        <v>0.37</v>
      </c>
      <c r="AA695" s="6" t="s">
        <v>10248</v>
      </c>
      <c r="AB695">
        <v>4.0999999999999996</v>
      </c>
      <c r="AC695">
        <v>322</v>
      </c>
      <c r="AV695" s="6" t="s">
        <v>5592</v>
      </c>
      <c r="AW695" s="9">
        <v>1</v>
      </c>
      <c r="AY695" s="6" t="s">
        <v>11267</v>
      </c>
      <c r="AZ695" s="11">
        <v>4</v>
      </c>
      <c r="BA695" s="22">
        <v>1</v>
      </c>
    </row>
    <row r="696" spans="13:53" x14ac:dyDescent="0.25">
      <c r="M696" s="6" t="s">
        <v>5962</v>
      </c>
      <c r="N696">
        <v>4</v>
      </c>
      <c r="T696" s="6" t="s">
        <v>5962</v>
      </c>
      <c r="U696" s="1">
        <v>1</v>
      </c>
      <c r="X696" s="6" t="s">
        <v>5962</v>
      </c>
      <c r="Y696" s="8">
        <v>0.83</v>
      </c>
      <c r="AA696" s="6" t="s">
        <v>5962</v>
      </c>
      <c r="AB696">
        <v>4</v>
      </c>
      <c r="AC696">
        <v>20457</v>
      </c>
      <c r="AV696" s="6" t="s">
        <v>2688</v>
      </c>
      <c r="AW696" s="9">
        <v>1</v>
      </c>
      <c r="AY696" s="6" t="s">
        <v>10248</v>
      </c>
      <c r="AZ696" s="11">
        <v>4.0999999999999996</v>
      </c>
      <c r="BA696" s="22">
        <v>1</v>
      </c>
    </row>
    <row r="697" spans="13:53" x14ac:dyDescent="0.25">
      <c r="M697" s="6" t="s">
        <v>2226</v>
      </c>
      <c r="N697">
        <v>4</v>
      </c>
      <c r="T697" s="6" t="s">
        <v>2226</v>
      </c>
      <c r="U697" s="1">
        <v>1</v>
      </c>
      <c r="X697" s="6" t="s">
        <v>2226</v>
      </c>
      <c r="Y697" s="8">
        <v>0.7</v>
      </c>
      <c r="AA697" s="6" t="s">
        <v>2226</v>
      </c>
      <c r="AB697">
        <v>4</v>
      </c>
      <c r="AC697">
        <v>9378</v>
      </c>
      <c r="AV697" s="6" t="s">
        <v>2364</v>
      </c>
      <c r="AW697" s="9">
        <v>1</v>
      </c>
      <c r="AY697" s="6" t="s">
        <v>5962</v>
      </c>
      <c r="AZ697" s="11">
        <v>4</v>
      </c>
      <c r="BA697" s="22">
        <v>1</v>
      </c>
    </row>
    <row r="698" spans="13:53" x14ac:dyDescent="0.25">
      <c r="M698" s="6" t="s">
        <v>12541</v>
      </c>
      <c r="N698">
        <v>4.5</v>
      </c>
      <c r="T698" s="6" t="s">
        <v>12541</v>
      </c>
      <c r="U698" s="1">
        <v>1</v>
      </c>
      <c r="X698" s="6" t="s">
        <v>12541</v>
      </c>
      <c r="Y698" s="8">
        <v>0.38</v>
      </c>
      <c r="AA698" s="6" t="s">
        <v>12541</v>
      </c>
      <c r="AB698">
        <v>4.5</v>
      </c>
      <c r="AC698">
        <v>3192</v>
      </c>
      <c r="AV698" s="6" t="s">
        <v>11267</v>
      </c>
      <c r="AW698" s="9">
        <v>1</v>
      </c>
      <c r="AY698" s="6" t="s">
        <v>2226</v>
      </c>
      <c r="AZ698" s="11">
        <v>4</v>
      </c>
      <c r="BA698" s="22">
        <v>1</v>
      </c>
    </row>
    <row r="699" spans="13:53" x14ac:dyDescent="0.25">
      <c r="M699" s="6" t="s">
        <v>2162</v>
      </c>
      <c r="N699">
        <v>4.4000000000000004</v>
      </c>
      <c r="T699" s="6" t="s">
        <v>2162</v>
      </c>
      <c r="U699" s="1">
        <v>1</v>
      </c>
      <c r="X699" s="6" t="s">
        <v>2162</v>
      </c>
      <c r="Y699" s="8">
        <v>0.63</v>
      </c>
      <c r="AA699" s="6" t="s">
        <v>2162</v>
      </c>
      <c r="AB699">
        <v>4.4000000000000004</v>
      </c>
      <c r="AC699">
        <v>28791</v>
      </c>
      <c r="AV699" s="6" t="s">
        <v>11704</v>
      </c>
      <c r="AW699" s="9">
        <v>1</v>
      </c>
      <c r="AY699" s="6" t="s">
        <v>12541</v>
      </c>
      <c r="AZ699" s="11">
        <v>4.5</v>
      </c>
      <c r="BA699" s="22">
        <v>1</v>
      </c>
    </row>
    <row r="700" spans="13:53" x14ac:dyDescent="0.25">
      <c r="M700" s="6" t="s">
        <v>2743</v>
      </c>
      <c r="N700">
        <v>4.3</v>
      </c>
      <c r="T700" s="6" t="s">
        <v>2743</v>
      </c>
      <c r="U700" s="1">
        <v>1</v>
      </c>
      <c r="X700" s="6" t="s">
        <v>2743</v>
      </c>
      <c r="Y700" s="8">
        <v>0.61</v>
      </c>
      <c r="AA700" s="6" t="s">
        <v>2743</v>
      </c>
      <c r="AB700">
        <v>4.3</v>
      </c>
      <c r="AC700">
        <v>838</v>
      </c>
      <c r="AV700" s="6" t="s">
        <v>8595</v>
      </c>
      <c r="AW700" s="9">
        <v>1</v>
      </c>
      <c r="AY700" s="6" t="s">
        <v>2162</v>
      </c>
      <c r="AZ700" s="11">
        <v>4.4000000000000004</v>
      </c>
      <c r="BA700" s="22">
        <v>1</v>
      </c>
    </row>
    <row r="701" spans="13:53" x14ac:dyDescent="0.25">
      <c r="M701" s="6" t="s">
        <v>1713</v>
      </c>
      <c r="N701">
        <v>4</v>
      </c>
      <c r="T701" s="6" t="s">
        <v>1713</v>
      </c>
      <c r="U701" s="1">
        <v>1</v>
      </c>
      <c r="X701" s="6" t="s">
        <v>1713</v>
      </c>
      <c r="Y701" s="8">
        <v>0.48</v>
      </c>
      <c r="AA701" s="6" t="s">
        <v>1713</v>
      </c>
      <c r="AB701">
        <v>4</v>
      </c>
      <c r="AC701">
        <v>9378</v>
      </c>
      <c r="AV701" s="6" t="s">
        <v>4678</v>
      </c>
      <c r="AW701" s="9">
        <v>1</v>
      </c>
      <c r="AY701" s="6" t="s">
        <v>2743</v>
      </c>
      <c r="AZ701" s="11">
        <v>4.3</v>
      </c>
      <c r="BA701" s="22">
        <v>1</v>
      </c>
    </row>
    <row r="702" spans="13:53" x14ac:dyDescent="0.25">
      <c r="M702" s="6" t="s">
        <v>6148</v>
      </c>
      <c r="N702">
        <v>4.2</v>
      </c>
      <c r="T702" s="6" t="s">
        <v>6148</v>
      </c>
      <c r="U702" s="1">
        <v>1</v>
      </c>
      <c r="X702" s="6" t="s">
        <v>6148</v>
      </c>
      <c r="Y702" s="8">
        <v>0.8</v>
      </c>
      <c r="AA702" s="6" t="s">
        <v>6148</v>
      </c>
      <c r="AB702">
        <v>4.2</v>
      </c>
      <c r="AC702">
        <v>903</v>
      </c>
      <c r="AV702" s="6" t="s">
        <v>8954</v>
      </c>
      <c r="AW702" s="9">
        <v>1</v>
      </c>
      <c r="AY702" s="6" t="s">
        <v>1713</v>
      </c>
      <c r="AZ702" s="11">
        <v>4</v>
      </c>
      <c r="BA702" s="22">
        <v>1</v>
      </c>
    </row>
    <row r="703" spans="13:53" x14ac:dyDescent="0.25">
      <c r="M703" s="6" t="s">
        <v>2877</v>
      </c>
      <c r="N703">
        <v>3.8</v>
      </c>
      <c r="T703" s="6" t="s">
        <v>2877</v>
      </c>
      <c r="U703" s="1">
        <v>1</v>
      </c>
      <c r="X703" s="6" t="s">
        <v>2877</v>
      </c>
      <c r="Y703" s="8">
        <v>0.61</v>
      </c>
      <c r="AA703" s="6" t="s">
        <v>2877</v>
      </c>
      <c r="AB703">
        <v>3.8</v>
      </c>
      <c r="AC703">
        <v>136</v>
      </c>
      <c r="AV703" s="6" t="s">
        <v>4668</v>
      </c>
      <c r="AW703" s="9">
        <v>1</v>
      </c>
      <c r="AY703" s="6" t="s">
        <v>6148</v>
      </c>
      <c r="AZ703" s="11">
        <v>4.2</v>
      </c>
      <c r="BA703" s="22">
        <v>1</v>
      </c>
    </row>
    <row r="704" spans="13:53" x14ac:dyDescent="0.25">
      <c r="M704" s="6" t="s">
        <v>1907</v>
      </c>
      <c r="N704">
        <v>4.3</v>
      </c>
      <c r="T704" s="6" t="s">
        <v>1907</v>
      </c>
      <c r="U704" s="1">
        <v>1</v>
      </c>
      <c r="X704" s="6" t="s">
        <v>1907</v>
      </c>
      <c r="Y704" s="8">
        <v>0.83</v>
      </c>
      <c r="AA704" s="6" t="s">
        <v>1907</v>
      </c>
      <c r="AB704">
        <v>4.3</v>
      </c>
      <c r="AC704">
        <v>1237</v>
      </c>
      <c r="AV704" s="6" t="s">
        <v>8614</v>
      </c>
      <c r="AW704" s="9">
        <v>1</v>
      </c>
      <c r="AY704" s="6" t="s">
        <v>2877</v>
      </c>
      <c r="AZ704" s="11">
        <v>3.8</v>
      </c>
      <c r="BA704" s="22">
        <v>1</v>
      </c>
    </row>
    <row r="705" spans="13:53" x14ac:dyDescent="0.25">
      <c r="M705" s="6" t="s">
        <v>1253</v>
      </c>
      <c r="N705">
        <v>4.0999999999999996</v>
      </c>
      <c r="T705" s="6" t="s">
        <v>1253</v>
      </c>
      <c r="U705" s="1">
        <v>1</v>
      </c>
      <c r="X705" s="6" t="s">
        <v>1253</v>
      </c>
      <c r="Y705" s="8">
        <v>0.64</v>
      </c>
      <c r="AA705" s="6" t="s">
        <v>1253</v>
      </c>
      <c r="AB705">
        <v>4.0999999999999996</v>
      </c>
      <c r="AC705">
        <v>2685</v>
      </c>
      <c r="AV705" s="6" t="s">
        <v>12234</v>
      </c>
      <c r="AW705" s="9">
        <v>1</v>
      </c>
      <c r="AY705" s="6" t="s">
        <v>1907</v>
      </c>
      <c r="AZ705" s="11">
        <v>4.3</v>
      </c>
      <c r="BA705" s="22">
        <v>1</v>
      </c>
    </row>
    <row r="706" spans="13:53" x14ac:dyDescent="0.25">
      <c r="M706" s="6" t="s">
        <v>1565</v>
      </c>
      <c r="N706">
        <v>4.0999999999999996</v>
      </c>
      <c r="T706" s="6" t="s">
        <v>1565</v>
      </c>
      <c r="U706" s="1">
        <v>1</v>
      </c>
      <c r="X706" s="6" t="s">
        <v>1565</v>
      </c>
      <c r="Y706" s="8">
        <v>0.64</v>
      </c>
      <c r="AA706" s="6" t="s">
        <v>1565</v>
      </c>
      <c r="AB706">
        <v>4.0999999999999996</v>
      </c>
      <c r="AC706">
        <v>2685</v>
      </c>
      <c r="AV706" s="6" t="s">
        <v>9084</v>
      </c>
      <c r="AW706" s="9">
        <v>1</v>
      </c>
      <c r="AY706" s="6" t="s">
        <v>1253</v>
      </c>
      <c r="AZ706" s="11">
        <v>4.0999999999999996</v>
      </c>
      <c r="BA706" s="22">
        <v>1</v>
      </c>
    </row>
    <row r="707" spans="13:53" x14ac:dyDescent="0.25">
      <c r="M707" s="6" t="s">
        <v>1357</v>
      </c>
      <c r="N707">
        <v>4.3</v>
      </c>
      <c r="T707" s="6" t="s">
        <v>1357</v>
      </c>
      <c r="U707" s="1">
        <v>1</v>
      </c>
      <c r="X707" s="6" t="s">
        <v>1357</v>
      </c>
      <c r="Y707" s="8">
        <v>0.26</v>
      </c>
      <c r="AA707" s="6" t="s">
        <v>1357</v>
      </c>
      <c r="AB707">
        <v>4.3</v>
      </c>
      <c r="AC707">
        <v>16299</v>
      </c>
      <c r="AV707" s="6" t="s">
        <v>11097</v>
      </c>
      <c r="AW707" s="9">
        <v>1</v>
      </c>
      <c r="AY707" s="6" t="s">
        <v>1565</v>
      </c>
      <c r="AZ707" s="11">
        <v>4.0999999999999996</v>
      </c>
      <c r="BA707" s="22">
        <v>1</v>
      </c>
    </row>
    <row r="708" spans="13:53" x14ac:dyDescent="0.25">
      <c r="M708" s="6" t="s">
        <v>2379</v>
      </c>
      <c r="N708">
        <v>4</v>
      </c>
      <c r="T708" s="6" t="s">
        <v>2379</v>
      </c>
      <c r="U708" s="1">
        <v>1</v>
      </c>
      <c r="X708" s="6" t="s">
        <v>2379</v>
      </c>
      <c r="Y708" s="8">
        <v>0.53</v>
      </c>
      <c r="AA708" s="6" t="s">
        <v>2379</v>
      </c>
      <c r="AB708">
        <v>4</v>
      </c>
      <c r="AC708">
        <v>6347</v>
      </c>
      <c r="AV708" s="6" t="s">
        <v>9263</v>
      </c>
      <c r="AW708" s="9">
        <v>1</v>
      </c>
      <c r="AY708" s="6" t="s">
        <v>1357</v>
      </c>
      <c r="AZ708" s="11">
        <v>4.3</v>
      </c>
      <c r="BA708" s="22">
        <v>1</v>
      </c>
    </row>
    <row r="709" spans="13:53" x14ac:dyDescent="0.25">
      <c r="M709" s="6" t="s">
        <v>6188</v>
      </c>
      <c r="N709">
        <v>4.4000000000000004</v>
      </c>
      <c r="T709" s="6" t="s">
        <v>6188</v>
      </c>
      <c r="U709" s="1">
        <v>1</v>
      </c>
      <c r="X709" s="6" t="s">
        <v>6188</v>
      </c>
      <c r="Y709" s="8">
        <v>0.14000000000000001</v>
      </c>
      <c r="AA709" s="6" t="s">
        <v>6188</v>
      </c>
      <c r="AB709">
        <v>4.4000000000000004</v>
      </c>
      <c r="AC709">
        <v>2866</v>
      </c>
      <c r="AV709" s="6" t="s">
        <v>6352</v>
      </c>
      <c r="AW709" s="9">
        <v>1</v>
      </c>
      <c r="AY709" s="6" t="s">
        <v>2379</v>
      </c>
      <c r="AZ709" s="11">
        <v>4</v>
      </c>
      <c r="BA709" s="22">
        <v>1</v>
      </c>
    </row>
    <row r="710" spans="13:53" x14ac:dyDescent="0.25">
      <c r="M710" s="6" t="s">
        <v>11764</v>
      </c>
      <c r="N710">
        <v>3.9</v>
      </c>
      <c r="T710" s="6" t="s">
        <v>11764</v>
      </c>
      <c r="U710" s="1">
        <v>1</v>
      </c>
      <c r="X710" s="6" t="s">
        <v>11764</v>
      </c>
      <c r="Y710" s="8">
        <v>0.43</v>
      </c>
      <c r="AA710" s="6" t="s">
        <v>11764</v>
      </c>
      <c r="AB710">
        <v>3.9</v>
      </c>
      <c r="AC710">
        <v>144</v>
      </c>
      <c r="AV710" s="6" t="s">
        <v>11814</v>
      </c>
      <c r="AW710" s="9">
        <v>1</v>
      </c>
      <c r="AY710" s="6" t="s">
        <v>6188</v>
      </c>
      <c r="AZ710" s="11">
        <v>4.4000000000000004</v>
      </c>
      <c r="BA710" s="22">
        <v>1</v>
      </c>
    </row>
    <row r="711" spans="13:53" x14ac:dyDescent="0.25">
      <c r="M711" s="6" t="s">
        <v>5488</v>
      </c>
      <c r="N711">
        <v>4.4000000000000004</v>
      </c>
      <c r="T711" s="6" t="s">
        <v>5488</v>
      </c>
      <c r="U711" s="1">
        <v>1</v>
      </c>
      <c r="X711" s="6" t="s">
        <v>5488</v>
      </c>
      <c r="Y711" s="8">
        <v>0.43</v>
      </c>
      <c r="AA711" s="6" t="s">
        <v>5488</v>
      </c>
      <c r="AB711">
        <v>4.4000000000000004</v>
      </c>
      <c r="AC711">
        <v>5176</v>
      </c>
      <c r="AV711" s="6" t="s">
        <v>2782</v>
      </c>
      <c r="AW711" s="9">
        <v>1</v>
      </c>
      <c r="AY711" s="6" t="s">
        <v>11764</v>
      </c>
      <c r="AZ711" s="11">
        <v>3.9</v>
      </c>
      <c r="BA711" s="22">
        <v>1</v>
      </c>
    </row>
    <row r="712" spans="13:53" x14ac:dyDescent="0.25">
      <c r="M712" s="6" t="s">
        <v>316</v>
      </c>
      <c r="N712">
        <v>4.3</v>
      </c>
      <c r="T712" s="6" t="s">
        <v>316</v>
      </c>
      <c r="U712" s="1">
        <v>2</v>
      </c>
      <c r="X712" s="6" t="s">
        <v>316</v>
      </c>
      <c r="Y712" s="8">
        <v>1.3</v>
      </c>
      <c r="AA712" s="6" t="s">
        <v>316</v>
      </c>
      <c r="AB712">
        <v>8.6</v>
      </c>
      <c r="AC712">
        <v>1948</v>
      </c>
      <c r="AV712" s="6" t="s">
        <v>9603</v>
      </c>
      <c r="AW712" s="9">
        <v>1</v>
      </c>
      <c r="AY712" s="6" t="s">
        <v>5488</v>
      </c>
      <c r="AZ712" s="11">
        <v>4.4000000000000004</v>
      </c>
      <c r="BA712" s="22">
        <v>1</v>
      </c>
    </row>
    <row r="713" spans="13:53" x14ac:dyDescent="0.25">
      <c r="M713" s="6" t="s">
        <v>1352</v>
      </c>
      <c r="N713">
        <v>4.3</v>
      </c>
      <c r="T713" s="6" t="s">
        <v>1352</v>
      </c>
      <c r="U713" s="1">
        <v>1</v>
      </c>
      <c r="X713" s="6" t="s">
        <v>1352</v>
      </c>
      <c r="Y713" s="8">
        <v>0.69</v>
      </c>
      <c r="AA713" s="6" t="s">
        <v>1352</v>
      </c>
      <c r="AB713">
        <v>4.3</v>
      </c>
      <c r="AC713">
        <v>974</v>
      </c>
      <c r="AV713" s="6" t="s">
        <v>5582</v>
      </c>
      <c r="AW713" s="9">
        <v>1</v>
      </c>
      <c r="AY713" s="6" t="s">
        <v>316</v>
      </c>
      <c r="AZ713" s="11">
        <v>4.3</v>
      </c>
      <c r="BA713" s="22">
        <v>2</v>
      </c>
    </row>
    <row r="714" spans="13:53" x14ac:dyDescent="0.25">
      <c r="M714" s="6" t="s">
        <v>9809</v>
      </c>
      <c r="N714">
        <v>4.5</v>
      </c>
      <c r="T714" s="6" t="s">
        <v>9809</v>
      </c>
      <c r="U714" s="1">
        <v>1</v>
      </c>
      <c r="X714" s="6" t="s">
        <v>9809</v>
      </c>
      <c r="Y714" s="8">
        <v>0.52</v>
      </c>
      <c r="AA714" s="6" t="s">
        <v>9809</v>
      </c>
      <c r="AB714">
        <v>4.5</v>
      </c>
      <c r="AC714">
        <v>19</v>
      </c>
      <c r="AV714" s="6" t="s">
        <v>2084</v>
      </c>
      <c r="AW714" s="9">
        <v>1</v>
      </c>
      <c r="AY714" s="6" t="s">
        <v>1352</v>
      </c>
      <c r="AZ714" s="11">
        <v>4.3</v>
      </c>
      <c r="BA714" s="22">
        <v>1</v>
      </c>
    </row>
    <row r="715" spans="13:53" x14ac:dyDescent="0.25">
      <c r="M715" s="6" t="s">
        <v>761</v>
      </c>
      <c r="N715">
        <v>3.4</v>
      </c>
      <c r="T715" s="6" t="s">
        <v>761</v>
      </c>
      <c r="U715" s="1">
        <v>1</v>
      </c>
      <c r="X715" s="6" t="s">
        <v>761</v>
      </c>
      <c r="Y715" s="8">
        <v>0.62</v>
      </c>
      <c r="AA715" s="6" t="s">
        <v>761</v>
      </c>
      <c r="AB715">
        <v>3.4</v>
      </c>
      <c r="AC715">
        <v>902</v>
      </c>
      <c r="AV715" s="6" t="s">
        <v>4049</v>
      </c>
      <c r="AW715" s="9">
        <v>1</v>
      </c>
      <c r="AY715" s="6" t="s">
        <v>9809</v>
      </c>
      <c r="AZ715" s="11">
        <v>4.5</v>
      </c>
      <c r="BA715" s="22">
        <v>1</v>
      </c>
    </row>
    <row r="716" spans="13:53" x14ac:dyDescent="0.25">
      <c r="M716" s="6" t="s">
        <v>680</v>
      </c>
      <c r="N716">
        <v>4</v>
      </c>
      <c r="T716" s="6" t="s">
        <v>680</v>
      </c>
      <c r="U716" s="1">
        <v>3</v>
      </c>
      <c r="X716" s="6" t="s">
        <v>680</v>
      </c>
      <c r="Y716" s="8">
        <v>2.31</v>
      </c>
      <c r="AA716" s="6" t="s">
        <v>680</v>
      </c>
      <c r="AB716">
        <v>12</v>
      </c>
      <c r="AC716">
        <v>23196</v>
      </c>
      <c r="AV716" s="6" t="s">
        <v>968</v>
      </c>
      <c r="AW716" s="9">
        <v>1</v>
      </c>
      <c r="AY716" s="6" t="s">
        <v>761</v>
      </c>
      <c r="AZ716" s="11">
        <v>3.4</v>
      </c>
      <c r="BA716" s="22">
        <v>1</v>
      </c>
    </row>
    <row r="717" spans="13:53" x14ac:dyDescent="0.25">
      <c r="M717" s="6" t="s">
        <v>1441</v>
      </c>
      <c r="N717">
        <v>4</v>
      </c>
      <c r="T717" s="6" t="s">
        <v>1441</v>
      </c>
      <c r="U717" s="1">
        <v>1</v>
      </c>
      <c r="X717" s="6" t="s">
        <v>1441</v>
      </c>
      <c r="Y717" s="8">
        <v>0.7</v>
      </c>
      <c r="AA717" s="6" t="s">
        <v>1441</v>
      </c>
      <c r="AB717">
        <v>4</v>
      </c>
      <c r="AC717">
        <v>7732</v>
      </c>
      <c r="AV717" s="6" t="s">
        <v>880</v>
      </c>
      <c r="AW717" s="9">
        <v>1</v>
      </c>
      <c r="AY717" s="6" t="s">
        <v>680</v>
      </c>
      <c r="AZ717" s="11">
        <v>4</v>
      </c>
      <c r="BA717" s="22">
        <v>3</v>
      </c>
    </row>
    <row r="718" spans="13:53" x14ac:dyDescent="0.25">
      <c r="M718" s="6" t="s">
        <v>12104</v>
      </c>
      <c r="N718">
        <v>4</v>
      </c>
      <c r="T718" s="6" t="s">
        <v>12104</v>
      </c>
      <c r="U718" s="1">
        <v>1</v>
      </c>
      <c r="X718" s="6" t="s">
        <v>12104</v>
      </c>
      <c r="Y718" s="8">
        <v>0.45</v>
      </c>
      <c r="AA718" s="6" t="s">
        <v>12104</v>
      </c>
      <c r="AB718">
        <v>4</v>
      </c>
      <c r="AC718">
        <v>1313</v>
      </c>
      <c r="AV718" s="6" t="s">
        <v>10298</v>
      </c>
      <c r="AW718" s="9">
        <v>1</v>
      </c>
      <c r="AY718" s="6" t="s">
        <v>1441</v>
      </c>
      <c r="AZ718" s="11">
        <v>4</v>
      </c>
      <c r="BA718" s="22">
        <v>1</v>
      </c>
    </row>
    <row r="719" spans="13:53" x14ac:dyDescent="0.25">
      <c r="M719" s="6" t="s">
        <v>1852</v>
      </c>
      <c r="N719">
        <v>3.5</v>
      </c>
      <c r="T719" s="6" t="s">
        <v>1852</v>
      </c>
      <c r="U719" s="1">
        <v>1</v>
      </c>
      <c r="X719" s="6" t="s">
        <v>1852</v>
      </c>
      <c r="Y719" s="8">
        <v>0.61</v>
      </c>
      <c r="AA719" s="6" t="s">
        <v>1852</v>
      </c>
      <c r="AB719">
        <v>3.5</v>
      </c>
      <c r="AC719">
        <v>197</v>
      </c>
      <c r="AV719" s="6" t="s">
        <v>5789</v>
      </c>
      <c r="AW719" s="9">
        <v>1</v>
      </c>
      <c r="AY719" s="6" t="s">
        <v>12104</v>
      </c>
      <c r="AZ719" s="11">
        <v>4</v>
      </c>
      <c r="BA719" s="22">
        <v>1</v>
      </c>
    </row>
    <row r="720" spans="13:53" x14ac:dyDescent="0.25">
      <c r="M720" s="6" t="s">
        <v>1054</v>
      </c>
      <c r="N720">
        <v>3.5</v>
      </c>
      <c r="T720" s="6" t="s">
        <v>1054</v>
      </c>
      <c r="U720" s="1">
        <v>1</v>
      </c>
      <c r="X720" s="6" t="s">
        <v>1054</v>
      </c>
      <c r="Y720" s="8">
        <v>0.65</v>
      </c>
      <c r="AA720" s="6" t="s">
        <v>1054</v>
      </c>
      <c r="AB720">
        <v>3.5</v>
      </c>
      <c r="AC720">
        <v>1121</v>
      </c>
      <c r="AV720" s="6" t="s">
        <v>1263</v>
      </c>
      <c r="AW720" s="9">
        <v>1</v>
      </c>
      <c r="AY720" s="6" t="s">
        <v>1852</v>
      </c>
      <c r="AZ720" s="11">
        <v>3.5</v>
      </c>
      <c r="BA720" s="22">
        <v>1</v>
      </c>
    </row>
    <row r="721" spans="13:53" x14ac:dyDescent="0.25">
      <c r="M721" s="6" t="s">
        <v>1412</v>
      </c>
      <c r="N721">
        <v>3.9</v>
      </c>
      <c r="T721" s="6" t="s">
        <v>1412</v>
      </c>
      <c r="U721" s="1">
        <v>1</v>
      </c>
      <c r="X721" s="6" t="s">
        <v>1412</v>
      </c>
      <c r="Y721" s="8">
        <v>0.56000000000000005</v>
      </c>
      <c r="AA721" s="6" t="s">
        <v>1412</v>
      </c>
      <c r="AB721">
        <v>3.9</v>
      </c>
      <c r="AC721">
        <v>254</v>
      </c>
      <c r="AV721" s="6" t="s">
        <v>8824</v>
      </c>
      <c r="AW721" s="9">
        <v>1</v>
      </c>
      <c r="AY721" s="6" t="s">
        <v>1054</v>
      </c>
      <c r="AZ721" s="11">
        <v>3.5</v>
      </c>
      <c r="BA721" s="22">
        <v>1</v>
      </c>
    </row>
    <row r="722" spans="13:53" x14ac:dyDescent="0.25">
      <c r="M722" s="6" t="s">
        <v>1268</v>
      </c>
      <c r="N722">
        <v>3.2</v>
      </c>
      <c r="T722" s="6" t="s">
        <v>1268</v>
      </c>
      <c r="U722" s="1">
        <v>1</v>
      </c>
      <c r="X722" s="6" t="s">
        <v>1268</v>
      </c>
      <c r="Y722" s="8">
        <v>0.4</v>
      </c>
      <c r="AA722" s="6" t="s">
        <v>1268</v>
      </c>
      <c r="AB722">
        <v>3.2</v>
      </c>
      <c r="AC722">
        <v>285</v>
      </c>
      <c r="AV722" s="6" t="s">
        <v>11934</v>
      </c>
      <c r="AW722" s="9">
        <v>1</v>
      </c>
      <c r="AY722" s="6" t="s">
        <v>1412</v>
      </c>
      <c r="AZ722" s="11">
        <v>3.9</v>
      </c>
      <c r="BA722" s="22">
        <v>1</v>
      </c>
    </row>
    <row r="723" spans="13:53" x14ac:dyDescent="0.25">
      <c r="M723" s="6" t="s">
        <v>2473</v>
      </c>
      <c r="N723">
        <v>3.5</v>
      </c>
      <c r="T723" s="6" t="s">
        <v>2473</v>
      </c>
      <c r="U723" s="1">
        <v>1</v>
      </c>
      <c r="X723" s="6" t="s">
        <v>2473</v>
      </c>
      <c r="Y723" s="8">
        <v>0.56999999999999995</v>
      </c>
      <c r="AA723" s="6" t="s">
        <v>2473</v>
      </c>
      <c r="AB723">
        <v>3.5</v>
      </c>
      <c r="AC723">
        <v>121</v>
      </c>
      <c r="AV723" s="6" t="s">
        <v>6302</v>
      </c>
      <c r="AW723" s="9">
        <v>1</v>
      </c>
      <c r="AY723" s="6" t="s">
        <v>1268</v>
      </c>
      <c r="AZ723" s="11">
        <v>3.2</v>
      </c>
      <c r="BA723" s="22">
        <v>1</v>
      </c>
    </row>
    <row r="724" spans="13:53" x14ac:dyDescent="0.25">
      <c r="M724" s="6" t="s">
        <v>3774</v>
      </c>
      <c r="N724">
        <v>4.3</v>
      </c>
      <c r="T724" s="6" t="s">
        <v>3774</v>
      </c>
      <c r="U724" s="1">
        <v>1</v>
      </c>
      <c r="X724" s="6" t="s">
        <v>3774</v>
      </c>
      <c r="Y724" s="8">
        <v>0.5</v>
      </c>
      <c r="AA724" s="6" t="s">
        <v>3774</v>
      </c>
      <c r="AB724">
        <v>4.3</v>
      </c>
      <c r="AC724">
        <v>1777</v>
      </c>
      <c r="AV724" s="6" t="s">
        <v>11874</v>
      </c>
      <c r="AW724" s="9">
        <v>1</v>
      </c>
      <c r="AY724" s="6" t="s">
        <v>2473</v>
      </c>
      <c r="AZ724" s="11">
        <v>3.5</v>
      </c>
      <c r="BA724" s="22">
        <v>1</v>
      </c>
    </row>
    <row r="725" spans="13:53" x14ac:dyDescent="0.25">
      <c r="M725" s="6" t="s">
        <v>10408</v>
      </c>
      <c r="N725">
        <v>4.4000000000000004</v>
      </c>
      <c r="T725" s="6" t="s">
        <v>10408</v>
      </c>
      <c r="U725" s="1">
        <v>1</v>
      </c>
      <c r="X725" s="6" t="s">
        <v>10408</v>
      </c>
      <c r="Y725" s="8">
        <v>0.39</v>
      </c>
      <c r="AA725" s="6" t="s">
        <v>10408</v>
      </c>
      <c r="AB725">
        <v>4.4000000000000004</v>
      </c>
      <c r="AC725">
        <v>2116</v>
      </c>
      <c r="AV725" s="6" t="s">
        <v>2957</v>
      </c>
      <c r="AW725" s="9">
        <v>1</v>
      </c>
      <c r="AY725" s="6" t="s">
        <v>3774</v>
      </c>
      <c r="AZ725" s="11">
        <v>4.3</v>
      </c>
      <c r="BA725" s="22">
        <v>1</v>
      </c>
    </row>
    <row r="726" spans="13:53" x14ac:dyDescent="0.25">
      <c r="M726" s="6" t="s">
        <v>8360</v>
      </c>
      <c r="N726">
        <v>3.7</v>
      </c>
      <c r="T726" s="6" t="s">
        <v>8360</v>
      </c>
      <c r="U726" s="1">
        <v>1</v>
      </c>
      <c r="X726" s="6" t="s">
        <v>8360</v>
      </c>
      <c r="Y726" s="8">
        <v>0.6</v>
      </c>
      <c r="AA726" s="6" t="s">
        <v>8360</v>
      </c>
      <c r="AB726">
        <v>3.7</v>
      </c>
      <c r="AC726">
        <v>418</v>
      </c>
      <c r="AV726" s="6" t="s">
        <v>8256</v>
      </c>
      <c r="AW726" s="9">
        <v>1</v>
      </c>
      <c r="AY726" s="6" t="s">
        <v>10408</v>
      </c>
      <c r="AZ726" s="11">
        <v>4.4000000000000004</v>
      </c>
      <c r="BA726" s="22">
        <v>1</v>
      </c>
    </row>
    <row r="727" spans="13:53" x14ac:dyDescent="0.25">
      <c r="M727" s="6" t="s">
        <v>10467</v>
      </c>
      <c r="N727">
        <v>4.3</v>
      </c>
      <c r="T727" s="6" t="s">
        <v>10467</v>
      </c>
      <c r="U727" s="1">
        <v>1</v>
      </c>
      <c r="X727" s="6" t="s">
        <v>10467</v>
      </c>
      <c r="Y727" s="8">
        <v>0.66</v>
      </c>
      <c r="AA727" s="6" t="s">
        <v>10467</v>
      </c>
      <c r="AB727">
        <v>4.3</v>
      </c>
      <c r="AC727">
        <v>1802</v>
      </c>
      <c r="AV727" s="6" t="s">
        <v>2812</v>
      </c>
      <c r="AW727" s="9">
        <v>1</v>
      </c>
      <c r="AY727" s="6" t="s">
        <v>8360</v>
      </c>
      <c r="AZ727" s="11">
        <v>3.7</v>
      </c>
      <c r="BA727" s="22">
        <v>1</v>
      </c>
    </row>
    <row r="728" spans="13:53" x14ac:dyDescent="0.25">
      <c r="M728" s="6" t="s">
        <v>7706</v>
      </c>
      <c r="N728">
        <v>4.0999999999999996</v>
      </c>
      <c r="T728" s="6" t="s">
        <v>7706</v>
      </c>
      <c r="U728" s="1">
        <v>1</v>
      </c>
      <c r="X728" s="6" t="s">
        <v>7706</v>
      </c>
      <c r="Y728" s="8">
        <v>0.5</v>
      </c>
      <c r="AA728" s="6" t="s">
        <v>7706</v>
      </c>
      <c r="AB728">
        <v>4.0999999999999996</v>
      </c>
      <c r="AC728">
        <v>5195</v>
      </c>
      <c r="AV728" s="6" t="s">
        <v>7850</v>
      </c>
      <c r="AW728" s="9">
        <v>1</v>
      </c>
      <c r="AY728" s="6" t="s">
        <v>10467</v>
      </c>
      <c r="AZ728" s="11">
        <v>4.3</v>
      </c>
      <c r="BA728" s="22">
        <v>1</v>
      </c>
    </row>
    <row r="729" spans="13:53" x14ac:dyDescent="0.25">
      <c r="M729" s="6" t="s">
        <v>6049</v>
      </c>
      <c r="N729">
        <v>3.9</v>
      </c>
      <c r="T729" s="6" t="s">
        <v>6049</v>
      </c>
      <c r="U729" s="1">
        <v>1</v>
      </c>
      <c r="X729" s="6" t="s">
        <v>6049</v>
      </c>
      <c r="Y729" s="8">
        <v>0.53</v>
      </c>
      <c r="AA729" s="6" t="s">
        <v>6049</v>
      </c>
      <c r="AB729">
        <v>3.9</v>
      </c>
      <c r="AC729">
        <v>14969</v>
      </c>
      <c r="AV729" s="6" t="s">
        <v>2857</v>
      </c>
      <c r="AW729" s="9">
        <v>1</v>
      </c>
      <c r="AY729" s="6" t="s">
        <v>7706</v>
      </c>
      <c r="AZ729" s="11">
        <v>4.0999999999999996</v>
      </c>
      <c r="BA729" s="22">
        <v>1</v>
      </c>
    </row>
    <row r="730" spans="13:53" x14ac:dyDescent="0.25">
      <c r="M730" s="6" t="s">
        <v>12274</v>
      </c>
      <c r="N730">
        <v>4.2</v>
      </c>
      <c r="T730" s="6" t="s">
        <v>12274</v>
      </c>
      <c r="U730" s="1">
        <v>1</v>
      </c>
      <c r="X730" s="6" t="s">
        <v>12274</v>
      </c>
      <c r="Y730" s="8">
        <v>0.03</v>
      </c>
      <c r="AA730" s="6" t="s">
        <v>12274</v>
      </c>
      <c r="AB730">
        <v>4.2</v>
      </c>
      <c r="AC730">
        <v>3739</v>
      </c>
      <c r="AV730" s="6" t="s">
        <v>5321</v>
      </c>
      <c r="AW730" s="9">
        <v>1</v>
      </c>
      <c r="AY730" s="6" t="s">
        <v>6049</v>
      </c>
      <c r="AZ730" s="11">
        <v>3.9</v>
      </c>
      <c r="BA730" s="22">
        <v>1</v>
      </c>
    </row>
    <row r="731" spans="13:53" x14ac:dyDescent="0.25">
      <c r="M731" s="6" t="s">
        <v>11147</v>
      </c>
      <c r="N731">
        <v>4.0999999999999996</v>
      </c>
      <c r="T731" s="6" t="s">
        <v>11147</v>
      </c>
      <c r="U731" s="1">
        <v>1</v>
      </c>
      <c r="X731" s="6" t="s">
        <v>11147</v>
      </c>
      <c r="Y731" s="8">
        <v>0.52</v>
      </c>
      <c r="AA731" s="6" t="s">
        <v>11147</v>
      </c>
      <c r="AB731">
        <v>4.0999999999999996</v>
      </c>
      <c r="AC731">
        <v>1021</v>
      </c>
      <c r="AV731" s="6" t="s">
        <v>1529</v>
      </c>
      <c r="AW731" s="9">
        <v>1</v>
      </c>
      <c r="AY731" s="6" t="s">
        <v>12274</v>
      </c>
      <c r="AZ731" s="11">
        <v>4.2</v>
      </c>
      <c r="BA731" s="22">
        <v>1</v>
      </c>
    </row>
    <row r="732" spans="13:53" x14ac:dyDescent="0.25">
      <c r="M732" s="6" t="s">
        <v>8215</v>
      </c>
      <c r="N732">
        <v>4.2</v>
      </c>
      <c r="T732" s="6" t="s">
        <v>8215</v>
      </c>
      <c r="U732" s="1">
        <v>1</v>
      </c>
      <c r="X732" s="6" t="s">
        <v>8215</v>
      </c>
      <c r="Y732" s="8">
        <v>0.7</v>
      </c>
      <c r="AA732" s="6" t="s">
        <v>8215</v>
      </c>
      <c r="AB732">
        <v>4.2</v>
      </c>
      <c r="AC732">
        <v>2908</v>
      </c>
      <c r="AV732" s="6" t="s">
        <v>11834</v>
      </c>
      <c r="AW732" s="9">
        <v>1</v>
      </c>
      <c r="AY732" s="6" t="s">
        <v>11147</v>
      </c>
      <c r="AZ732" s="11">
        <v>4.0999999999999996</v>
      </c>
      <c r="BA732" s="22">
        <v>1</v>
      </c>
    </row>
    <row r="733" spans="13:53" x14ac:dyDescent="0.25">
      <c r="M733" s="6" t="s">
        <v>11944</v>
      </c>
      <c r="N733">
        <v>3.6</v>
      </c>
      <c r="T733" s="6" t="s">
        <v>11944</v>
      </c>
      <c r="U733" s="1">
        <v>1</v>
      </c>
      <c r="X733" s="6" t="s">
        <v>11944</v>
      </c>
      <c r="Y733" s="8">
        <v>0.71</v>
      </c>
      <c r="AA733" s="6" t="s">
        <v>11944</v>
      </c>
      <c r="AB733">
        <v>3.6</v>
      </c>
      <c r="AC733">
        <v>63</v>
      </c>
      <c r="AV733" s="6" t="s">
        <v>6414</v>
      </c>
      <c r="AW733" s="9">
        <v>1</v>
      </c>
      <c r="AY733" s="6" t="s">
        <v>8215</v>
      </c>
      <c r="AZ733" s="11">
        <v>4.2</v>
      </c>
      <c r="BA733" s="22">
        <v>1</v>
      </c>
    </row>
    <row r="734" spans="13:53" x14ac:dyDescent="0.25">
      <c r="M734" s="6" t="s">
        <v>8017</v>
      </c>
      <c r="N734">
        <v>3.8</v>
      </c>
      <c r="T734" s="6" t="s">
        <v>8017</v>
      </c>
      <c r="U734" s="1">
        <v>1</v>
      </c>
      <c r="X734" s="6" t="s">
        <v>8017</v>
      </c>
      <c r="Y734" s="8">
        <v>0</v>
      </c>
      <c r="AA734" s="6" t="s">
        <v>8017</v>
      </c>
      <c r="AB734">
        <v>3.8</v>
      </c>
      <c r="AC734">
        <v>3344</v>
      </c>
      <c r="AV734" s="6" t="s">
        <v>749</v>
      </c>
      <c r="AW734" s="9">
        <v>1</v>
      </c>
      <c r="AY734" s="6" t="s">
        <v>11944</v>
      </c>
      <c r="AZ734" s="11">
        <v>3.6</v>
      </c>
      <c r="BA734" s="22">
        <v>1</v>
      </c>
    </row>
    <row r="735" spans="13:53" x14ac:dyDescent="0.25">
      <c r="M735" s="6" t="s">
        <v>5746</v>
      </c>
      <c r="N735">
        <v>3.8</v>
      </c>
      <c r="T735" s="6" t="s">
        <v>5746</v>
      </c>
      <c r="U735" s="1">
        <v>1</v>
      </c>
      <c r="X735" s="6" t="s">
        <v>5746</v>
      </c>
      <c r="Y735" s="8">
        <v>0</v>
      </c>
      <c r="AA735" s="6" t="s">
        <v>5746</v>
      </c>
      <c r="AB735">
        <v>3.8</v>
      </c>
      <c r="AC735">
        <v>5958</v>
      </c>
      <c r="AV735" s="6" t="s">
        <v>9034</v>
      </c>
      <c r="AW735" s="9">
        <v>1</v>
      </c>
      <c r="AY735" s="6" t="s">
        <v>8017</v>
      </c>
      <c r="AZ735" s="11">
        <v>3.8</v>
      </c>
      <c r="BA735" s="22">
        <v>1</v>
      </c>
    </row>
    <row r="736" spans="13:53" x14ac:dyDescent="0.25">
      <c r="M736" s="6" t="s">
        <v>1228</v>
      </c>
      <c r="N736">
        <v>4.5999999999999996</v>
      </c>
      <c r="T736" s="6" t="s">
        <v>1228</v>
      </c>
      <c r="U736" s="1">
        <v>1</v>
      </c>
      <c r="X736" s="6" t="s">
        <v>1228</v>
      </c>
      <c r="Y736" s="8">
        <v>0.57999999999999996</v>
      </c>
      <c r="AA736" s="6" t="s">
        <v>1228</v>
      </c>
      <c r="AB736">
        <v>4.5999999999999996</v>
      </c>
      <c r="AC736">
        <v>3664</v>
      </c>
      <c r="AV736" s="6" t="s">
        <v>1510</v>
      </c>
      <c r="AW736" s="9">
        <v>1</v>
      </c>
      <c r="AY736" s="6" t="s">
        <v>5746</v>
      </c>
      <c r="AZ736" s="11">
        <v>3.8</v>
      </c>
      <c r="BA736" s="22">
        <v>1</v>
      </c>
    </row>
    <row r="737" spans="13:53" x14ac:dyDescent="0.25">
      <c r="M737" s="6" t="s">
        <v>8964</v>
      </c>
      <c r="N737">
        <v>4</v>
      </c>
      <c r="T737" s="6" t="s">
        <v>8964</v>
      </c>
      <c r="U737" s="1">
        <v>1</v>
      </c>
      <c r="X737" s="6" t="s">
        <v>8964</v>
      </c>
      <c r="Y737" s="8">
        <v>0.24</v>
      </c>
      <c r="AA737" s="6" t="s">
        <v>8964</v>
      </c>
      <c r="AB737">
        <v>4</v>
      </c>
      <c r="AC737">
        <v>1282</v>
      </c>
      <c r="AV737" s="6" t="s">
        <v>9928</v>
      </c>
      <c r="AW737" s="9">
        <v>1</v>
      </c>
      <c r="AY737" s="6" t="s">
        <v>1228</v>
      </c>
      <c r="AZ737" s="11">
        <v>4.5999999999999996</v>
      </c>
      <c r="BA737" s="22">
        <v>1</v>
      </c>
    </row>
    <row r="738" spans="13:53" x14ac:dyDescent="0.25">
      <c r="M738" s="6" t="s">
        <v>7778</v>
      </c>
      <c r="N738">
        <v>4.2</v>
      </c>
      <c r="T738" s="6" t="s">
        <v>7778</v>
      </c>
      <c r="U738" s="1">
        <v>1</v>
      </c>
      <c r="X738" s="6" t="s">
        <v>7778</v>
      </c>
      <c r="Y738" s="8">
        <v>0.8</v>
      </c>
      <c r="AA738" s="6" t="s">
        <v>7778</v>
      </c>
      <c r="AB738">
        <v>4.2</v>
      </c>
      <c r="AC738">
        <v>2868</v>
      </c>
      <c r="AV738" s="6" t="s">
        <v>1665</v>
      </c>
      <c r="AW738" s="9">
        <v>1</v>
      </c>
      <c r="AY738" s="6" t="s">
        <v>8964</v>
      </c>
      <c r="AZ738" s="11">
        <v>4</v>
      </c>
      <c r="BA738" s="22">
        <v>1</v>
      </c>
    </row>
    <row r="739" spans="13:53" x14ac:dyDescent="0.25">
      <c r="M739" s="6" t="s">
        <v>11306</v>
      </c>
      <c r="N739">
        <v>3.1</v>
      </c>
      <c r="T739" s="6" t="s">
        <v>11306</v>
      </c>
      <c r="U739" s="1">
        <v>1</v>
      </c>
      <c r="X739" s="6" t="s">
        <v>11306</v>
      </c>
      <c r="Y739" s="8">
        <v>0.77</v>
      </c>
      <c r="AA739" s="6" t="s">
        <v>11306</v>
      </c>
      <c r="AB739">
        <v>3.1</v>
      </c>
      <c r="AC739">
        <v>3527</v>
      </c>
      <c r="AV739" s="6" t="s">
        <v>2075</v>
      </c>
      <c r="AW739" s="9">
        <v>1</v>
      </c>
      <c r="AY739" s="6" t="s">
        <v>7778</v>
      </c>
      <c r="AZ739" s="11">
        <v>4.2</v>
      </c>
      <c r="BA739" s="22">
        <v>1</v>
      </c>
    </row>
    <row r="740" spans="13:53" x14ac:dyDescent="0.25">
      <c r="M740" s="6" t="s">
        <v>10038</v>
      </c>
      <c r="N740">
        <v>4.3</v>
      </c>
      <c r="T740" s="6" t="s">
        <v>10038</v>
      </c>
      <c r="U740" s="1">
        <v>1</v>
      </c>
      <c r="X740" s="6" t="s">
        <v>10038</v>
      </c>
      <c r="Y740" s="8">
        <v>0.42</v>
      </c>
      <c r="AA740" s="6" t="s">
        <v>10038</v>
      </c>
      <c r="AB740">
        <v>4.3</v>
      </c>
      <c r="AC740">
        <v>1811</v>
      </c>
      <c r="AV740" s="6" t="s">
        <v>501</v>
      </c>
      <c r="AW740" s="9">
        <v>1</v>
      </c>
      <c r="AY740" s="6" t="s">
        <v>11306</v>
      </c>
      <c r="AZ740" s="11">
        <v>3.1</v>
      </c>
      <c r="BA740" s="22">
        <v>1</v>
      </c>
    </row>
    <row r="741" spans="13:53" x14ac:dyDescent="0.25">
      <c r="M741" s="6" t="s">
        <v>4841</v>
      </c>
      <c r="N741">
        <v>4.0999999999999996</v>
      </c>
      <c r="T741" s="6" t="s">
        <v>4841</v>
      </c>
      <c r="U741" s="1">
        <v>1</v>
      </c>
      <c r="X741" s="6" t="s">
        <v>4841</v>
      </c>
      <c r="Y741" s="8">
        <v>0.65</v>
      </c>
      <c r="AA741" s="6" t="s">
        <v>4841</v>
      </c>
      <c r="AB741">
        <v>4.0999999999999996</v>
      </c>
      <c r="AC741">
        <v>141841</v>
      </c>
      <c r="AV741" s="6" t="s">
        <v>11067</v>
      </c>
      <c r="AW741" s="9">
        <v>1</v>
      </c>
      <c r="AY741" s="6" t="s">
        <v>10038</v>
      </c>
      <c r="AZ741" s="11">
        <v>4.3</v>
      </c>
      <c r="BA741" s="22">
        <v>1</v>
      </c>
    </row>
    <row r="742" spans="13:53" x14ac:dyDescent="0.25">
      <c r="M742" s="6" t="s">
        <v>2429</v>
      </c>
      <c r="N742">
        <v>3.7</v>
      </c>
      <c r="T742" s="6" t="s">
        <v>2429</v>
      </c>
      <c r="U742" s="1">
        <v>1</v>
      </c>
      <c r="X742" s="6" t="s">
        <v>2429</v>
      </c>
      <c r="Y742" s="8">
        <v>0.5</v>
      </c>
      <c r="AA742" s="6" t="s">
        <v>2429</v>
      </c>
      <c r="AB742">
        <v>3.7</v>
      </c>
      <c r="AC742">
        <v>708</v>
      </c>
      <c r="AV742" s="6" t="s">
        <v>9094</v>
      </c>
      <c r="AW742" s="9">
        <v>1</v>
      </c>
      <c r="AY742" s="6" t="s">
        <v>4841</v>
      </c>
      <c r="AZ742" s="11">
        <v>4.0999999999999996</v>
      </c>
      <c r="BA742" s="22">
        <v>1</v>
      </c>
    </row>
    <row r="743" spans="13:53" x14ac:dyDescent="0.25">
      <c r="M743" s="6" t="s">
        <v>2872</v>
      </c>
      <c r="N743">
        <v>4.3</v>
      </c>
      <c r="T743" s="6" t="s">
        <v>2872</v>
      </c>
      <c r="U743" s="1">
        <v>1</v>
      </c>
      <c r="X743" s="6" t="s">
        <v>2872</v>
      </c>
      <c r="Y743" s="8">
        <v>0.65</v>
      </c>
      <c r="AA743" s="6" t="s">
        <v>2872</v>
      </c>
      <c r="AB743">
        <v>4.3</v>
      </c>
      <c r="AC743">
        <v>838</v>
      </c>
      <c r="AV743" s="6" t="s">
        <v>12513</v>
      </c>
      <c r="AW743" s="9">
        <v>1</v>
      </c>
      <c r="AY743" s="6" t="s">
        <v>2429</v>
      </c>
      <c r="AZ743" s="11">
        <v>3.7</v>
      </c>
      <c r="BA743" s="22">
        <v>1</v>
      </c>
    </row>
    <row r="744" spans="13:53" x14ac:dyDescent="0.25">
      <c r="M744" s="6" t="s">
        <v>3736</v>
      </c>
      <c r="N744">
        <v>4.2</v>
      </c>
      <c r="T744" s="6" t="s">
        <v>3736</v>
      </c>
      <c r="U744" s="1">
        <v>1</v>
      </c>
      <c r="X744" s="6" t="s">
        <v>3736</v>
      </c>
      <c r="Y744" s="8">
        <v>0.26</v>
      </c>
      <c r="AA744" s="6" t="s">
        <v>3736</v>
      </c>
      <c r="AB744">
        <v>4.2</v>
      </c>
      <c r="AC744">
        <v>32916</v>
      </c>
      <c r="AV744" s="6" t="s">
        <v>9692</v>
      </c>
      <c r="AW744" s="9">
        <v>1</v>
      </c>
      <c r="AY744" s="6" t="s">
        <v>2872</v>
      </c>
      <c r="AZ744" s="11">
        <v>4.3</v>
      </c>
      <c r="BA744" s="22">
        <v>1</v>
      </c>
    </row>
    <row r="745" spans="13:53" x14ac:dyDescent="0.25">
      <c r="M745" s="6" t="s">
        <v>3328</v>
      </c>
      <c r="N745">
        <v>4.2</v>
      </c>
      <c r="T745" s="6" t="s">
        <v>3328</v>
      </c>
      <c r="U745" s="1">
        <v>1</v>
      </c>
      <c r="X745" s="6" t="s">
        <v>3328</v>
      </c>
      <c r="Y745" s="8">
        <v>0.26</v>
      </c>
      <c r="AA745" s="6" t="s">
        <v>3328</v>
      </c>
      <c r="AB745">
        <v>4.2</v>
      </c>
      <c r="AC745">
        <v>32916</v>
      </c>
      <c r="AV745" s="6" t="s">
        <v>11436</v>
      </c>
      <c r="AW745" s="9">
        <v>1</v>
      </c>
      <c r="AY745" s="6" t="s">
        <v>3736</v>
      </c>
      <c r="AZ745" s="11">
        <v>4.2</v>
      </c>
      <c r="BA745" s="22">
        <v>1</v>
      </c>
    </row>
    <row r="746" spans="13:53" x14ac:dyDescent="0.25">
      <c r="M746" s="6" t="s">
        <v>4644</v>
      </c>
      <c r="N746">
        <v>4.2</v>
      </c>
      <c r="T746" s="6" t="s">
        <v>4644</v>
      </c>
      <c r="U746" s="1">
        <v>1</v>
      </c>
      <c r="X746" s="6" t="s">
        <v>4644</v>
      </c>
      <c r="Y746" s="8">
        <v>0.49</v>
      </c>
      <c r="AA746" s="6" t="s">
        <v>4644</v>
      </c>
      <c r="AB746">
        <v>4.2</v>
      </c>
      <c r="AC746">
        <v>27790</v>
      </c>
      <c r="AV746" s="6" t="s">
        <v>6362</v>
      </c>
      <c r="AW746" s="9">
        <v>1</v>
      </c>
      <c r="AY746" s="6" t="s">
        <v>3328</v>
      </c>
      <c r="AZ746" s="11">
        <v>4.2</v>
      </c>
      <c r="BA746" s="22">
        <v>1</v>
      </c>
    </row>
    <row r="747" spans="13:53" x14ac:dyDescent="0.25">
      <c r="M747" s="6" t="s">
        <v>3348</v>
      </c>
      <c r="N747">
        <v>4.4000000000000004</v>
      </c>
      <c r="T747" s="6" t="s">
        <v>3348</v>
      </c>
      <c r="U747" s="1">
        <v>1</v>
      </c>
      <c r="X747" s="6" t="s">
        <v>3348</v>
      </c>
      <c r="Y747" s="8">
        <v>0.37</v>
      </c>
      <c r="AA747" s="6" t="s">
        <v>3348</v>
      </c>
      <c r="AB747">
        <v>4.4000000000000004</v>
      </c>
      <c r="AC747">
        <v>7462</v>
      </c>
      <c r="AV747" s="6" t="s">
        <v>3495</v>
      </c>
      <c r="AW747" s="9">
        <v>1</v>
      </c>
      <c r="AY747" s="6" t="s">
        <v>4644</v>
      </c>
      <c r="AZ747" s="11">
        <v>4.2</v>
      </c>
      <c r="BA747" s="22">
        <v>1</v>
      </c>
    </row>
    <row r="748" spans="13:53" x14ac:dyDescent="0.25">
      <c r="M748" s="6" t="s">
        <v>3133</v>
      </c>
      <c r="N748">
        <v>4.4000000000000004</v>
      </c>
      <c r="T748" s="6" t="s">
        <v>3133</v>
      </c>
      <c r="U748" s="1">
        <v>1</v>
      </c>
      <c r="X748" s="6" t="s">
        <v>3133</v>
      </c>
      <c r="Y748" s="8">
        <v>0.28000000000000003</v>
      </c>
      <c r="AA748" s="6" t="s">
        <v>3133</v>
      </c>
      <c r="AB748">
        <v>4.4000000000000004</v>
      </c>
      <c r="AC748">
        <v>8891</v>
      </c>
      <c r="AV748" s="6" t="s">
        <v>10228</v>
      </c>
      <c r="AW748" s="9">
        <v>1</v>
      </c>
      <c r="AY748" s="6" t="s">
        <v>3348</v>
      </c>
      <c r="AZ748" s="11">
        <v>4.4000000000000004</v>
      </c>
      <c r="BA748" s="22">
        <v>1</v>
      </c>
    </row>
    <row r="749" spans="13:53" x14ac:dyDescent="0.25">
      <c r="M749" s="6" t="s">
        <v>11197</v>
      </c>
      <c r="N749">
        <v>4</v>
      </c>
      <c r="T749" s="6" t="s">
        <v>11197</v>
      </c>
      <c r="U749" s="1">
        <v>1</v>
      </c>
      <c r="X749" s="6" t="s">
        <v>11197</v>
      </c>
      <c r="Y749" s="8">
        <v>0.21</v>
      </c>
      <c r="AA749" s="6" t="s">
        <v>11197</v>
      </c>
      <c r="AB749">
        <v>4</v>
      </c>
      <c r="AC749">
        <v>330</v>
      </c>
      <c r="AV749" s="6" t="s">
        <v>3358</v>
      </c>
      <c r="AW749" s="9">
        <v>1</v>
      </c>
      <c r="AY749" s="6" t="s">
        <v>3133</v>
      </c>
      <c r="AZ749" s="11">
        <v>4.4000000000000004</v>
      </c>
      <c r="BA749" s="22">
        <v>1</v>
      </c>
    </row>
    <row r="750" spans="13:53" x14ac:dyDescent="0.25">
      <c r="M750" s="6" t="s">
        <v>9323</v>
      </c>
      <c r="N750">
        <v>4.0999999999999996</v>
      </c>
      <c r="T750" s="6" t="s">
        <v>9323</v>
      </c>
      <c r="U750" s="1">
        <v>1</v>
      </c>
      <c r="X750" s="6" t="s">
        <v>9323</v>
      </c>
      <c r="Y750" s="8">
        <v>0.11</v>
      </c>
      <c r="AA750" s="6" t="s">
        <v>9323</v>
      </c>
      <c r="AB750">
        <v>4.0999999999999996</v>
      </c>
      <c r="AC750">
        <v>3688</v>
      </c>
      <c r="AV750" s="6" t="s">
        <v>5107</v>
      </c>
      <c r="AW750" s="9">
        <v>1</v>
      </c>
      <c r="AY750" s="6" t="s">
        <v>11197</v>
      </c>
      <c r="AZ750" s="11">
        <v>4</v>
      </c>
      <c r="BA750" s="22">
        <v>1</v>
      </c>
    </row>
    <row r="751" spans="13:53" x14ac:dyDescent="0.25">
      <c r="M751" s="6" t="s">
        <v>10028</v>
      </c>
      <c r="N751">
        <v>4.0999999999999996</v>
      </c>
      <c r="T751" s="6" t="s">
        <v>10028</v>
      </c>
      <c r="U751" s="1">
        <v>1</v>
      </c>
      <c r="X751" s="6" t="s">
        <v>10028</v>
      </c>
      <c r="Y751" s="8">
        <v>0.6</v>
      </c>
      <c r="AA751" s="6" t="s">
        <v>10028</v>
      </c>
      <c r="AB751">
        <v>4.0999999999999996</v>
      </c>
      <c r="AC751">
        <v>1996</v>
      </c>
      <c r="AV751" s="6" t="s">
        <v>10736</v>
      </c>
      <c r="AW751" s="9">
        <v>1</v>
      </c>
      <c r="AY751" s="6" t="s">
        <v>9323</v>
      </c>
      <c r="AZ751" s="11">
        <v>4.0999999999999996</v>
      </c>
      <c r="BA751" s="22">
        <v>1</v>
      </c>
    </row>
    <row r="752" spans="13:53" x14ac:dyDescent="0.25">
      <c r="M752" s="6" t="s">
        <v>10796</v>
      </c>
      <c r="N752">
        <v>4.0999999999999996</v>
      </c>
      <c r="T752" s="6" t="s">
        <v>10796</v>
      </c>
      <c r="U752" s="1">
        <v>1</v>
      </c>
      <c r="X752" s="6" t="s">
        <v>10796</v>
      </c>
      <c r="Y752" s="8">
        <v>0.41</v>
      </c>
      <c r="AA752" s="6" t="s">
        <v>10796</v>
      </c>
      <c r="AB752">
        <v>4.0999999999999996</v>
      </c>
      <c r="AC752">
        <v>4370</v>
      </c>
      <c r="AV752" s="6" t="s">
        <v>3691</v>
      </c>
      <c r="AW752" s="9">
        <v>1</v>
      </c>
      <c r="AY752" s="6" t="s">
        <v>10028</v>
      </c>
      <c r="AZ752" s="11">
        <v>4.0999999999999996</v>
      </c>
      <c r="BA752" s="22">
        <v>1</v>
      </c>
    </row>
    <row r="753" spans="13:53" x14ac:dyDescent="0.25">
      <c r="M753" s="6" t="s">
        <v>6029</v>
      </c>
      <c r="N753">
        <v>3.4</v>
      </c>
      <c r="T753" s="6" t="s">
        <v>6029</v>
      </c>
      <c r="U753" s="1">
        <v>1</v>
      </c>
      <c r="X753" s="6" t="s">
        <v>6029</v>
      </c>
      <c r="Y753" s="8">
        <v>0.43</v>
      </c>
      <c r="AA753" s="6" t="s">
        <v>6029</v>
      </c>
      <c r="AB753">
        <v>3.4</v>
      </c>
      <c r="AC753">
        <v>3454</v>
      </c>
      <c r="AV753" s="6" t="s">
        <v>6584</v>
      </c>
      <c r="AW753" s="9">
        <v>1</v>
      </c>
      <c r="AY753" s="6" t="s">
        <v>10796</v>
      </c>
      <c r="AZ753" s="11">
        <v>4.0999999999999996</v>
      </c>
      <c r="BA753" s="22">
        <v>1</v>
      </c>
    </row>
    <row r="754" spans="13:53" x14ac:dyDescent="0.25">
      <c r="M754" s="6" t="s">
        <v>3420</v>
      </c>
      <c r="N754">
        <v>4.0999999999999996</v>
      </c>
      <c r="T754" s="6" t="s">
        <v>3420</v>
      </c>
      <c r="U754" s="1">
        <v>1</v>
      </c>
      <c r="X754" s="6" t="s">
        <v>3420</v>
      </c>
      <c r="Y754" s="8">
        <v>0.65</v>
      </c>
      <c r="AA754" s="6" t="s">
        <v>3420</v>
      </c>
      <c r="AB754">
        <v>4.0999999999999996</v>
      </c>
      <c r="AC754">
        <v>8599</v>
      </c>
      <c r="AV754" s="6" t="s">
        <v>6564</v>
      </c>
      <c r="AW754" s="9">
        <v>1</v>
      </c>
      <c r="AY754" s="6" t="s">
        <v>6029</v>
      </c>
      <c r="AZ754" s="11">
        <v>3.4</v>
      </c>
      <c r="BA754" s="22">
        <v>1</v>
      </c>
    </row>
    <row r="755" spans="13:53" x14ac:dyDescent="0.25">
      <c r="M755" s="6" t="s">
        <v>4900</v>
      </c>
      <c r="N755">
        <v>4.0999999999999996</v>
      </c>
      <c r="T755" s="6" t="s">
        <v>4900</v>
      </c>
      <c r="U755" s="1">
        <v>1</v>
      </c>
      <c r="X755" s="6" t="s">
        <v>4900</v>
      </c>
      <c r="Y755" s="8">
        <v>0.9</v>
      </c>
      <c r="AA755" s="6" t="s">
        <v>4900</v>
      </c>
      <c r="AB755">
        <v>4.0999999999999996</v>
      </c>
      <c r="AC755">
        <v>8751</v>
      </c>
      <c r="AV755" s="6" t="s">
        <v>920</v>
      </c>
      <c r="AW755" s="9">
        <v>1</v>
      </c>
      <c r="AY755" s="6" t="s">
        <v>3420</v>
      </c>
      <c r="AZ755" s="11">
        <v>4.0999999999999996</v>
      </c>
      <c r="BA755" s="22">
        <v>1</v>
      </c>
    </row>
    <row r="756" spans="13:53" x14ac:dyDescent="0.25">
      <c r="M756" s="6" t="s">
        <v>10856</v>
      </c>
      <c r="N756">
        <v>3.9</v>
      </c>
      <c r="T756" s="6" t="s">
        <v>10856</v>
      </c>
      <c r="U756" s="1">
        <v>1</v>
      </c>
      <c r="X756" s="6" t="s">
        <v>10856</v>
      </c>
      <c r="Y756" s="8">
        <v>0.61</v>
      </c>
      <c r="AA756" s="6" t="s">
        <v>10856</v>
      </c>
      <c r="AB756">
        <v>3.9</v>
      </c>
      <c r="AC756">
        <v>296</v>
      </c>
      <c r="AV756" s="6" t="s">
        <v>8425</v>
      </c>
      <c r="AW756" s="9">
        <v>1</v>
      </c>
      <c r="AY756" s="6" t="s">
        <v>4900</v>
      </c>
      <c r="AZ756" s="11">
        <v>4.0999999999999996</v>
      </c>
      <c r="BA756" s="22">
        <v>1</v>
      </c>
    </row>
    <row r="757" spans="13:53" x14ac:dyDescent="0.25">
      <c r="M757" s="6" t="s">
        <v>6694</v>
      </c>
      <c r="N757">
        <v>4</v>
      </c>
      <c r="T757" s="6" t="s">
        <v>6694</v>
      </c>
      <c r="U757" s="1">
        <v>1</v>
      </c>
      <c r="X757" s="6" t="s">
        <v>6694</v>
      </c>
      <c r="Y757" s="8">
        <v>0.59</v>
      </c>
      <c r="AA757" s="6" t="s">
        <v>6694</v>
      </c>
      <c r="AB757">
        <v>4</v>
      </c>
      <c r="AC757">
        <v>1208</v>
      </c>
      <c r="AV757" s="6" t="s">
        <v>1952</v>
      </c>
      <c r="AW757" s="9">
        <v>1</v>
      </c>
      <c r="AY757" s="6" t="s">
        <v>10856</v>
      </c>
      <c r="AZ757" s="11">
        <v>3.9</v>
      </c>
      <c r="BA757" s="22">
        <v>1</v>
      </c>
    </row>
    <row r="758" spans="13:53" x14ac:dyDescent="0.25">
      <c r="M758" s="6" t="s">
        <v>7187</v>
      </c>
      <c r="N758">
        <v>4.5</v>
      </c>
      <c r="T758" s="6" t="s">
        <v>7187</v>
      </c>
      <c r="U758" s="1">
        <v>1</v>
      </c>
      <c r="X758" s="6" t="s">
        <v>7187</v>
      </c>
      <c r="Y758" s="8">
        <v>0.7</v>
      </c>
      <c r="AA758" s="6" t="s">
        <v>7187</v>
      </c>
      <c r="AB758">
        <v>4.5</v>
      </c>
      <c r="AC758">
        <v>2453</v>
      </c>
      <c r="AV758" s="6" t="s">
        <v>10198</v>
      </c>
      <c r="AW758" s="9">
        <v>1</v>
      </c>
      <c r="AY758" s="6" t="s">
        <v>6694</v>
      </c>
      <c r="AZ758" s="11">
        <v>4</v>
      </c>
      <c r="BA758" s="22">
        <v>1</v>
      </c>
    </row>
    <row r="759" spans="13:53" x14ac:dyDescent="0.25">
      <c r="M759" s="6" t="s">
        <v>8166</v>
      </c>
      <c r="N759">
        <v>4.4000000000000004</v>
      </c>
      <c r="T759" s="6" t="s">
        <v>8166</v>
      </c>
      <c r="U759" s="1">
        <v>1</v>
      </c>
      <c r="X759" s="6" t="s">
        <v>8166</v>
      </c>
      <c r="Y759" s="8">
        <v>0.55000000000000004</v>
      </c>
      <c r="AA759" s="6" t="s">
        <v>8166</v>
      </c>
      <c r="AB759">
        <v>4.4000000000000004</v>
      </c>
      <c r="AC759">
        <v>1667</v>
      </c>
      <c r="AV759" s="6" t="s">
        <v>1877</v>
      </c>
      <c r="AW759" s="9">
        <v>1</v>
      </c>
      <c r="AY759" s="6" t="s">
        <v>7187</v>
      </c>
      <c r="AZ759" s="11">
        <v>4.5</v>
      </c>
      <c r="BA759" s="22">
        <v>1</v>
      </c>
    </row>
    <row r="760" spans="13:53" x14ac:dyDescent="0.25">
      <c r="M760" s="6" t="s">
        <v>7763</v>
      </c>
      <c r="N760">
        <v>4.3</v>
      </c>
      <c r="T760" s="6" t="s">
        <v>7763</v>
      </c>
      <c r="U760" s="1">
        <v>1</v>
      </c>
      <c r="X760" s="6" t="s">
        <v>7763</v>
      </c>
      <c r="Y760" s="8">
        <v>0.66</v>
      </c>
      <c r="AA760" s="6" t="s">
        <v>7763</v>
      </c>
      <c r="AB760">
        <v>4.3</v>
      </c>
      <c r="AC760">
        <v>2806</v>
      </c>
      <c r="AV760" s="6" t="s">
        <v>12551</v>
      </c>
      <c r="AW760" s="9">
        <v>1</v>
      </c>
      <c r="AY760" s="6" t="s">
        <v>8166</v>
      </c>
      <c r="AZ760" s="11">
        <v>4.4000000000000004</v>
      </c>
      <c r="BA760" s="22">
        <v>1</v>
      </c>
    </row>
    <row r="761" spans="13:53" x14ac:dyDescent="0.25">
      <c r="M761" s="6" t="s">
        <v>1645</v>
      </c>
      <c r="N761">
        <v>4.3</v>
      </c>
      <c r="T761" s="6" t="s">
        <v>1645</v>
      </c>
      <c r="U761" s="1">
        <v>1</v>
      </c>
      <c r="X761" s="6" t="s">
        <v>1645</v>
      </c>
      <c r="Y761" s="8">
        <v>0.66</v>
      </c>
      <c r="AA761" s="6" t="s">
        <v>1645</v>
      </c>
      <c r="AB761">
        <v>4.3</v>
      </c>
      <c r="AC761">
        <v>2806</v>
      </c>
      <c r="AV761" s="6" t="s">
        <v>6883</v>
      </c>
      <c r="AW761" s="9">
        <v>1</v>
      </c>
      <c r="AY761" s="6" t="s">
        <v>7763</v>
      </c>
      <c r="AZ761" s="11">
        <v>4.3</v>
      </c>
      <c r="BA761" s="22">
        <v>1</v>
      </c>
    </row>
    <row r="762" spans="13:53" x14ac:dyDescent="0.25">
      <c r="M762" s="6" t="s">
        <v>7247</v>
      </c>
      <c r="N762">
        <v>4.5</v>
      </c>
      <c r="T762" s="6" t="s">
        <v>7247</v>
      </c>
      <c r="U762" s="1">
        <v>1</v>
      </c>
      <c r="X762" s="6" t="s">
        <v>7247</v>
      </c>
      <c r="Y762" s="8">
        <v>0.53</v>
      </c>
      <c r="AA762" s="6" t="s">
        <v>7247</v>
      </c>
      <c r="AB762">
        <v>4.5</v>
      </c>
      <c r="AC762">
        <v>4219</v>
      </c>
      <c r="AV762" s="6" t="s">
        <v>9948</v>
      </c>
      <c r="AW762" s="9">
        <v>1</v>
      </c>
      <c r="AY762" s="6" t="s">
        <v>1645</v>
      </c>
      <c r="AZ762" s="11">
        <v>4.3</v>
      </c>
      <c r="BA762" s="22">
        <v>1</v>
      </c>
    </row>
    <row r="763" spans="13:53" x14ac:dyDescent="0.25">
      <c r="M763" s="6" t="s">
        <v>179</v>
      </c>
      <c r="N763">
        <v>4.0999999999999996</v>
      </c>
      <c r="T763" s="6" t="s">
        <v>179</v>
      </c>
      <c r="U763" s="1">
        <v>2</v>
      </c>
      <c r="X763" s="6" t="s">
        <v>179</v>
      </c>
      <c r="Y763" s="8">
        <v>1.2</v>
      </c>
      <c r="AA763" s="6" t="s">
        <v>179</v>
      </c>
      <c r="AB763">
        <v>8.1999999999999993</v>
      </c>
      <c r="AC763">
        <v>26090</v>
      </c>
      <c r="AV763" s="6" t="s">
        <v>5603</v>
      </c>
      <c r="AW763" s="9">
        <v>1</v>
      </c>
      <c r="AY763" s="6" t="s">
        <v>7247</v>
      </c>
      <c r="AZ763" s="11">
        <v>4.5</v>
      </c>
      <c r="BA763" s="22">
        <v>1</v>
      </c>
    </row>
    <row r="764" spans="13:53" x14ac:dyDescent="0.25">
      <c r="M764" s="6" t="s">
        <v>10068</v>
      </c>
      <c r="N764">
        <v>4.4000000000000004</v>
      </c>
      <c r="T764" s="6" t="s">
        <v>10068</v>
      </c>
      <c r="U764" s="1">
        <v>1</v>
      </c>
      <c r="X764" s="6" t="s">
        <v>10068</v>
      </c>
      <c r="Y764" s="8">
        <v>0.24</v>
      </c>
      <c r="AA764" s="6" t="s">
        <v>10068</v>
      </c>
      <c r="AB764">
        <v>4.4000000000000004</v>
      </c>
      <c r="AC764">
        <v>5865</v>
      </c>
      <c r="AV764" s="6" t="s">
        <v>7625</v>
      </c>
      <c r="AW764" s="9">
        <v>1</v>
      </c>
      <c r="AY764" s="6" t="s">
        <v>179</v>
      </c>
      <c r="AZ764" s="11">
        <v>4.0999999999999996</v>
      </c>
      <c r="BA764" s="22">
        <v>2</v>
      </c>
    </row>
    <row r="765" spans="13:53" x14ac:dyDescent="0.25">
      <c r="M765" s="6" t="s">
        <v>75</v>
      </c>
      <c r="N765">
        <v>4.0999999999999996</v>
      </c>
      <c r="T765" s="6" t="s">
        <v>75</v>
      </c>
      <c r="U765" s="1">
        <v>3</v>
      </c>
      <c r="X765" s="6" t="s">
        <v>75</v>
      </c>
      <c r="Y765" s="8">
        <v>1.9500000000000002</v>
      </c>
      <c r="AA765" s="6" t="s">
        <v>75</v>
      </c>
      <c r="AB765">
        <v>12.299999999999999</v>
      </c>
      <c r="AC765">
        <v>45566</v>
      </c>
      <c r="AV765" s="6" t="s">
        <v>11476</v>
      </c>
      <c r="AW765" s="9">
        <v>1</v>
      </c>
      <c r="AY765" s="6" t="s">
        <v>10068</v>
      </c>
      <c r="AZ765" s="11">
        <v>4.4000000000000004</v>
      </c>
      <c r="BA765" s="22">
        <v>1</v>
      </c>
    </row>
    <row r="766" spans="13:53" x14ac:dyDescent="0.25">
      <c r="M766" s="6" t="s">
        <v>12493</v>
      </c>
      <c r="N766">
        <v>3.9</v>
      </c>
      <c r="T766" s="6" t="s">
        <v>12493</v>
      </c>
      <c r="U766" s="1">
        <v>1</v>
      </c>
      <c r="X766" s="6" t="s">
        <v>12493</v>
      </c>
      <c r="Y766" s="8">
        <v>0.46</v>
      </c>
      <c r="AA766" s="6" t="s">
        <v>12493</v>
      </c>
      <c r="AB766">
        <v>3.9</v>
      </c>
      <c r="AC766">
        <v>898</v>
      </c>
      <c r="AV766" s="6" t="s">
        <v>12024</v>
      </c>
      <c r="AW766" s="9">
        <v>1</v>
      </c>
      <c r="AY766" s="6" t="s">
        <v>75</v>
      </c>
      <c r="AZ766" s="11">
        <v>4.0999999999999996</v>
      </c>
      <c r="BA766" s="22">
        <v>3</v>
      </c>
    </row>
    <row r="767" spans="13:53" x14ac:dyDescent="0.25">
      <c r="M767" s="6" t="s">
        <v>7565</v>
      </c>
      <c r="N767">
        <v>3.8</v>
      </c>
      <c r="T767" s="6" t="s">
        <v>7565</v>
      </c>
      <c r="U767" s="1">
        <v>1</v>
      </c>
      <c r="X767" s="6" t="s">
        <v>7565</v>
      </c>
      <c r="Y767" s="8">
        <v>0.9</v>
      </c>
      <c r="AA767" s="6" t="s">
        <v>7565</v>
      </c>
      <c r="AB767">
        <v>3.8</v>
      </c>
      <c r="AC767">
        <v>594</v>
      </c>
      <c r="AV767" s="6" t="s">
        <v>5829</v>
      </c>
      <c r="AW767" s="9">
        <v>1</v>
      </c>
      <c r="AY767" s="6" t="s">
        <v>12493</v>
      </c>
      <c r="AZ767" s="11">
        <v>3.9</v>
      </c>
      <c r="BA767" s="22">
        <v>1</v>
      </c>
    </row>
    <row r="768" spans="13:53" x14ac:dyDescent="0.25">
      <c r="M768" s="6" t="s">
        <v>10676</v>
      </c>
      <c r="N768">
        <v>3.1</v>
      </c>
      <c r="T768" s="6" t="s">
        <v>10676</v>
      </c>
      <c r="U768" s="1">
        <v>1</v>
      </c>
      <c r="X768" s="6" t="s">
        <v>10676</v>
      </c>
      <c r="Y768" s="8">
        <v>0.52</v>
      </c>
      <c r="AA768" s="6" t="s">
        <v>10676</v>
      </c>
      <c r="AB768">
        <v>3.1</v>
      </c>
      <c r="AC768">
        <v>2449</v>
      </c>
      <c r="AV768" s="6" t="s">
        <v>7742</v>
      </c>
      <c r="AW768" s="9">
        <v>1</v>
      </c>
      <c r="AY768" s="6" t="s">
        <v>7565</v>
      </c>
      <c r="AZ768" s="11">
        <v>3.8</v>
      </c>
      <c r="BA768" s="22">
        <v>1</v>
      </c>
    </row>
    <row r="769" spans="13:53" x14ac:dyDescent="0.25">
      <c r="M769" s="6" t="s">
        <v>1733</v>
      </c>
      <c r="N769">
        <v>4.0999999999999996</v>
      </c>
      <c r="T769" s="6" t="s">
        <v>1733</v>
      </c>
      <c r="U769" s="1">
        <v>1</v>
      </c>
      <c r="X769" s="6" t="s">
        <v>1733</v>
      </c>
      <c r="Y769" s="8">
        <v>0.55000000000000004</v>
      </c>
      <c r="AA769" s="6" t="s">
        <v>1733</v>
      </c>
      <c r="AB769">
        <v>4.0999999999999996</v>
      </c>
      <c r="AC769">
        <v>789</v>
      </c>
      <c r="AV769" s="6" t="s">
        <v>12154</v>
      </c>
      <c r="AW769" s="9">
        <v>1</v>
      </c>
      <c r="AY769" s="6" t="s">
        <v>10676</v>
      </c>
      <c r="AZ769" s="11">
        <v>3.1</v>
      </c>
      <c r="BA769" s="22">
        <v>1</v>
      </c>
    </row>
    <row r="770" spans="13:53" x14ac:dyDescent="0.25">
      <c r="M770" s="6" t="s">
        <v>1575</v>
      </c>
      <c r="N770">
        <v>3.3</v>
      </c>
      <c r="T770" s="6" t="s">
        <v>1575</v>
      </c>
      <c r="U770" s="1">
        <v>1</v>
      </c>
      <c r="X770" s="6" t="s">
        <v>1575</v>
      </c>
      <c r="Y770" s="8">
        <v>0.6</v>
      </c>
      <c r="AA770" s="6" t="s">
        <v>1575</v>
      </c>
      <c r="AB770">
        <v>3.3</v>
      </c>
      <c r="AC770">
        <v>576</v>
      </c>
      <c r="AV770" s="6" t="s">
        <v>1475</v>
      </c>
      <c r="AW770" s="9">
        <v>1</v>
      </c>
      <c r="AY770" s="6" t="s">
        <v>1733</v>
      </c>
      <c r="AZ770" s="11">
        <v>4.0999999999999996</v>
      </c>
      <c r="BA770" s="22">
        <v>1</v>
      </c>
    </row>
    <row r="771" spans="13:53" x14ac:dyDescent="0.25">
      <c r="M771" s="6" t="s">
        <v>7798</v>
      </c>
      <c r="N771">
        <v>4.3</v>
      </c>
      <c r="T771" s="6" t="s">
        <v>7798</v>
      </c>
      <c r="U771" s="1">
        <v>1</v>
      </c>
      <c r="X771" s="6" t="s">
        <v>7798</v>
      </c>
      <c r="Y771" s="8">
        <v>0.53</v>
      </c>
      <c r="AA771" s="6" t="s">
        <v>7798</v>
      </c>
      <c r="AB771">
        <v>4.3</v>
      </c>
      <c r="AC771">
        <v>3530</v>
      </c>
      <c r="AV771" s="6" t="s">
        <v>5221</v>
      </c>
      <c r="AW771" s="9">
        <v>1</v>
      </c>
      <c r="AY771" s="6" t="s">
        <v>1575</v>
      </c>
      <c r="AZ771" s="11">
        <v>3.3</v>
      </c>
      <c r="BA771" s="22">
        <v>1</v>
      </c>
    </row>
    <row r="772" spans="13:53" x14ac:dyDescent="0.25">
      <c r="M772" s="6" t="s">
        <v>2572</v>
      </c>
      <c r="N772">
        <v>4.4000000000000004</v>
      </c>
      <c r="T772" s="6" t="s">
        <v>2572</v>
      </c>
      <c r="U772" s="1">
        <v>1</v>
      </c>
      <c r="X772" s="6" t="s">
        <v>2572</v>
      </c>
      <c r="Y772" s="8">
        <v>0.41</v>
      </c>
      <c r="AA772" s="6" t="s">
        <v>2572</v>
      </c>
      <c r="AB772">
        <v>4.4000000000000004</v>
      </c>
      <c r="AC772">
        <v>1712</v>
      </c>
      <c r="AV772" s="6" t="s">
        <v>2021</v>
      </c>
      <c r="AW772" s="9">
        <v>1</v>
      </c>
      <c r="AY772" s="6" t="s">
        <v>7798</v>
      </c>
      <c r="AZ772" s="11">
        <v>4.3</v>
      </c>
      <c r="BA772" s="22">
        <v>1</v>
      </c>
    </row>
    <row r="773" spans="13:53" x14ac:dyDescent="0.25">
      <c r="M773" s="6" t="s">
        <v>2498</v>
      </c>
      <c r="N773">
        <v>4.3</v>
      </c>
      <c r="T773" s="6" t="s">
        <v>2498</v>
      </c>
      <c r="U773" s="1">
        <v>1</v>
      </c>
      <c r="X773" s="6" t="s">
        <v>2498</v>
      </c>
      <c r="Y773" s="8">
        <v>0.75</v>
      </c>
      <c r="AA773" s="6" t="s">
        <v>2498</v>
      </c>
      <c r="AB773">
        <v>4.3</v>
      </c>
      <c r="AC773">
        <v>112</v>
      </c>
      <c r="AV773" s="6" t="s">
        <v>7996</v>
      </c>
      <c r="AW773" s="9">
        <v>1</v>
      </c>
      <c r="AY773" s="6" t="s">
        <v>2572</v>
      </c>
      <c r="AZ773" s="11">
        <v>4.4000000000000004</v>
      </c>
      <c r="BA773" s="22">
        <v>1</v>
      </c>
    </row>
    <row r="774" spans="13:53" x14ac:dyDescent="0.25">
      <c r="M774" s="6" t="s">
        <v>346</v>
      </c>
      <c r="N774">
        <v>3.9</v>
      </c>
      <c r="T774" s="6" t="s">
        <v>346</v>
      </c>
      <c r="U774" s="1">
        <v>2</v>
      </c>
      <c r="X774" s="6" t="s">
        <v>346</v>
      </c>
      <c r="Y774" s="8">
        <v>1.7</v>
      </c>
      <c r="AA774" s="6" t="s">
        <v>346</v>
      </c>
      <c r="AB774">
        <v>7.8</v>
      </c>
      <c r="AC774">
        <v>49741</v>
      </c>
      <c r="AV774" s="6" t="s">
        <v>3245</v>
      </c>
      <c r="AW774" s="9">
        <v>1</v>
      </c>
      <c r="AY774" s="6" t="s">
        <v>2498</v>
      </c>
      <c r="AZ774" s="11">
        <v>4.3</v>
      </c>
      <c r="BA774" s="22">
        <v>1</v>
      </c>
    </row>
    <row r="775" spans="13:53" x14ac:dyDescent="0.25">
      <c r="M775" s="6" t="s">
        <v>65</v>
      </c>
      <c r="N775">
        <v>3.9</v>
      </c>
      <c r="T775" s="6" t="s">
        <v>65</v>
      </c>
      <c r="U775" s="1">
        <v>3</v>
      </c>
      <c r="X775" s="6" t="s">
        <v>65</v>
      </c>
      <c r="Y775" s="8">
        <v>2.5499999999999998</v>
      </c>
      <c r="AA775" s="6" t="s">
        <v>65</v>
      </c>
      <c r="AB775">
        <v>11.7</v>
      </c>
      <c r="AC775">
        <v>74611</v>
      </c>
      <c r="AV775" s="6" t="s">
        <v>10776</v>
      </c>
      <c r="AW775" s="9">
        <v>1</v>
      </c>
      <c r="AY775" s="6" t="s">
        <v>346</v>
      </c>
      <c r="AZ775" s="11">
        <v>3.9</v>
      </c>
      <c r="BA775" s="22">
        <v>2</v>
      </c>
    </row>
    <row r="776" spans="13:53" x14ac:dyDescent="0.25">
      <c r="M776" s="6" t="s">
        <v>1119</v>
      </c>
      <c r="N776">
        <v>4.2</v>
      </c>
      <c r="T776" s="6" t="s">
        <v>1119</v>
      </c>
      <c r="U776" s="1">
        <v>1</v>
      </c>
      <c r="X776" s="6" t="s">
        <v>1119</v>
      </c>
      <c r="Y776" s="8">
        <v>0.27</v>
      </c>
      <c r="AA776" s="6" t="s">
        <v>1119</v>
      </c>
      <c r="AB776">
        <v>4.2</v>
      </c>
      <c r="AC776">
        <v>45238</v>
      </c>
      <c r="AV776" s="6" t="s">
        <v>5401</v>
      </c>
      <c r="AW776" s="9">
        <v>1</v>
      </c>
      <c r="AY776" s="6" t="s">
        <v>65</v>
      </c>
      <c r="AZ776" s="11">
        <v>3.9</v>
      </c>
      <c r="BA776" s="22">
        <v>3</v>
      </c>
    </row>
    <row r="777" spans="13:53" x14ac:dyDescent="0.25">
      <c r="M777" s="6" t="s">
        <v>7504</v>
      </c>
      <c r="N777">
        <v>4.3</v>
      </c>
      <c r="T777" s="6" t="s">
        <v>7504</v>
      </c>
      <c r="U777" s="1">
        <v>1</v>
      </c>
      <c r="X777" s="6" t="s">
        <v>7504</v>
      </c>
      <c r="Y777" s="8">
        <v>0.42</v>
      </c>
      <c r="AA777" s="6" t="s">
        <v>7504</v>
      </c>
      <c r="AB777">
        <v>4.3</v>
      </c>
      <c r="AC777">
        <v>485</v>
      </c>
      <c r="AV777" s="6" t="s">
        <v>8330</v>
      </c>
      <c r="AW777" s="9">
        <v>1</v>
      </c>
      <c r="AY777" s="6" t="s">
        <v>1119</v>
      </c>
      <c r="AZ777" s="11">
        <v>4.2</v>
      </c>
      <c r="BA777" s="22">
        <v>1</v>
      </c>
    </row>
    <row r="778" spans="13:53" x14ac:dyDescent="0.25">
      <c r="M778" s="6" t="s">
        <v>988</v>
      </c>
      <c r="N778">
        <v>3.9</v>
      </c>
      <c r="T778" s="6" t="s">
        <v>988</v>
      </c>
      <c r="U778" s="1">
        <v>1</v>
      </c>
      <c r="X778" s="6" t="s">
        <v>988</v>
      </c>
      <c r="Y778" s="8">
        <v>0.88</v>
      </c>
      <c r="AA778" s="6" t="s">
        <v>988</v>
      </c>
      <c r="AB778">
        <v>3.9</v>
      </c>
      <c r="AC778">
        <v>24871</v>
      </c>
      <c r="AV778" s="6" t="s">
        <v>4873</v>
      </c>
      <c r="AW778" s="9">
        <v>1</v>
      </c>
      <c r="AY778" s="6" t="s">
        <v>7504</v>
      </c>
      <c r="AZ778" s="11">
        <v>4.3</v>
      </c>
      <c r="BA778" s="22">
        <v>1</v>
      </c>
    </row>
    <row r="779" spans="13:53" x14ac:dyDescent="0.25">
      <c r="M779" s="6" t="s">
        <v>7417</v>
      </c>
      <c r="N779">
        <v>4.4000000000000004</v>
      </c>
      <c r="T779" s="6" t="s">
        <v>7417</v>
      </c>
      <c r="U779" s="1">
        <v>1</v>
      </c>
      <c r="X779" s="6" t="s">
        <v>7417</v>
      </c>
      <c r="Y779" s="8">
        <v>0.42</v>
      </c>
      <c r="AA779" s="6" t="s">
        <v>7417</v>
      </c>
      <c r="AB779">
        <v>4.4000000000000004</v>
      </c>
      <c r="AC779">
        <v>357</v>
      </c>
      <c r="AV779" s="6" t="s">
        <v>1991</v>
      </c>
      <c r="AW779" s="9">
        <v>1</v>
      </c>
      <c r="AY779" s="6" t="s">
        <v>988</v>
      </c>
      <c r="AZ779" s="11">
        <v>3.9</v>
      </c>
      <c r="BA779" s="22">
        <v>1</v>
      </c>
    </row>
    <row r="780" spans="13:53" x14ac:dyDescent="0.25">
      <c r="M780" s="6" t="s">
        <v>9712</v>
      </c>
      <c r="N780">
        <v>4.3</v>
      </c>
      <c r="T780" s="6" t="s">
        <v>9712</v>
      </c>
      <c r="U780" s="1">
        <v>1</v>
      </c>
      <c r="X780" s="6" t="s">
        <v>9712</v>
      </c>
      <c r="Y780" s="8">
        <v>0.31</v>
      </c>
      <c r="AA780" s="6" t="s">
        <v>9712</v>
      </c>
      <c r="AB780">
        <v>4.3</v>
      </c>
      <c r="AC780">
        <v>28629</v>
      </c>
      <c r="AV780" s="6" t="s">
        <v>11804</v>
      </c>
      <c r="AW780" s="9">
        <v>1</v>
      </c>
      <c r="AY780" s="6" t="s">
        <v>7417</v>
      </c>
      <c r="AZ780" s="11">
        <v>4.4000000000000004</v>
      </c>
      <c r="BA780" s="22">
        <v>1</v>
      </c>
    </row>
    <row r="781" spans="13:53" x14ac:dyDescent="0.25">
      <c r="M781" s="6" t="s">
        <v>8226</v>
      </c>
      <c r="N781">
        <v>4.2</v>
      </c>
      <c r="T781" s="6" t="s">
        <v>8226</v>
      </c>
      <c r="U781" s="1">
        <v>1</v>
      </c>
      <c r="X781" s="6" t="s">
        <v>8226</v>
      </c>
      <c r="Y781" s="8">
        <v>0.27</v>
      </c>
      <c r="AA781" s="6" t="s">
        <v>8226</v>
      </c>
      <c r="AB781">
        <v>4.2</v>
      </c>
      <c r="AC781">
        <v>2375</v>
      </c>
      <c r="AV781" s="6" t="s">
        <v>5075</v>
      </c>
      <c r="AW781" s="9">
        <v>1</v>
      </c>
      <c r="AY781" s="6" t="s">
        <v>9712</v>
      </c>
      <c r="AZ781" s="11">
        <v>4.3</v>
      </c>
      <c r="BA781" s="22">
        <v>1</v>
      </c>
    </row>
    <row r="782" spans="13:53" x14ac:dyDescent="0.25">
      <c r="M782" s="6" t="s">
        <v>6231</v>
      </c>
      <c r="N782">
        <v>4.3</v>
      </c>
      <c r="T782" s="6" t="s">
        <v>6231</v>
      </c>
      <c r="U782" s="1">
        <v>1</v>
      </c>
      <c r="X782" s="6" t="s">
        <v>6231</v>
      </c>
      <c r="Y782" s="8">
        <v>0.6</v>
      </c>
      <c r="AA782" s="6" t="s">
        <v>6231</v>
      </c>
      <c r="AB782">
        <v>4.3</v>
      </c>
      <c r="AC782">
        <v>1690</v>
      </c>
      <c r="AV782" s="6" t="s">
        <v>3944</v>
      </c>
      <c r="AW782" s="9">
        <v>1</v>
      </c>
      <c r="AY782" s="6" t="s">
        <v>8226</v>
      </c>
      <c r="AZ782" s="11">
        <v>4.2</v>
      </c>
      <c r="BA782" s="22">
        <v>1</v>
      </c>
    </row>
    <row r="783" spans="13:53" x14ac:dyDescent="0.25">
      <c r="M783" s="6" t="s">
        <v>5085</v>
      </c>
      <c r="N783">
        <v>3.5</v>
      </c>
      <c r="T783" s="6" t="s">
        <v>5085</v>
      </c>
      <c r="U783" s="1">
        <v>1</v>
      </c>
      <c r="X783" s="6" t="s">
        <v>5085</v>
      </c>
      <c r="Y783" s="8">
        <v>0.33</v>
      </c>
      <c r="AA783" s="6" t="s">
        <v>5085</v>
      </c>
      <c r="AB783">
        <v>3.5</v>
      </c>
      <c r="AC783">
        <v>11827</v>
      </c>
      <c r="AV783" s="6" t="s">
        <v>1683</v>
      </c>
      <c r="AW783" s="9">
        <v>1</v>
      </c>
      <c r="AY783" s="6" t="s">
        <v>6231</v>
      </c>
      <c r="AZ783" s="11">
        <v>4.3</v>
      </c>
      <c r="BA783" s="22">
        <v>1</v>
      </c>
    </row>
    <row r="784" spans="13:53" x14ac:dyDescent="0.25">
      <c r="M784" s="6" t="s">
        <v>11316</v>
      </c>
      <c r="N784">
        <v>3</v>
      </c>
      <c r="T784" s="6" t="s">
        <v>11316</v>
      </c>
      <c r="U784" s="1">
        <v>1</v>
      </c>
      <c r="X784" s="6" t="s">
        <v>11316</v>
      </c>
      <c r="Y784" s="8">
        <v>0.56999999999999995</v>
      </c>
      <c r="AA784" s="6" t="s">
        <v>11316</v>
      </c>
      <c r="AB784">
        <v>3</v>
      </c>
      <c r="AC784">
        <v>617</v>
      </c>
      <c r="AV784" s="6" t="s">
        <v>5261</v>
      </c>
      <c r="AW784" s="9">
        <v>1</v>
      </c>
      <c r="AY784" s="6" t="s">
        <v>5085</v>
      </c>
      <c r="AZ784" s="11">
        <v>3.5</v>
      </c>
      <c r="BA784" s="22">
        <v>1</v>
      </c>
    </row>
    <row r="785" spans="13:53" x14ac:dyDescent="0.25">
      <c r="M785" s="6" t="s">
        <v>12174</v>
      </c>
      <c r="N785">
        <v>3.9</v>
      </c>
      <c r="T785" s="6" t="s">
        <v>12174</v>
      </c>
      <c r="U785" s="1">
        <v>1</v>
      </c>
      <c r="X785" s="6" t="s">
        <v>12174</v>
      </c>
      <c r="Y785" s="8">
        <v>0.48</v>
      </c>
      <c r="AA785" s="6" t="s">
        <v>12174</v>
      </c>
      <c r="AB785">
        <v>3.9</v>
      </c>
      <c r="AC785">
        <v>2569</v>
      </c>
      <c r="AV785" s="6" t="s">
        <v>10876</v>
      </c>
      <c r="AW785" s="9">
        <v>1</v>
      </c>
      <c r="AY785" s="6" t="s">
        <v>11316</v>
      </c>
      <c r="AZ785" s="11">
        <v>3</v>
      </c>
      <c r="BA785" s="22">
        <v>1</v>
      </c>
    </row>
    <row r="786" spans="13:53" x14ac:dyDescent="0.25">
      <c r="M786" s="6" t="s">
        <v>2773</v>
      </c>
      <c r="N786">
        <v>3.9</v>
      </c>
      <c r="T786" s="6" t="s">
        <v>2773</v>
      </c>
      <c r="U786" s="1">
        <v>1</v>
      </c>
      <c r="X786" s="6" t="s">
        <v>2773</v>
      </c>
      <c r="Y786" s="8">
        <v>0.38</v>
      </c>
      <c r="AA786" s="6" t="s">
        <v>2773</v>
      </c>
      <c r="AB786">
        <v>3.9</v>
      </c>
      <c r="AC786">
        <v>200</v>
      </c>
      <c r="AV786" s="6" t="s">
        <v>4702</v>
      </c>
      <c r="AW786" s="9">
        <v>1</v>
      </c>
      <c r="AY786" s="6" t="s">
        <v>12174</v>
      </c>
      <c r="AZ786" s="11">
        <v>3.9</v>
      </c>
      <c r="BA786" s="22">
        <v>1</v>
      </c>
    </row>
    <row r="787" spans="13:53" x14ac:dyDescent="0.25">
      <c r="M787" s="6" t="s">
        <v>11386</v>
      </c>
      <c r="N787">
        <v>4.3</v>
      </c>
      <c r="T787" s="6" t="s">
        <v>11386</v>
      </c>
      <c r="U787" s="1">
        <v>1</v>
      </c>
      <c r="X787" s="6" t="s">
        <v>11386</v>
      </c>
      <c r="Y787" s="8">
        <v>0.28000000000000003</v>
      </c>
      <c r="AA787" s="6" t="s">
        <v>11386</v>
      </c>
      <c r="AB787">
        <v>4.3</v>
      </c>
      <c r="AC787">
        <v>7140</v>
      </c>
      <c r="AV787" s="6" t="s">
        <v>10318</v>
      </c>
      <c r="AW787" s="9">
        <v>1</v>
      </c>
      <c r="AY787" s="6" t="s">
        <v>2773</v>
      </c>
      <c r="AZ787" s="11">
        <v>3.9</v>
      </c>
      <c r="BA787" s="22">
        <v>1</v>
      </c>
    </row>
    <row r="788" spans="13:53" x14ac:dyDescent="0.25">
      <c r="M788" s="6" t="s">
        <v>5065</v>
      </c>
      <c r="N788">
        <v>4.5</v>
      </c>
      <c r="T788" s="6" t="s">
        <v>5065</v>
      </c>
      <c r="U788" s="1">
        <v>1</v>
      </c>
      <c r="X788" s="6" t="s">
        <v>5065</v>
      </c>
      <c r="Y788" s="8">
        <v>0.18</v>
      </c>
      <c r="AA788" s="6" t="s">
        <v>5065</v>
      </c>
      <c r="AB788">
        <v>4.5</v>
      </c>
      <c r="AC788">
        <v>50810</v>
      </c>
      <c r="AV788" s="6" t="s">
        <v>8694</v>
      </c>
      <c r="AW788" s="9">
        <v>1</v>
      </c>
      <c r="AY788" s="6" t="s">
        <v>11386</v>
      </c>
      <c r="AZ788" s="11">
        <v>4.3</v>
      </c>
      <c r="BA788" s="22">
        <v>1</v>
      </c>
    </row>
    <row r="789" spans="13:53" x14ac:dyDescent="0.25">
      <c r="M789" s="6" t="s">
        <v>3314</v>
      </c>
      <c r="N789">
        <v>3.8</v>
      </c>
      <c r="T789" s="6" t="s">
        <v>3314</v>
      </c>
      <c r="U789" s="1">
        <v>1</v>
      </c>
      <c r="X789" s="6" t="s">
        <v>3314</v>
      </c>
      <c r="Y789" s="8">
        <v>0.66</v>
      </c>
      <c r="AA789" s="6" t="s">
        <v>3314</v>
      </c>
      <c r="AB789">
        <v>3.8</v>
      </c>
      <c r="AC789">
        <v>14648</v>
      </c>
      <c r="AV789" s="6" t="s">
        <v>10288</v>
      </c>
      <c r="AW789" s="9">
        <v>1</v>
      </c>
      <c r="AY789" s="6" t="s">
        <v>5065</v>
      </c>
      <c r="AZ789" s="11">
        <v>4.5</v>
      </c>
      <c r="BA789" s="22">
        <v>1</v>
      </c>
    </row>
    <row r="790" spans="13:53" x14ac:dyDescent="0.25">
      <c r="M790" s="6" t="s">
        <v>12701</v>
      </c>
      <c r="N790">
        <v>3.5</v>
      </c>
      <c r="T790" s="6" t="s">
        <v>12701</v>
      </c>
      <c r="U790" s="1">
        <v>1</v>
      </c>
      <c r="X790" s="6" t="s">
        <v>12701</v>
      </c>
      <c r="Y790" s="8">
        <v>0.5</v>
      </c>
      <c r="AA790" s="6" t="s">
        <v>12701</v>
      </c>
      <c r="AB790">
        <v>3.5</v>
      </c>
      <c r="AC790">
        <v>2283</v>
      </c>
      <c r="AV790" s="6" t="s">
        <v>9543</v>
      </c>
      <c r="AW790" s="9">
        <v>1</v>
      </c>
      <c r="AY790" s="6" t="s">
        <v>3314</v>
      </c>
      <c r="AZ790" s="11">
        <v>3.8</v>
      </c>
      <c r="BA790" s="22">
        <v>1</v>
      </c>
    </row>
    <row r="791" spans="13:53" x14ac:dyDescent="0.25">
      <c r="M791" s="6" t="s">
        <v>1942</v>
      </c>
      <c r="N791">
        <v>3.8</v>
      </c>
      <c r="T791" s="6" t="s">
        <v>1942</v>
      </c>
      <c r="U791" s="1">
        <v>1</v>
      </c>
      <c r="X791" s="6" t="s">
        <v>1942</v>
      </c>
      <c r="Y791" s="8">
        <v>0.67</v>
      </c>
      <c r="AA791" s="6" t="s">
        <v>1942</v>
      </c>
      <c r="AB791">
        <v>3.8</v>
      </c>
      <c r="AC791">
        <v>425</v>
      </c>
      <c r="AV791" s="6" t="s">
        <v>7006</v>
      </c>
      <c r="AW791" s="9">
        <v>1</v>
      </c>
      <c r="AY791" s="6" t="s">
        <v>12701</v>
      </c>
      <c r="AZ791" s="11">
        <v>3.5</v>
      </c>
      <c r="BA791" s="22">
        <v>1</v>
      </c>
    </row>
    <row r="792" spans="13:53" x14ac:dyDescent="0.25">
      <c r="M792" s="6" t="s">
        <v>9740</v>
      </c>
      <c r="N792">
        <v>3.8</v>
      </c>
      <c r="T792" s="6" t="s">
        <v>9740</v>
      </c>
      <c r="U792" s="1">
        <v>1</v>
      </c>
      <c r="X792" s="6" t="s">
        <v>9740</v>
      </c>
      <c r="Y792" s="8">
        <v>0.42</v>
      </c>
      <c r="AA792" s="6" t="s">
        <v>9740</v>
      </c>
      <c r="AB792">
        <v>3.8</v>
      </c>
      <c r="AC792">
        <v>1118</v>
      </c>
      <c r="AV792" s="6" t="s">
        <v>8375</v>
      </c>
      <c r="AW792" s="9">
        <v>1</v>
      </c>
      <c r="AY792" s="6" t="s">
        <v>1942</v>
      </c>
      <c r="AZ792" s="11">
        <v>3.8</v>
      </c>
      <c r="BA792" s="22">
        <v>1</v>
      </c>
    </row>
    <row r="793" spans="13:53" x14ac:dyDescent="0.25">
      <c r="M793" s="6" t="s">
        <v>6903</v>
      </c>
      <c r="N793">
        <v>4.0999999999999996</v>
      </c>
      <c r="T793" s="6" t="s">
        <v>6903</v>
      </c>
      <c r="U793" s="1">
        <v>1</v>
      </c>
      <c r="X793" s="6" t="s">
        <v>6903</v>
      </c>
      <c r="Y793" s="8">
        <v>0.38</v>
      </c>
      <c r="AA793" s="6" t="s">
        <v>6903</v>
      </c>
      <c r="AB793">
        <v>4.0999999999999996</v>
      </c>
      <c r="AC793">
        <v>1662</v>
      </c>
      <c r="AV793" s="6" t="s">
        <v>12691</v>
      </c>
      <c r="AW793" s="9">
        <v>1</v>
      </c>
      <c r="AY793" s="6" t="s">
        <v>9740</v>
      </c>
      <c r="AZ793" s="11">
        <v>3.8</v>
      </c>
      <c r="BA793" s="22">
        <v>1</v>
      </c>
    </row>
    <row r="794" spans="13:53" x14ac:dyDescent="0.25">
      <c r="M794" s="6" t="s">
        <v>7046</v>
      </c>
      <c r="N794">
        <v>3.9</v>
      </c>
      <c r="T794" s="6" t="s">
        <v>7046</v>
      </c>
      <c r="U794" s="1">
        <v>1</v>
      </c>
      <c r="X794" s="6" t="s">
        <v>7046</v>
      </c>
      <c r="Y794" s="8">
        <v>0.62</v>
      </c>
      <c r="AA794" s="6" t="s">
        <v>7046</v>
      </c>
      <c r="AB794">
        <v>3.9</v>
      </c>
      <c r="AC794">
        <v>1173</v>
      </c>
      <c r="AV794" s="6" t="s">
        <v>5036</v>
      </c>
      <c r="AW794" s="9">
        <v>1</v>
      </c>
      <c r="AY794" s="6" t="s">
        <v>6903</v>
      </c>
      <c r="AZ794" s="11">
        <v>4.0999999999999996</v>
      </c>
      <c r="BA794" s="22">
        <v>1</v>
      </c>
    </row>
    <row r="795" spans="13:53" x14ac:dyDescent="0.25">
      <c r="M795" s="6" t="s">
        <v>9493</v>
      </c>
      <c r="N795">
        <v>4.0999999999999996</v>
      </c>
      <c r="T795" s="6" t="s">
        <v>9493</v>
      </c>
      <c r="U795" s="1">
        <v>1</v>
      </c>
      <c r="X795" s="6" t="s">
        <v>9493</v>
      </c>
      <c r="Y795" s="8">
        <v>0.47</v>
      </c>
      <c r="AA795" s="6" t="s">
        <v>9493</v>
      </c>
      <c r="AB795">
        <v>4.0999999999999996</v>
      </c>
      <c r="AC795">
        <v>1240</v>
      </c>
      <c r="AV795" s="6" t="s">
        <v>11554</v>
      </c>
      <c r="AW795" s="9">
        <v>1</v>
      </c>
      <c r="AY795" s="6" t="s">
        <v>7046</v>
      </c>
      <c r="AZ795" s="11">
        <v>3.9</v>
      </c>
      <c r="BA795" s="22">
        <v>1</v>
      </c>
    </row>
    <row r="796" spans="13:53" x14ac:dyDescent="0.25">
      <c r="M796" s="6" t="s">
        <v>9273</v>
      </c>
      <c r="N796">
        <v>3.8</v>
      </c>
      <c r="T796" s="6" t="s">
        <v>9273</v>
      </c>
      <c r="U796" s="1">
        <v>1</v>
      </c>
      <c r="X796" s="6" t="s">
        <v>9273</v>
      </c>
      <c r="Y796" s="8">
        <v>0.23</v>
      </c>
      <c r="AA796" s="6" t="s">
        <v>9273</v>
      </c>
      <c r="AB796">
        <v>3.8</v>
      </c>
      <c r="AC796">
        <v>2466</v>
      </c>
      <c r="AV796" s="6" t="s">
        <v>11526</v>
      </c>
      <c r="AW796" s="9">
        <v>1</v>
      </c>
      <c r="AY796" s="6" t="s">
        <v>9493</v>
      </c>
      <c r="AZ796" s="11">
        <v>4.0999999999999996</v>
      </c>
      <c r="BA796" s="22">
        <v>1</v>
      </c>
    </row>
    <row r="797" spans="13:53" x14ac:dyDescent="0.25">
      <c r="M797" s="6" t="s">
        <v>4026</v>
      </c>
      <c r="N797">
        <v>4.3</v>
      </c>
      <c r="T797" s="6" t="s">
        <v>4026</v>
      </c>
      <c r="U797" s="1">
        <v>1</v>
      </c>
      <c r="X797" s="6" t="s">
        <v>4026</v>
      </c>
      <c r="Y797" s="8">
        <v>0.85</v>
      </c>
      <c r="AA797" s="6" t="s">
        <v>4026</v>
      </c>
      <c r="AB797">
        <v>4.3</v>
      </c>
      <c r="AC797">
        <v>2351</v>
      </c>
      <c r="AV797" s="6" t="s">
        <v>10746</v>
      </c>
      <c r="AW797" s="9">
        <v>1</v>
      </c>
      <c r="AY797" s="6" t="s">
        <v>9273</v>
      </c>
      <c r="AZ797" s="11">
        <v>3.8</v>
      </c>
      <c r="BA797" s="22">
        <v>1</v>
      </c>
    </row>
    <row r="798" spans="13:53" x14ac:dyDescent="0.25">
      <c r="M798" s="6" t="s">
        <v>801</v>
      </c>
      <c r="N798">
        <v>4.3</v>
      </c>
      <c r="T798" s="6" t="s">
        <v>801</v>
      </c>
      <c r="U798" s="1">
        <v>1</v>
      </c>
      <c r="X798" s="6" t="s">
        <v>801</v>
      </c>
      <c r="Y798" s="8">
        <v>0.41</v>
      </c>
      <c r="AA798" s="6" t="s">
        <v>801</v>
      </c>
      <c r="AB798">
        <v>4.3</v>
      </c>
      <c r="AC798">
        <v>7109</v>
      </c>
      <c r="AV798" s="6" t="s">
        <v>8080</v>
      </c>
      <c r="AW798" s="9">
        <v>1</v>
      </c>
      <c r="AY798" s="6" t="s">
        <v>4026</v>
      </c>
      <c r="AZ798" s="11">
        <v>4.3</v>
      </c>
      <c r="BA798" s="22">
        <v>1</v>
      </c>
    </row>
    <row r="799" spans="13:53" x14ac:dyDescent="0.25">
      <c r="M799" s="6" t="s">
        <v>2409</v>
      </c>
      <c r="N799">
        <v>4.3</v>
      </c>
      <c r="T799" s="6" t="s">
        <v>2409</v>
      </c>
      <c r="U799" s="1">
        <v>1</v>
      </c>
      <c r="X799" s="6" t="s">
        <v>2409</v>
      </c>
      <c r="Y799" s="8">
        <v>0.34</v>
      </c>
      <c r="AA799" s="6" t="s">
        <v>2409</v>
      </c>
      <c r="AB799">
        <v>4.3</v>
      </c>
      <c r="AC799">
        <v>7109</v>
      </c>
      <c r="AV799" s="6" t="s">
        <v>9848</v>
      </c>
      <c r="AW799" s="9">
        <v>1</v>
      </c>
      <c r="AY799" s="6" t="s">
        <v>801</v>
      </c>
      <c r="AZ799" s="11">
        <v>4.3</v>
      </c>
      <c r="BA799" s="22">
        <v>1</v>
      </c>
    </row>
    <row r="800" spans="13:53" x14ac:dyDescent="0.25">
      <c r="M800" s="6" t="s">
        <v>3902</v>
      </c>
      <c r="N800">
        <v>3.7</v>
      </c>
      <c r="T800" s="6" t="s">
        <v>3902</v>
      </c>
      <c r="U800" s="1">
        <v>1</v>
      </c>
      <c r="X800" s="6" t="s">
        <v>3902</v>
      </c>
      <c r="Y800" s="8">
        <v>0.75</v>
      </c>
      <c r="AA800" s="6" t="s">
        <v>3902</v>
      </c>
      <c r="AB800">
        <v>3.7</v>
      </c>
      <c r="AC800">
        <v>3234</v>
      </c>
      <c r="AV800" s="6" t="s">
        <v>10656</v>
      </c>
      <c r="AW800" s="9">
        <v>1</v>
      </c>
      <c r="AY800" s="6" t="s">
        <v>2409</v>
      </c>
      <c r="AZ800" s="11">
        <v>4.3</v>
      </c>
      <c r="BA800" s="22">
        <v>1</v>
      </c>
    </row>
    <row r="801" spans="13:53" x14ac:dyDescent="0.25">
      <c r="M801" s="6" t="s">
        <v>12463</v>
      </c>
      <c r="N801">
        <v>4.0999999999999996</v>
      </c>
      <c r="T801" s="6" t="s">
        <v>12463</v>
      </c>
      <c r="U801" s="1">
        <v>1</v>
      </c>
      <c r="X801" s="6" t="s">
        <v>12463</v>
      </c>
      <c r="Y801" s="8">
        <v>0.37</v>
      </c>
      <c r="AA801" s="6" t="s">
        <v>12463</v>
      </c>
      <c r="AB801">
        <v>4.0999999999999996</v>
      </c>
      <c r="AC801">
        <v>2536</v>
      </c>
      <c r="AV801" s="6" t="s">
        <v>6923</v>
      </c>
      <c r="AW801" s="9">
        <v>1</v>
      </c>
      <c r="AY801" s="6" t="s">
        <v>3902</v>
      </c>
      <c r="AZ801" s="11">
        <v>3.7</v>
      </c>
      <c r="BA801" s="22">
        <v>1</v>
      </c>
    </row>
    <row r="802" spans="13:53" x14ac:dyDescent="0.25">
      <c r="M802" s="6" t="s">
        <v>5143</v>
      </c>
      <c r="N802">
        <v>4.0999999999999996</v>
      </c>
      <c r="T802" s="6" t="s">
        <v>5143</v>
      </c>
      <c r="U802" s="1">
        <v>1</v>
      </c>
      <c r="X802" s="6" t="s">
        <v>5143</v>
      </c>
      <c r="Y802" s="8">
        <v>0.62</v>
      </c>
      <c r="AA802" s="6" t="s">
        <v>5143</v>
      </c>
      <c r="AB802">
        <v>4.0999999999999996</v>
      </c>
      <c r="AC802">
        <v>109864</v>
      </c>
      <c r="AV802" s="6" t="s">
        <v>5241</v>
      </c>
      <c r="AW802" s="9">
        <v>1</v>
      </c>
      <c r="AY802" s="6" t="s">
        <v>12463</v>
      </c>
      <c r="AZ802" s="11">
        <v>4.0999999999999996</v>
      </c>
      <c r="BA802" s="22">
        <v>1</v>
      </c>
    </row>
    <row r="803" spans="13:53" x14ac:dyDescent="0.25">
      <c r="M803" s="6" t="s">
        <v>860</v>
      </c>
      <c r="N803">
        <v>3.7</v>
      </c>
      <c r="T803" s="6" t="s">
        <v>860</v>
      </c>
      <c r="U803" s="1">
        <v>1</v>
      </c>
      <c r="X803" s="6" t="s">
        <v>860</v>
      </c>
      <c r="Y803" s="8">
        <v>0.17</v>
      </c>
      <c r="AA803" s="6" t="s">
        <v>860</v>
      </c>
      <c r="AB803">
        <v>3.7</v>
      </c>
      <c r="AC803">
        <v>1977</v>
      </c>
      <c r="AV803" s="6" t="s">
        <v>7828</v>
      </c>
      <c r="AW803" s="9">
        <v>1</v>
      </c>
      <c r="AY803" s="6" t="s">
        <v>5143</v>
      </c>
      <c r="AZ803" s="11">
        <v>4.0999999999999996</v>
      </c>
      <c r="BA803" s="22">
        <v>1</v>
      </c>
    </row>
    <row r="804" spans="13:53" x14ac:dyDescent="0.25">
      <c r="M804" s="6" t="s">
        <v>870</v>
      </c>
      <c r="N804">
        <v>3.8</v>
      </c>
      <c r="T804" s="6" t="s">
        <v>870</v>
      </c>
      <c r="U804" s="1">
        <v>1</v>
      </c>
      <c r="X804" s="6" t="s">
        <v>870</v>
      </c>
      <c r="Y804" s="8">
        <v>0.69</v>
      </c>
      <c r="AA804" s="6" t="s">
        <v>870</v>
      </c>
      <c r="AB804">
        <v>3.8</v>
      </c>
      <c r="AC804">
        <v>1079</v>
      </c>
      <c r="AV804" s="6" t="s">
        <v>2659</v>
      </c>
      <c r="AW804" s="9">
        <v>1</v>
      </c>
      <c r="AY804" s="6" t="s">
        <v>860</v>
      </c>
      <c r="AZ804" s="11">
        <v>3.7</v>
      </c>
      <c r="BA804" s="22">
        <v>1</v>
      </c>
    </row>
    <row r="805" spans="13:53" x14ac:dyDescent="0.25">
      <c r="M805" s="6" t="s">
        <v>2614</v>
      </c>
      <c r="N805">
        <v>3.7</v>
      </c>
      <c r="T805" s="6" t="s">
        <v>2614</v>
      </c>
      <c r="U805" s="1">
        <v>1</v>
      </c>
      <c r="X805" s="6" t="s">
        <v>2614</v>
      </c>
      <c r="Y805" s="8">
        <v>0.71</v>
      </c>
      <c r="AA805" s="6" t="s">
        <v>2614</v>
      </c>
      <c r="AB805">
        <v>3.7</v>
      </c>
      <c r="AC805">
        <v>41</v>
      </c>
      <c r="AV805" s="6" t="s">
        <v>8176</v>
      </c>
      <c r="AW805" s="9">
        <v>1</v>
      </c>
      <c r="AY805" s="6" t="s">
        <v>870</v>
      </c>
      <c r="AZ805" s="11">
        <v>3.8</v>
      </c>
      <c r="BA805" s="22">
        <v>1</v>
      </c>
    </row>
    <row r="806" spans="13:53" x14ac:dyDescent="0.25">
      <c r="M806" s="6" t="s">
        <v>11506</v>
      </c>
      <c r="N806">
        <v>4.2</v>
      </c>
      <c r="T806" s="6" t="s">
        <v>11506</v>
      </c>
      <c r="U806" s="1">
        <v>1</v>
      </c>
      <c r="X806" s="6" t="s">
        <v>11506</v>
      </c>
      <c r="Y806" s="8">
        <v>0.33</v>
      </c>
      <c r="AA806" s="6" t="s">
        <v>11506</v>
      </c>
      <c r="AB806">
        <v>4.2</v>
      </c>
      <c r="AC806">
        <v>386</v>
      </c>
      <c r="AV806" s="6" t="s">
        <v>10058</v>
      </c>
      <c r="AW806" s="9">
        <v>1</v>
      </c>
      <c r="AY806" s="6" t="s">
        <v>2614</v>
      </c>
      <c r="AZ806" s="11">
        <v>3.7</v>
      </c>
      <c r="BA806" s="22">
        <v>1</v>
      </c>
    </row>
    <row r="807" spans="13:53" x14ac:dyDescent="0.25">
      <c r="M807" s="6" t="s">
        <v>9104</v>
      </c>
      <c r="N807">
        <v>4.0999999999999996</v>
      </c>
      <c r="T807" s="6" t="s">
        <v>9104</v>
      </c>
      <c r="U807" s="1">
        <v>1</v>
      </c>
      <c r="X807" s="6" t="s">
        <v>9104</v>
      </c>
      <c r="Y807" s="8">
        <v>0.6</v>
      </c>
      <c r="AA807" s="6" t="s">
        <v>9104</v>
      </c>
      <c r="AB807">
        <v>4.0999999999999996</v>
      </c>
      <c r="AC807">
        <v>2162</v>
      </c>
      <c r="AV807" s="6" t="s">
        <v>1723</v>
      </c>
      <c r="AW807" s="9">
        <v>1</v>
      </c>
      <c r="AY807" s="6" t="s">
        <v>11506</v>
      </c>
      <c r="AZ807" s="11">
        <v>4.2</v>
      </c>
      <c r="BA807" s="22">
        <v>1</v>
      </c>
    </row>
    <row r="808" spans="13:53" x14ac:dyDescent="0.25">
      <c r="M808" s="6" t="s">
        <v>4084</v>
      </c>
      <c r="N808">
        <v>4</v>
      </c>
      <c r="T808" s="6" t="s">
        <v>4084</v>
      </c>
      <c r="U808" s="1">
        <v>2</v>
      </c>
      <c r="X808" s="6" t="s">
        <v>4084</v>
      </c>
      <c r="Y808" s="8">
        <v>1.48</v>
      </c>
      <c r="AA808" s="6" t="s">
        <v>4084</v>
      </c>
      <c r="AB808">
        <v>8</v>
      </c>
      <c r="AC808">
        <v>53760</v>
      </c>
      <c r="AV808" s="6" t="s">
        <v>2532</v>
      </c>
      <c r="AW808" s="9">
        <v>1</v>
      </c>
      <c r="AY808" s="6" t="s">
        <v>9104</v>
      </c>
      <c r="AZ808" s="11">
        <v>4.0999999999999996</v>
      </c>
      <c r="BA808" s="22">
        <v>1</v>
      </c>
    </row>
    <row r="809" spans="13:53" x14ac:dyDescent="0.25">
      <c r="M809" s="6" t="s">
        <v>5994</v>
      </c>
      <c r="N809">
        <v>4</v>
      </c>
      <c r="T809" s="6" t="s">
        <v>5994</v>
      </c>
      <c r="U809" s="1">
        <v>1</v>
      </c>
      <c r="X809" s="6" t="s">
        <v>5994</v>
      </c>
      <c r="Y809" s="8">
        <v>0.63</v>
      </c>
      <c r="AA809" s="6" t="s">
        <v>5994</v>
      </c>
      <c r="AB809">
        <v>4</v>
      </c>
      <c r="AC809">
        <v>1540</v>
      </c>
      <c r="AV809" s="6" t="s">
        <v>1455</v>
      </c>
      <c r="AW809" s="9">
        <v>1</v>
      </c>
      <c r="AY809" s="6" t="s">
        <v>4084</v>
      </c>
      <c r="AZ809" s="11">
        <v>4</v>
      </c>
      <c r="BA809" s="22">
        <v>2</v>
      </c>
    </row>
    <row r="810" spans="13:53" x14ac:dyDescent="0.25">
      <c r="M810" s="6" t="s">
        <v>9878</v>
      </c>
      <c r="N810">
        <v>3.8</v>
      </c>
      <c r="T810" s="6" t="s">
        <v>9878</v>
      </c>
      <c r="U810" s="1">
        <v>1</v>
      </c>
      <c r="X810" s="6" t="s">
        <v>9878</v>
      </c>
      <c r="Y810" s="8">
        <v>0.49</v>
      </c>
      <c r="AA810" s="6" t="s">
        <v>9878</v>
      </c>
      <c r="AB810">
        <v>3.8</v>
      </c>
      <c r="AC810">
        <v>305</v>
      </c>
      <c r="AV810" s="6" t="s">
        <v>7903</v>
      </c>
      <c r="AW810" s="9">
        <v>1</v>
      </c>
      <c r="AY810" s="6" t="s">
        <v>5994</v>
      </c>
      <c r="AZ810" s="11">
        <v>4</v>
      </c>
      <c r="BA810" s="22">
        <v>1</v>
      </c>
    </row>
    <row r="811" spans="13:53" x14ac:dyDescent="0.25">
      <c r="M811" s="6" t="s">
        <v>7479</v>
      </c>
      <c r="N811">
        <v>4.0999999999999996</v>
      </c>
      <c r="T811" s="6" t="s">
        <v>7479</v>
      </c>
      <c r="U811" s="1">
        <v>1</v>
      </c>
      <c r="X811" s="6" t="s">
        <v>7479</v>
      </c>
      <c r="Y811" s="8">
        <v>0.57999999999999996</v>
      </c>
      <c r="AA811" s="6" t="s">
        <v>7479</v>
      </c>
      <c r="AB811">
        <v>4.0999999999999996</v>
      </c>
      <c r="AC811">
        <v>38879</v>
      </c>
      <c r="AV811" s="6" t="s">
        <v>5432</v>
      </c>
      <c r="AW811" s="9">
        <v>1</v>
      </c>
      <c r="AY811" s="6" t="s">
        <v>9878</v>
      </c>
      <c r="AZ811" s="11">
        <v>3.8</v>
      </c>
      <c r="BA811" s="22">
        <v>1</v>
      </c>
    </row>
    <row r="812" spans="13:53" x14ac:dyDescent="0.25">
      <c r="M812" s="6" t="s">
        <v>268</v>
      </c>
      <c r="N812">
        <v>4</v>
      </c>
      <c r="T812" s="6" t="s">
        <v>268</v>
      </c>
      <c r="U812" s="1">
        <v>2</v>
      </c>
      <c r="X812" s="6" t="s">
        <v>268</v>
      </c>
      <c r="Y812" s="8">
        <v>0.5</v>
      </c>
      <c r="AA812" s="6" t="s">
        <v>268</v>
      </c>
      <c r="AB812">
        <v>8</v>
      </c>
      <c r="AC812">
        <v>5532</v>
      </c>
      <c r="AV812" s="6" t="s">
        <v>7056</v>
      </c>
      <c r="AW812" s="9">
        <v>1</v>
      </c>
      <c r="AY812" s="6" t="s">
        <v>7479</v>
      </c>
      <c r="AZ812" s="11">
        <v>4.0999999999999996</v>
      </c>
      <c r="BA812" s="22">
        <v>1</v>
      </c>
    </row>
    <row r="813" spans="13:53" x14ac:dyDescent="0.25">
      <c r="M813" s="6" t="s">
        <v>6674</v>
      </c>
      <c r="N813">
        <v>4.5</v>
      </c>
      <c r="T813" s="6" t="s">
        <v>6674</v>
      </c>
      <c r="U813" s="1">
        <v>1</v>
      </c>
      <c r="X813" s="6" t="s">
        <v>6674</v>
      </c>
      <c r="Y813" s="8">
        <v>0.28000000000000003</v>
      </c>
      <c r="AA813" s="6" t="s">
        <v>6674</v>
      </c>
      <c r="AB813">
        <v>4.5</v>
      </c>
      <c r="AC813">
        <v>50273</v>
      </c>
      <c r="AV813" s="6" t="s">
        <v>8112</v>
      </c>
      <c r="AW813" s="9">
        <v>1</v>
      </c>
      <c r="AY813" s="6" t="s">
        <v>268</v>
      </c>
      <c r="AZ813" s="11">
        <v>4</v>
      </c>
      <c r="BA813" s="22">
        <v>2</v>
      </c>
    </row>
    <row r="814" spans="13:53" x14ac:dyDescent="0.25">
      <c r="M814" s="6" t="s">
        <v>3401</v>
      </c>
      <c r="N814">
        <v>4</v>
      </c>
      <c r="T814" s="6" t="s">
        <v>3401</v>
      </c>
      <c r="U814" s="1">
        <v>2</v>
      </c>
      <c r="X814" s="6" t="s">
        <v>3401</v>
      </c>
      <c r="Y814" s="8">
        <v>1.6</v>
      </c>
      <c r="AA814" s="6" t="s">
        <v>3401</v>
      </c>
      <c r="AB814">
        <v>8</v>
      </c>
      <c r="AC814">
        <v>6764</v>
      </c>
      <c r="AV814" s="6" t="s">
        <v>8894</v>
      </c>
      <c r="AW814" s="9">
        <v>1</v>
      </c>
      <c r="AY814" s="6" t="s">
        <v>6674</v>
      </c>
      <c r="AZ814" s="11">
        <v>4.5</v>
      </c>
      <c r="BA814" s="22">
        <v>1</v>
      </c>
    </row>
    <row r="815" spans="13:53" x14ac:dyDescent="0.25">
      <c r="M815" s="6" t="s">
        <v>1822</v>
      </c>
      <c r="N815">
        <v>3.7</v>
      </c>
      <c r="T815" s="6" t="s">
        <v>1822</v>
      </c>
      <c r="U815" s="1">
        <v>1</v>
      </c>
      <c r="X815" s="6" t="s">
        <v>1822</v>
      </c>
      <c r="Y815" s="8">
        <v>0.75</v>
      </c>
      <c r="AA815" s="6" t="s">
        <v>1822</v>
      </c>
      <c r="AB815">
        <v>3.7</v>
      </c>
      <c r="AC815">
        <v>2249</v>
      </c>
      <c r="AV815" s="6" t="s">
        <v>12204</v>
      </c>
      <c r="AW815" s="9">
        <v>1</v>
      </c>
      <c r="AY815" s="6" t="s">
        <v>3401</v>
      </c>
      <c r="AZ815" s="11">
        <v>4</v>
      </c>
      <c r="BA815" s="22">
        <v>2</v>
      </c>
    </row>
    <row r="816" spans="13:53" x14ac:dyDescent="0.25">
      <c r="M816" s="6" t="s">
        <v>2852</v>
      </c>
      <c r="N816">
        <v>4.0999999999999996</v>
      </c>
      <c r="T816" s="6" t="s">
        <v>2852</v>
      </c>
      <c r="U816" s="1">
        <v>1</v>
      </c>
      <c r="X816" s="6" t="s">
        <v>2852</v>
      </c>
      <c r="Y816" s="8">
        <v>0.11</v>
      </c>
      <c r="AA816" s="6" t="s">
        <v>2852</v>
      </c>
      <c r="AB816">
        <v>4.0999999999999996</v>
      </c>
      <c r="AC816">
        <v>6753</v>
      </c>
      <c r="AV816" s="6" t="s">
        <v>11217</v>
      </c>
      <c r="AW816" s="9">
        <v>1</v>
      </c>
      <c r="AY816" s="6" t="s">
        <v>1822</v>
      </c>
      <c r="AZ816" s="11">
        <v>3.7</v>
      </c>
      <c r="BA816" s="22">
        <v>1</v>
      </c>
    </row>
    <row r="817" spans="13:53" x14ac:dyDescent="0.25">
      <c r="M817" s="6" t="s">
        <v>1897</v>
      </c>
      <c r="N817">
        <v>4.0999999999999996</v>
      </c>
      <c r="T817" s="6" t="s">
        <v>1897</v>
      </c>
      <c r="U817" s="1">
        <v>1</v>
      </c>
      <c r="X817" s="6" t="s">
        <v>1897</v>
      </c>
      <c r="Y817" s="8">
        <v>0.28000000000000003</v>
      </c>
      <c r="AA817" s="6" t="s">
        <v>1897</v>
      </c>
      <c r="AB817">
        <v>4.0999999999999996</v>
      </c>
      <c r="AC817">
        <v>6753</v>
      </c>
      <c r="AV817" s="6" t="s">
        <v>7986</v>
      </c>
      <c r="AW817" s="9">
        <v>1</v>
      </c>
      <c r="AY817" s="6" t="s">
        <v>2852</v>
      </c>
      <c r="AZ817" s="11">
        <v>4.0999999999999996</v>
      </c>
      <c r="BA817" s="22">
        <v>1</v>
      </c>
    </row>
    <row r="818" spans="13:53" x14ac:dyDescent="0.25">
      <c r="M818" s="6" t="s">
        <v>11854</v>
      </c>
      <c r="N818">
        <v>4.2</v>
      </c>
      <c r="T818" s="6" t="s">
        <v>11854</v>
      </c>
      <c r="U818" s="1">
        <v>1</v>
      </c>
      <c r="X818" s="6" t="s">
        <v>11854</v>
      </c>
      <c r="Y818" s="8">
        <v>0.54</v>
      </c>
      <c r="AA818" s="6" t="s">
        <v>11854</v>
      </c>
      <c r="AB818">
        <v>4.2</v>
      </c>
      <c r="AC818">
        <v>590</v>
      </c>
      <c r="AV818" s="6" t="s">
        <v>3681</v>
      </c>
      <c r="AW818" s="9">
        <v>1</v>
      </c>
      <c r="AY818" s="6" t="s">
        <v>1897</v>
      </c>
      <c r="AZ818" s="11">
        <v>4.0999999999999996</v>
      </c>
      <c r="BA818" s="22">
        <v>1</v>
      </c>
    </row>
    <row r="819" spans="13:53" x14ac:dyDescent="0.25">
      <c r="M819" s="6" t="s">
        <v>11037</v>
      </c>
      <c r="N819">
        <v>4</v>
      </c>
      <c r="T819" s="6" t="s">
        <v>11037</v>
      </c>
      <c r="U819" s="1">
        <v>1</v>
      </c>
      <c r="X819" s="6" t="s">
        <v>11037</v>
      </c>
      <c r="Y819" s="8">
        <v>0.24</v>
      </c>
      <c r="AA819" s="6" t="s">
        <v>11037</v>
      </c>
      <c r="AB819">
        <v>4</v>
      </c>
      <c r="AC819">
        <v>15382</v>
      </c>
      <c r="AV819" s="6" t="s">
        <v>7257</v>
      </c>
      <c r="AW819" s="9">
        <v>1</v>
      </c>
      <c r="AY819" s="6" t="s">
        <v>11854</v>
      </c>
      <c r="AZ819" s="11">
        <v>4.2</v>
      </c>
      <c r="BA819" s="22">
        <v>1</v>
      </c>
    </row>
    <row r="820" spans="13:53" x14ac:dyDescent="0.25">
      <c r="M820" s="6" t="s">
        <v>3741</v>
      </c>
      <c r="N820">
        <v>4.5999999999999996</v>
      </c>
      <c r="T820" s="6" t="s">
        <v>3741</v>
      </c>
      <c r="U820" s="1">
        <v>1</v>
      </c>
      <c r="X820" s="6" t="s">
        <v>3741</v>
      </c>
      <c r="Y820" s="8">
        <v>0.66</v>
      </c>
      <c r="AA820" s="6" t="s">
        <v>3741</v>
      </c>
      <c r="AB820">
        <v>4.5999999999999996</v>
      </c>
      <c r="AC820">
        <v>26603</v>
      </c>
      <c r="AV820" s="6" t="s">
        <v>6973</v>
      </c>
      <c r="AW820" s="9">
        <v>1</v>
      </c>
      <c r="AY820" s="6" t="s">
        <v>11037</v>
      </c>
      <c r="AZ820" s="11">
        <v>4</v>
      </c>
      <c r="BA820" s="22">
        <v>1</v>
      </c>
    </row>
    <row r="821" spans="13:53" x14ac:dyDescent="0.25">
      <c r="M821" s="6" t="s">
        <v>6604</v>
      </c>
      <c r="N821">
        <v>4.3</v>
      </c>
      <c r="T821" s="6" t="s">
        <v>6604</v>
      </c>
      <c r="U821" s="1">
        <v>1</v>
      </c>
      <c r="X821" s="6" t="s">
        <v>6604</v>
      </c>
      <c r="Y821" s="8">
        <v>0</v>
      </c>
      <c r="AA821" s="6" t="s">
        <v>6604</v>
      </c>
      <c r="AB821">
        <v>4.3</v>
      </c>
      <c r="AC821">
        <v>388</v>
      </c>
      <c r="AV821" s="6" t="s">
        <v>10358</v>
      </c>
      <c r="AW821" s="9">
        <v>1</v>
      </c>
      <c r="AY821" s="6" t="s">
        <v>3741</v>
      </c>
      <c r="AZ821" s="11">
        <v>4.5999999999999996</v>
      </c>
      <c r="BA821" s="22">
        <v>1</v>
      </c>
    </row>
    <row r="822" spans="13:53" x14ac:dyDescent="0.25">
      <c r="M822" s="6" t="s">
        <v>10517</v>
      </c>
      <c r="N822">
        <v>4.3</v>
      </c>
      <c r="T822" s="6" t="s">
        <v>10517</v>
      </c>
      <c r="U822" s="1">
        <v>1</v>
      </c>
      <c r="X822" s="6" t="s">
        <v>10517</v>
      </c>
      <c r="Y822" s="8">
        <v>0.41</v>
      </c>
      <c r="AA822" s="6" t="s">
        <v>10517</v>
      </c>
      <c r="AB822">
        <v>4.3</v>
      </c>
      <c r="AC822">
        <v>5911</v>
      </c>
      <c r="AV822" s="6" t="s">
        <v>5129</v>
      </c>
      <c r="AW822" s="9">
        <v>1</v>
      </c>
      <c r="AY822" s="6" t="s">
        <v>6604</v>
      </c>
      <c r="AZ822" s="11">
        <v>4.3</v>
      </c>
      <c r="BA822" s="22">
        <v>1</v>
      </c>
    </row>
    <row r="823" spans="13:53" x14ac:dyDescent="0.25">
      <c r="M823" s="6" t="s">
        <v>36</v>
      </c>
      <c r="N823">
        <v>3.9</v>
      </c>
      <c r="T823" s="6" t="s">
        <v>36</v>
      </c>
      <c r="U823" s="1">
        <v>3</v>
      </c>
      <c r="X823" s="6" t="s">
        <v>36</v>
      </c>
      <c r="Y823" s="8">
        <v>2.5</v>
      </c>
      <c r="AA823" s="6" t="s">
        <v>36</v>
      </c>
      <c r="AB823">
        <v>11.7</v>
      </c>
      <c r="AC823">
        <v>23784</v>
      </c>
      <c r="AV823" s="6" t="s">
        <v>4741</v>
      </c>
      <c r="AW823" s="9">
        <v>1</v>
      </c>
      <c r="AY823" s="6" t="s">
        <v>10517</v>
      </c>
      <c r="AZ823" s="11">
        <v>4.3</v>
      </c>
      <c r="BA823" s="22">
        <v>1</v>
      </c>
    </row>
    <row r="824" spans="13:53" x14ac:dyDescent="0.25">
      <c r="M824" s="6" t="s">
        <v>11416</v>
      </c>
      <c r="N824">
        <v>4</v>
      </c>
      <c r="T824" s="6" t="s">
        <v>11416</v>
      </c>
      <c r="U824" s="1">
        <v>1</v>
      </c>
      <c r="X824" s="6" t="s">
        <v>11416</v>
      </c>
      <c r="Y824" s="8">
        <v>0.35</v>
      </c>
      <c r="AA824" s="6" t="s">
        <v>11416</v>
      </c>
      <c r="AB824">
        <v>4</v>
      </c>
      <c r="AC824">
        <v>11206</v>
      </c>
      <c r="AV824" s="6" t="s">
        <v>11017</v>
      </c>
      <c r="AW824" s="9">
        <v>1</v>
      </c>
      <c r="AY824" s="6" t="s">
        <v>36</v>
      </c>
      <c r="AZ824" s="11">
        <v>3.9</v>
      </c>
      <c r="BA824" s="22">
        <v>3</v>
      </c>
    </row>
    <row r="825" spans="13:53" x14ac:dyDescent="0.25">
      <c r="M825" s="6" t="s">
        <v>4299</v>
      </c>
      <c r="N825">
        <v>4.0999999999999996</v>
      </c>
      <c r="T825" s="6" t="s">
        <v>4299</v>
      </c>
      <c r="U825" s="1">
        <v>1</v>
      </c>
      <c r="X825" s="6" t="s">
        <v>4299</v>
      </c>
      <c r="Y825" s="8">
        <v>0.74</v>
      </c>
      <c r="AA825" s="6" t="s">
        <v>4299</v>
      </c>
      <c r="AB825">
        <v>4.0999999999999996</v>
      </c>
      <c r="AC825">
        <v>1475</v>
      </c>
      <c r="AV825" s="6" t="s">
        <v>258</v>
      </c>
      <c r="AW825" s="9">
        <v>1</v>
      </c>
      <c r="AY825" s="6" t="s">
        <v>11416</v>
      </c>
      <c r="AZ825" s="11">
        <v>4</v>
      </c>
      <c r="BA825" s="22">
        <v>1</v>
      </c>
    </row>
    <row r="826" spans="13:53" x14ac:dyDescent="0.25">
      <c r="M826" s="6" t="s">
        <v>3574</v>
      </c>
      <c r="N826">
        <v>4.0999999999999996</v>
      </c>
      <c r="T826" s="6" t="s">
        <v>3574</v>
      </c>
      <c r="U826" s="1">
        <v>2</v>
      </c>
      <c r="X826" s="6" t="s">
        <v>3574</v>
      </c>
      <c r="Y826" s="8">
        <v>1.24</v>
      </c>
      <c r="AA826" s="6" t="s">
        <v>3574</v>
      </c>
      <c r="AB826">
        <v>8.1999999999999993</v>
      </c>
      <c r="AC826">
        <v>96897</v>
      </c>
      <c r="AV826" s="6" t="s">
        <v>9958</v>
      </c>
      <c r="AW826" s="9">
        <v>1</v>
      </c>
      <c r="AY826" s="6" t="s">
        <v>4299</v>
      </c>
      <c r="AZ826" s="11">
        <v>4.0999999999999996</v>
      </c>
      <c r="BA826" s="22">
        <v>1</v>
      </c>
    </row>
    <row r="827" spans="13:53" x14ac:dyDescent="0.25">
      <c r="M827" s="6" t="s">
        <v>8654</v>
      </c>
      <c r="N827">
        <v>3.6</v>
      </c>
      <c r="T827" s="6" t="s">
        <v>8654</v>
      </c>
      <c r="U827" s="1">
        <v>1</v>
      </c>
      <c r="X827" s="6" t="s">
        <v>8654</v>
      </c>
      <c r="Y827" s="8">
        <v>0.45</v>
      </c>
      <c r="AA827" s="6" t="s">
        <v>8654</v>
      </c>
      <c r="AB827">
        <v>3.6</v>
      </c>
      <c r="AC827">
        <v>1074</v>
      </c>
      <c r="AV827" s="6" t="s">
        <v>11167</v>
      </c>
      <c r="AW827" s="9">
        <v>1</v>
      </c>
      <c r="AY827" s="6" t="s">
        <v>3574</v>
      </c>
      <c r="AZ827" s="11">
        <v>4.0999999999999996</v>
      </c>
      <c r="BA827" s="22">
        <v>2</v>
      </c>
    </row>
    <row r="828" spans="13:53" x14ac:dyDescent="0.25">
      <c r="M828" s="6" t="s">
        <v>3840</v>
      </c>
      <c r="N828">
        <v>4.2</v>
      </c>
      <c r="T828" s="6" t="s">
        <v>3840</v>
      </c>
      <c r="U828" s="1">
        <v>1</v>
      </c>
      <c r="X828" s="6" t="s">
        <v>3840</v>
      </c>
      <c r="Y828" s="8">
        <v>0.52</v>
      </c>
      <c r="AA828" s="6" t="s">
        <v>3840</v>
      </c>
      <c r="AB828">
        <v>4.2</v>
      </c>
      <c r="AC828">
        <v>4969</v>
      </c>
      <c r="AV828" s="6" t="s">
        <v>8804</v>
      </c>
      <c r="AW828" s="9">
        <v>1</v>
      </c>
      <c r="AY828" s="6" t="s">
        <v>8654</v>
      </c>
      <c r="AZ828" s="11">
        <v>3.6</v>
      </c>
      <c r="BA828" s="22">
        <v>1</v>
      </c>
    </row>
    <row r="829" spans="13:53" x14ac:dyDescent="0.25">
      <c r="M829" s="6" t="s">
        <v>6059</v>
      </c>
      <c r="N829">
        <v>4.0999999999999996</v>
      </c>
      <c r="T829" s="6" t="s">
        <v>6059</v>
      </c>
      <c r="U829" s="1">
        <v>1</v>
      </c>
      <c r="X829" s="6" t="s">
        <v>6059</v>
      </c>
      <c r="Y829" s="8">
        <v>0.75</v>
      </c>
      <c r="AA829" s="6" t="s">
        <v>6059</v>
      </c>
      <c r="AB829">
        <v>4.0999999999999996</v>
      </c>
      <c r="AC829">
        <v>42139</v>
      </c>
      <c r="AV829" s="6" t="s">
        <v>944</v>
      </c>
      <c r="AW829" s="9">
        <v>1</v>
      </c>
      <c r="AY829" s="6" t="s">
        <v>3840</v>
      </c>
      <c r="AZ829" s="11">
        <v>4.2</v>
      </c>
      <c r="BA829" s="22">
        <v>1</v>
      </c>
    </row>
    <row r="830" spans="13:53" x14ac:dyDescent="0.25">
      <c r="M830" s="6" t="s">
        <v>1004</v>
      </c>
      <c r="N830">
        <v>4.3</v>
      </c>
      <c r="T830" s="6" t="s">
        <v>1004</v>
      </c>
      <c r="U830" s="1">
        <v>1</v>
      </c>
      <c r="X830" s="6" t="s">
        <v>1004</v>
      </c>
      <c r="Y830" s="8">
        <v>0.73</v>
      </c>
      <c r="AA830" s="6" t="s">
        <v>1004</v>
      </c>
      <c r="AB830">
        <v>4.3</v>
      </c>
      <c r="AC830">
        <v>20850</v>
      </c>
      <c r="AV830" s="6" t="s">
        <v>7469</v>
      </c>
      <c r="AW830" s="9">
        <v>1</v>
      </c>
      <c r="AY830" s="6" t="s">
        <v>6059</v>
      </c>
      <c r="AZ830" s="11">
        <v>4.0999999999999996</v>
      </c>
      <c r="BA830" s="22">
        <v>1</v>
      </c>
    </row>
    <row r="831" spans="13:53" x14ac:dyDescent="0.25">
      <c r="M831" s="6" t="s">
        <v>771</v>
      </c>
      <c r="N831">
        <v>4.4000000000000004</v>
      </c>
      <c r="T831" s="6" t="s">
        <v>771</v>
      </c>
      <c r="U831" s="1">
        <v>1</v>
      </c>
      <c r="X831" s="6" t="s">
        <v>771</v>
      </c>
      <c r="Y831" s="8">
        <v>0.63</v>
      </c>
      <c r="AA831" s="6" t="s">
        <v>771</v>
      </c>
      <c r="AB831">
        <v>4.4000000000000004</v>
      </c>
      <c r="AC831">
        <v>28791</v>
      </c>
      <c r="AV831" s="6" t="s">
        <v>6342</v>
      </c>
      <c r="AW831" s="9">
        <v>1</v>
      </c>
      <c r="AY831" s="6" t="s">
        <v>1004</v>
      </c>
      <c r="AZ831" s="11">
        <v>4.3</v>
      </c>
      <c r="BA831" s="22">
        <v>1</v>
      </c>
    </row>
    <row r="832" spans="13:53" x14ac:dyDescent="0.25">
      <c r="M832" s="6" t="s">
        <v>12483</v>
      </c>
      <c r="N832">
        <v>4.3</v>
      </c>
      <c r="T832" s="6" t="s">
        <v>12483</v>
      </c>
      <c r="U832" s="1">
        <v>1</v>
      </c>
      <c r="X832" s="6" t="s">
        <v>12483</v>
      </c>
      <c r="Y832" s="8">
        <v>0.48</v>
      </c>
      <c r="AA832" s="6" t="s">
        <v>12483</v>
      </c>
      <c r="AB832">
        <v>4.3</v>
      </c>
      <c r="AC832">
        <v>534</v>
      </c>
      <c r="AV832" s="6" t="s">
        <v>12423</v>
      </c>
      <c r="AW832" s="9">
        <v>1</v>
      </c>
      <c r="AY832" s="6" t="s">
        <v>771</v>
      </c>
      <c r="AZ832" s="11">
        <v>4.4000000000000004</v>
      </c>
      <c r="BA832" s="22">
        <v>1</v>
      </c>
    </row>
    <row r="833" spans="13:53" x14ac:dyDescent="0.25">
      <c r="M833" s="6" t="s">
        <v>2339</v>
      </c>
      <c r="N833">
        <v>4</v>
      </c>
      <c r="T833" s="6" t="s">
        <v>2339</v>
      </c>
      <c r="U833" s="1">
        <v>1</v>
      </c>
      <c r="X833" s="6" t="s">
        <v>2339</v>
      </c>
      <c r="Y833" s="8">
        <v>0.36</v>
      </c>
      <c r="AA833" s="6" t="s">
        <v>2339</v>
      </c>
      <c r="AB833">
        <v>4</v>
      </c>
      <c r="AC833">
        <v>897</v>
      </c>
      <c r="AV833" s="6" t="s">
        <v>6039</v>
      </c>
      <c r="AW833" s="9">
        <v>1</v>
      </c>
      <c r="AY833" s="6" t="s">
        <v>12483</v>
      </c>
      <c r="AZ833" s="11">
        <v>4.3</v>
      </c>
      <c r="BA833" s="22">
        <v>1</v>
      </c>
    </row>
    <row r="834" spans="13:53" x14ac:dyDescent="0.25">
      <c r="M834" s="6" t="s">
        <v>5620</v>
      </c>
      <c r="N834">
        <v>4.3</v>
      </c>
      <c r="T834" s="6" t="s">
        <v>5620</v>
      </c>
      <c r="U834" s="1">
        <v>1</v>
      </c>
      <c r="X834" s="6" t="s">
        <v>5620</v>
      </c>
      <c r="Y834" s="8">
        <v>0.94</v>
      </c>
      <c r="AA834" s="6" t="s">
        <v>5620</v>
      </c>
      <c r="AB834">
        <v>4.3</v>
      </c>
      <c r="AC834">
        <v>4426</v>
      </c>
      <c r="AV834" s="6" t="s">
        <v>10048</v>
      </c>
      <c r="AW834" s="9">
        <v>1</v>
      </c>
      <c r="AY834" s="6" t="s">
        <v>2339</v>
      </c>
      <c r="AZ834" s="11">
        <v>4</v>
      </c>
      <c r="BA834" s="22">
        <v>1</v>
      </c>
    </row>
    <row r="835" spans="13:53" x14ac:dyDescent="0.25">
      <c r="M835" s="6" t="s">
        <v>6014</v>
      </c>
      <c r="N835">
        <v>3.4</v>
      </c>
      <c r="T835" s="6" t="s">
        <v>6014</v>
      </c>
      <c r="U835" s="1">
        <v>1</v>
      </c>
      <c r="X835" s="6" t="s">
        <v>6014</v>
      </c>
      <c r="Y835" s="8">
        <v>0.64</v>
      </c>
      <c r="AA835" s="6" t="s">
        <v>6014</v>
      </c>
      <c r="AB835">
        <v>3.4</v>
      </c>
      <c r="AC835">
        <v>9385</v>
      </c>
      <c r="AV835" s="6" t="s">
        <v>1283</v>
      </c>
      <c r="AW835" s="9">
        <v>1</v>
      </c>
      <c r="AY835" s="6" t="s">
        <v>5620</v>
      </c>
      <c r="AZ835" s="11">
        <v>4.3</v>
      </c>
      <c r="BA835" s="22">
        <v>1</v>
      </c>
    </row>
    <row r="836" spans="13:53" x14ac:dyDescent="0.25">
      <c r="M836" s="6" t="s">
        <v>2723</v>
      </c>
      <c r="N836">
        <v>3.5</v>
      </c>
      <c r="T836" s="6" t="s">
        <v>2723</v>
      </c>
      <c r="U836" s="1">
        <v>1</v>
      </c>
      <c r="X836" s="6" t="s">
        <v>2723</v>
      </c>
      <c r="Y836" s="8">
        <v>0.23</v>
      </c>
      <c r="AA836" s="6" t="s">
        <v>2723</v>
      </c>
      <c r="AB836">
        <v>3.5</v>
      </c>
      <c r="AC836">
        <v>621</v>
      </c>
      <c r="AV836" s="6" t="s">
        <v>4861</v>
      </c>
      <c r="AW836" s="9">
        <v>1</v>
      </c>
      <c r="AY836" s="6" t="s">
        <v>6014</v>
      </c>
      <c r="AZ836" s="11">
        <v>3.4</v>
      </c>
      <c r="BA836" s="22">
        <v>1</v>
      </c>
    </row>
    <row r="837" spans="13:53" x14ac:dyDescent="0.25">
      <c r="M837" s="6" t="s">
        <v>11824</v>
      </c>
      <c r="N837">
        <v>4.2</v>
      </c>
      <c r="T837" s="6" t="s">
        <v>11824</v>
      </c>
      <c r="U837" s="1">
        <v>1</v>
      </c>
      <c r="X837" s="6" t="s">
        <v>11824</v>
      </c>
      <c r="Y837" s="8">
        <v>0.39</v>
      </c>
      <c r="AA837" s="6" t="s">
        <v>11824</v>
      </c>
      <c r="AB837">
        <v>4.2</v>
      </c>
      <c r="AC837">
        <v>7968</v>
      </c>
      <c r="AV837" s="6" t="s">
        <v>5630</v>
      </c>
      <c r="AW837" s="9">
        <v>1</v>
      </c>
      <c r="AY837" s="6" t="s">
        <v>2723</v>
      </c>
      <c r="AZ837" s="11">
        <v>3.5</v>
      </c>
      <c r="BA837" s="22">
        <v>1</v>
      </c>
    </row>
    <row r="838" spans="13:53" x14ac:dyDescent="0.25">
      <c r="M838" s="6" t="s">
        <v>3751</v>
      </c>
      <c r="N838">
        <v>4</v>
      </c>
      <c r="T838" s="6" t="s">
        <v>3751</v>
      </c>
      <c r="U838" s="1">
        <v>2</v>
      </c>
      <c r="X838" s="6" t="s">
        <v>3751</v>
      </c>
      <c r="Y838" s="8">
        <v>1.36</v>
      </c>
      <c r="AA838" s="6" t="s">
        <v>3751</v>
      </c>
      <c r="AB838">
        <v>8</v>
      </c>
      <c r="AC838">
        <v>135901</v>
      </c>
      <c r="AV838" s="6" t="s">
        <v>7752</v>
      </c>
      <c r="AW838" s="9">
        <v>1</v>
      </c>
      <c r="AY838" s="6" t="s">
        <v>11824</v>
      </c>
      <c r="AZ838" s="11">
        <v>4.2</v>
      </c>
      <c r="BA838" s="22">
        <v>1</v>
      </c>
    </row>
    <row r="839" spans="13:53" x14ac:dyDescent="0.25">
      <c r="M839" s="6" t="s">
        <v>8595</v>
      </c>
      <c r="N839">
        <v>4.0999999999999996</v>
      </c>
      <c r="T839" s="6" t="s">
        <v>8595</v>
      </c>
      <c r="U839" s="1">
        <v>1</v>
      </c>
      <c r="X839" s="6" t="s">
        <v>8595</v>
      </c>
      <c r="Y839" s="8">
        <v>0.56000000000000005</v>
      </c>
      <c r="AA839" s="6" t="s">
        <v>8595</v>
      </c>
      <c r="AB839">
        <v>4.0999999999999996</v>
      </c>
      <c r="AC839">
        <v>21783</v>
      </c>
      <c r="AV839" s="6" t="s">
        <v>7016</v>
      </c>
      <c r="AW839" s="9">
        <v>1</v>
      </c>
      <c r="AY839" s="6" t="s">
        <v>3751</v>
      </c>
      <c r="AZ839" s="11">
        <v>4</v>
      </c>
      <c r="BA839" s="22">
        <v>2</v>
      </c>
    </row>
    <row r="840" spans="13:53" x14ac:dyDescent="0.25">
      <c r="M840" s="6" t="s">
        <v>8954</v>
      </c>
      <c r="N840">
        <v>4.0999999999999996</v>
      </c>
      <c r="T840" s="6" t="s">
        <v>8954</v>
      </c>
      <c r="U840" s="1">
        <v>1</v>
      </c>
      <c r="X840" s="6" t="s">
        <v>8954</v>
      </c>
      <c r="Y840" s="8">
        <v>0.59</v>
      </c>
      <c r="AA840" s="6" t="s">
        <v>8954</v>
      </c>
      <c r="AB840">
        <v>4.0999999999999996</v>
      </c>
      <c r="AC840">
        <v>3233</v>
      </c>
      <c r="AV840" s="6" t="s">
        <v>11694</v>
      </c>
      <c r="AW840" s="9">
        <v>1</v>
      </c>
      <c r="AY840" s="6" t="s">
        <v>8595</v>
      </c>
      <c r="AZ840" s="11">
        <v>4.0999999999999996</v>
      </c>
      <c r="BA840" s="22">
        <v>1</v>
      </c>
    </row>
    <row r="841" spans="13:53" x14ac:dyDescent="0.25">
      <c r="M841" s="6" t="s">
        <v>8614</v>
      </c>
      <c r="N841">
        <v>4.2</v>
      </c>
      <c r="T841" s="6" t="s">
        <v>8614</v>
      </c>
      <c r="U841" s="1">
        <v>1</v>
      </c>
      <c r="X841" s="6" t="s">
        <v>8614</v>
      </c>
      <c r="Y841" s="8">
        <v>0.57999999999999996</v>
      </c>
      <c r="AA841" s="6" t="s">
        <v>8614</v>
      </c>
      <c r="AB841">
        <v>4.2</v>
      </c>
      <c r="AC841">
        <v>6398</v>
      </c>
      <c r="AV841" s="6" t="s">
        <v>7881</v>
      </c>
      <c r="AW841" s="9">
        <v>1</v>
      </c>
      <c r="AY841" s="6" t="s">
        <v>8954</v>
      </c>
      <c r="AZ841" s="11">
        <v>4.0999999999999996</v>
      </c>
      <c r="BA841" s="22">
        <v>1</v>
      </c>
    </row>
    <row r="842" spans="13:53" x14ac:dyDescent="0.25">
      <c r="M842" s="6" t="s">
        <v>9084</v>
      </c>
      <c r="N842">
        <v>4.2</v>
      </c>
      <c r="T842" s="6" t="s">
        <v>9084</v>
      </c>
      <c r="U842" s="1">
        <v>1</v>
      </c>
      <c r="X842" s="6" t="s">
        <v>9084</v>
      </c>
      <c r="Y842" s="8">
        <v>0.48</v>
      </c>
      <c r="AA842" s="6" t="s">
        <v>9084</v>
      </c>
      <c r="AB842">
        <v>4.2</v>
      </c>
      <c r="AC842">
        <v>1772</v>
      </c>
      <c r="AV842" s="6" t="s">
        <v>4945</v>
      </c>
      <c r="AW842" s="9">
        <v>1</v>
      </c>
      <c r="AY842" s="6" t="s">
        <v>8614</v>
      </c>
      <c r="AZ842" s="11">
        <v>4.2</v>
      </c>
      <c r="BA842" s="22">
        <v>1</v>
      </c>
    </row>
    <row r="843" spans="13:53" x14ac:dyDescent="0.25">
      <c r="M843" s="6" t="s">
        <v>9263</v>
      </c>
      <c r="N843">
        <v>4.4000000000000004</v>
      </c>
      <c r="T843" s="6" t="s">
        <v>9263</v>
      </c>
      <c r="U843" s="1">
        <v>1</v>
      </c>
      <c r="X843" s="6" t="s">
        <v>9263</v>
      </c>
      <c r="Y843" s="8">
        <v>0.24</v>
      </c>
      <c r="AA843" s="6" t="s">
        <v>9263</v>
      </c>
      <c r="AB843">
        <v>4.4000000000000004</v>
      </c>
      <c r="AC843">
        <v>2981</v>
      </c>
      <c r="AV843" s="6" t="s">
        <v>5498</v>
      </c>
      <c r="AW843" s="9">
        <v>1</v>
      </c>
      <c r="AY843" s="6" t="s">
        <v>9084</v>
      </c>
      <c r="AZ843" s="11">
        <v>4.2</v>
      </c>
      <c r="BA843" s="22">
        <v>1</v>
      </c>
    </row>
    <row r="844" spans="13:53" x14ac:dyDescent="0.25">
      <c r="M844" s="6" t="s">
        <v>11814</v>
      </c>
      <c r="N844">
        <v>3.4</v>
      </c>
      <c r="T844" s="6" t="s">
        <v>11814</v>
      </c>
      <c r="U844" s="1">
        <v>1</v>
      </c>
      <c r="X844" s="6" t="s">
        <v>11814</v>
      </c>
      <c r="Y844" s="8">
        <v>0.76</v>
      </c>
      <c r="AA844" s="6" t="s">
        <v>11814</v>
      </c>
      <c r="AB844">
        <v>3.4</v>
      </c>
      <c r="AC844">
        <v>1066</v>
      </c>
      <c r="AV844" s="6" t="s">
        <v>7543</v>
      </c>
      <c r="AW844" s="9">
        <v>1</v>
      </c>
      <c r="AY844" s="6" t="s">
        <v>9263</v>
      </c>
      <c r="AZ844" s="11">
        <v>4.4000000000000004</v>
      </c>
      <c r="BA844" s="22">
        <v>1</v>
      </c>
    </row>
    <row r="845" spans="13:53" x14ac:dyDescent="0.25">
      <c r="M845" s="6" t="s">
        <v>9603</v>
      </c>
      <c r="N845">
        <v>4.0999999999999996</v>
      </c>
      <c r="T845" s="6" t="s">
        <v>9603</v>
      </c>
      <c r="U845" s="1">
        <v>1</v>
      </c>
      <c r="X845" s="6" t="s">
        <v>9603</v>
      </c>
      <c r="Y845" s="8">
        <v>0.59</v>
      </c>
      <c r="AA845" s="6" t="s">
        <v>9603</v>
      </c>
      <c r="AB845">
        <v>4.0999999999999996</v>
      </c>
      <c r="AC845">
        <v>8866</v>
      </c>
      <c r="AV845" s="6" t="s">
        <v>7616</v>
      </c>
      <c r="AW845" s="9">
        <v>1</v>
      </c>
      <c r="AY845" s="6" t="s">
        <v>11814</v>
      </c>
      <c r="AZ845" s="11">
        <v>3.4</v>
      </c>
      <c r="BA845" s="22">
        <v>1</v>
      </c>
    </row>
    <row r="846" spans="13:53" x14ac:dyDescent="0.25">
      <c r="M846" s="6" t="s">
        <v>2084</v>
      </c>
      <c r="N846">
        <v>3.4</v>
      </c>
      <c r="T846" s="6" t="s">
        <v>2084</v>
      </c>
      <c r="U846" s="1">
        <v>1</v>
      </c>
      <c r="X846" s="6" t="s">
        <v>2084</v>
      </c>
      <c r="Y846" s="8">
        <v>0.56000000000000005</v>
      </c>
      <c r="AA846" s="6" t="s">
        <v>2084</v>
      </c>
      <c r="AB846">
        <v>3.4</v>
      </c>
      <c r="AC846">
        <v>431</v>
      </c>
      <c r="AV846" s="6" t="s">
        <v>5467</v>
      </c>
      <c r="AW846" s="9">
        <v>1</v>
      </c>
      <c r="AY846" s="6" t="s">
        <v>9603</v>
      </c>
      <c r="AZ846" s="11">
        <v>4.0999999999999996</v>
      </c>
      <c r="BA846" s="22">
        <v>1</v>
      </c>
    </row>
    <row r="847" spans="13:53" x14ac:dyDescent="0.25">
      <c r="M847" s="6" t="s">
        <v>968</v>
      </c>
      <c r="N847">
        <v>4.3</v>
      </c>
      <c r="T847" s="6" t="s">
        <v>968</v>
      </c>
      <c r="U847" s="1">
        <v>1</v>
      </c>
      <c r="X847" s="6" t="s">
        <v>968</v>
      </c>
      <c r="Y847" s="8">
        <v>0.7</v>
      </c>
      <c r="AA847" s="6" t="s">
        <v>968</v>
      </c>
      <c r="AB847">
        <v>4.3</v>
      </c>
      <c r="AC847">
        <v>766</v>
      </c>
      <c r="AV847" s="6" t="s">
        <v>7716</v>
      </c>
      <c r="AW847" s="9">
        <v>1</v>
      </c>
      <c r="AY847" s="6" t="s">
        <v>2084</v>
      </c>
      <c r="AZ847" s="11">
        <v>3.4</v>
      </c>
      <c r="BA847" s="22">
        <v>1</v>
      </c>
    </row>
    <row r="848" spans="13:53" x14ac:dyDescent="0.25">
      <c r="M848" s="6" t="s">
        <v>10298</v>
      </c>
      <c r="N848">
        <v>4</v>
      </c>
      <c r="T848" s="6" t="s">
        <v>10298</v>
      </c>
      <c r="U848" s="1">
        <v>1</v>
      </c>
      <c r="X848" s="6" t="s">
        <v>10298</v>
      </c>
      <c r="Y848" s="8">
        <v>0.11</v>
      </c>
      <c r="AA848" s="6" t="s">
        <v>10298</v>
      </c>
      <c r="AB848">
        <v>4</v>
      </c>
      <c r="AC848">
        <v>2877</v>
      </c>
      <c r="AV848" s="6" t="s">
        <v>11984</v>
      </c>
      <c r="AW848" s="9">
        <v>1</v>
      </c>
      <c r="AY848" s="6" t="s">
        <v>968</v>
      </c>
      <c r="AZ848" s="11">
        <v>4.3</v>
      </c>
      <c r="BA848" s="22">
        <v>1</v>
      </c>
    </row>
    <row r="849" spans="13:53" x14ac:dyDescent="0.25">
      <c r="M849" s="6" t="s">
        <v>6332</v>
      </c>
      <c r="N849">
        <v>4.0999999999999996</v>
      </c>
      <c r="T849" s="6" t="s">
        <v>6332</v>
      </c>
      <c r="U849" s="1">
        <v>1</v>
      </c>
      <c r="X849" s="6" t="s">
        <v>6332</v>
      </c>
      <c r="Y849" s="8">
        <v>0.66</v>
      </c>
      <c r="AA849" s="6" t="s">
        <v>6332</v>
      </c>
      <c r="AB849">
        <v>4.0999999999999996</v>
      </c>
      <c r="AC849">
        <v>2809</v>
      </c>
      <c r="AV849" s="6" t="s">
        <v>10018</v>
      </c>
      <c r="AW849" s="9">
        <v>1</v>
      </c>
      <c r="AY849" s="6" t="s">
        <v>10298</v>
      </c>
      <c r="AZ849" s="11">
        <v>4</v>
      </c>
      <c r="BA849" s="22">
        <v>1</v>
      </c>
    </row>
    <row r="850" spans="13:53" x14ac:dyDescent="0.25">
      <c r="M850" s="6" t="s">
        <v>5592</v>
      </c>
      <c r="N850">
        <v>4.3</v>
      </c>
      <c r="T850" s="6" t="s">
        <v>5592</v>
      </c>
      <c r="U850" s="1">
        <v>1</v>
      </c>
      <c r="X850" s="6" t="s">
        <v>5592</v>
      </c>
      <c r="Y850" s="8">
        <v>0.33</v>
      </c>
      <c r="AA850" s="6" t="s">
        <v>5592</v>
      </c>
      <c r="AB850">
        <v>4.3</v>
      </c>
      <c r="AC850">
        <v>95116</v>
      </c>
      <c r="AV850" s="6" t="s">
        <v>11684</v>
      </c>
      <c r="AW850" s="9">
        <v>1</v>
      </c>
      <c r="AY850" s="6" t="s">
        <v>6332</v>
      </c>
      <c r="AZ850" s="11">
        <v>4.0999999999999996</v>
      </c>
      <c r="BA850" s="22">
        <v>1</v>
      </c>
    </row>
    <row r="851" spans="13:53" x14ac:dyDescent="0.25">
      <c r="M851" s="6" t="s">
        <v>2364</v>
      </c>
      <c r="N851">
        <v>4.2</v>
      </c>
      <c r="T851" s="6" t="s">
        <v>2364</v>
      </c>
      <c r="U851" s="1">
        <v>1</v>
      </c>
      <c r="X851" s="6" t="s">
        <v>2364</v>
      </c>
      <c r="Y851" s="8">
        <v>0.65</v>
      </c>
      <c r="AA851" s="6" t="s">
        <v>2364</v>
      </c>
      <c r="AB851">
        <v>4.2</v>
      </c>
      <c r="AC851">
        <v>513</v>
      </c>
      <c r="AV851" s="6" t="s">
        <v>9014</v>
      </c>
      <c r="AW851" s="9">
        <v>1</v>
      </c>
      <c r="AY851" s="6" t="s">
        <v>5592</v>
      </c>
      <c r="AZ851" s="11">
        <v>4.3</v>
      </c>
      <c r="BA851" s="22">
        <v>1</v>
      </c>
    </row>
    <row r="852" spans="13:53" x14ac:dyDescent="0.25">
      <c r="M852" s="6" t="s">
        <v>26</v>
      </c>
      <c r="N852">
        <v>4</v>
      </c>
      <c r="T852" s="6" t="s">
        <v>26</v>
      </c>
      <c r="U852" s="1">
        <v>3</v>
      </c>
      <c r="X852" s="6" t="s">
        <v>26</v>
      </c>
      <c r="Y852" s="8">
        <v>1.29</v>
      </c>
      <c r="AA852" s="6" t="s">
        <v>26</v>
      </c>
      <c r="AB852">
        <v>12</v>
      </c>
      <c r="AC852">
        <v>131981</v>
      </c>
      <c r="AV852" s="6" t="s">
        <v>2061</v>
      </c>
      <c r="AW852" s="9">
        <v>1</v>
      </c>
      <c r="AY852" s="6" t="s">
        <v>2364</v>
      </c>
      <c r="AZ852" s="11">
        <v>4.2</v>
      </c>
      <c r="BA852" s="22">
        <v>1</v>
      </c>
    </row>
    <row r="853" spans="13:53" x14ac:dyDescent="0.25">
      <c r="M853" s="6" t="s">
        <v>4712</v>
      </c>
      <c r="N853">
        <v>4.0999999999999996</v>
      </c>
      <c r="T853" s="6" t="s">
        <v>4712</v>
      </c>
      <c r="U853" s="1">
        <v>1</v>
      </c>
      <c r="X853" s="6" t="s">
        <v>4712</v>
      </c>
      <c r="Y853" s="8">
        <v>0.17</v>
      </c>
      <c r="AA853" s="6" t="s">
        <v>4712</v>
      </c>
      <c r="AB853">
        <v>4.0999999999999996</v>
      </c>
      <c r="AC853">
        <v>3156</v>
      </c>
      <c r="AV853" s="6" t="s">
        <v>2698</v>
      </c>
      <c r="AW853" s="9">
        <v>1</v>
      </c>
      <c r="AY853" s="6" t="s">
        <v>26</v>
      </c>
      <c r="AZ853" s="11">
        <v>4</v>
      </c>
      <c r="BA853" s="22">
        <v>3</v>
      </c>
    </row>
    <row r="854" spans="13:53" x14ac:dyDescent="0.25">
      <c r="M854" s="6" t="s">
        <v>6384</v>
      </c>
      <c r="N854">
        <v>3.8</v>
      </c>
      <c r="T854" s="6" t="s">
        <v>6384</v>
      </c>
      <c r="U854" s="1">
        <v>1</v>
      </c>
      <c r="X854" s="6" t="s">
        <v>6384</v>
      </c>
      <c r="Y854" s="8">
        <v>0.56999999999999995</v>
      </c>
      <c r="AA854" s="6" t="s">
        <v>6384</v>
      </c>
      <c r="AB854">
        <v>3.8</v>
      </c>
      <c r="AC854">
        <v>14629</v>
      </c>
      <c r="AV854" s="6" t="s">
        <v>6253</v>
      </c>
      <c r="AW854" s="9">
        <v>1</v>
      </c>
      <c r="AY854" s="6" t="s">
        <v>4712</v>
      </c>
      <c r="AZ854" s="11">
        <v>4.0999999999999996</v>
      </c>
      <c r="BA854" s="22">
        <v>1</v>
      </c>
    </row>
    <row r="855" spans="13:53" x14ac:dyDescent="0.25">
      <c r="M855" s="6" t="s">
        <v>10497</v>
      </c>
      <c r="N855">
        <v>3.7</v>
      </c>
      <c r="T855" s="6" t="s">
        <v>10497</v>
      </c>
      <c r="U855" s="1">
        <v>1</v>
      </c>
      <c r="X855" s="6" t="s">
        <v>10497</v>
      </c>
      <c r="Y855" s="8">
        <v>0.7</v>
      </c>
      <c r="AA855" s="6" t="s">
        <v>10497</v>
      </c>
      <c r="AB855">
        <v>3.7</v>
      </c>
      <c r="AC855">
        <v>74</v>
      </c>
      <c r="AV855" s="6" t="s">
        <v>5172</v>
      </c>
      <c r="AW855" s="9">
        <v>1</v>
      </c>
      <c r="AY855" s="6" t="s">
        <v>6384</v>
      </c>
      <c r="AZ855" s="11">
        <v>3.8</v>
      </c>
      <c r="BA855" s="22">
        <v>1</v>
      </c>
    </row>
    <row r="856" spans="13:53" x14ac:dyDescent="0.25">
      <c r="M856" s="6" t="s">
        <v>2152</v>
      </c>
      <c r="N856">
        <v>3.8</v>
      </c>
      <c r="T856" s="6" t="s">
        <v>2152</v>
      </c>
      <c r="U856" s="1">
        <v>1</v>
      </c>
      <c r="X856" s="6" t="s">
        <v>2152</v>
      </c>
      <c r="Y856" s="8">
        <v>0.83</v>
      </c>
      <c r="AA856" s="6" t="s">
        <v>2152</v>
      </c>
      <c r="AB856">
        <v>3.8</v>
      </c>
      <c r="AC856">
        <v>197</v>
      </c>
      <c r="AV856" s="6" t="s">
        <v>2802</v>
      </c>
      <c r="AW856" s="9">
        <v>1</v>
      </c>
      <c r="AY856" s="6" t="s">
        <v>10497</v>
      </c>
      <c r="AZ856" s="11">
        <v>3.7</v>
      </c>
      <c r="BA856" s="22">
        <v>1</v>
      </c>
    </row>
    <row r="857" spans="13:53" x14ac:dyDescent="0.25">
      <c r="M857" s="6" t="s">
        <v>7656</v>
      </c>
      <c r="N857">
        <v>4</v>
      </c>
      <c r="T857" s="6" t="s">
        <v>7656</v>
      </c>
      <c r="U857" s="1">
        <v>1</v>
      </c>
      <c r="X857" s="6" t="s">
        <v>7656</v>
      </c>
      <c r="Y857" s="8">
        <v>0.76</v>
      </c>
      <c r="AA857" s="6" t="s">
        <v>7656</v>
      </c>
      <c r="AB857">
        <v>4</v>
      </c>
      <c r="AC857">
        <v>1026</v>
      </c>
      <c r="AV857" s="6" t="s">
        <v>5508</v>
      </c>
      <c r="AW857" s="9">
        <v>1</v>
      </c>
      <c r="AY857" s="6" t="s">
        <v>2152</v>
      </c>
      <c r="AZ857" s="11">
        <v>3.8</v>
      </c>
      <c r="BA857" s="22">
        <v>1</v>
      </c>
    </row>
    <row r="858" spans="13:53" x14ac:dyDescent="0.25">
      <c r="M858" s="6" t="s">
        <v>3531</v>
      </c>
      <c r="N858">
        <v>4</v>
      </c>
      <c r="T858" s="6" t="s">
        <v>3531</v>
      </c>
      <c r="U858" s="1">
        <v>1</v>
      </c>
      <c r="X858" s="6" t="s">
        <v>3531</v>
      </c>
      <c r="Y858" s="8">
        <v>0.38</v>
      </c>
      <c r="AA858" s="6" t="s">
        <v>3531</v>
      </c>
      <c r="AB858">
        <v>4</v>
      </c>
      <c r="AC858">
        <v>7222</v>
      </c>
      <c r="AV858" s="6" t="s">
        <v>8465</v>
      </c>
      <c r="AW858" s="9">
        <v>1</v>
      </c>
      <c r="AY858" s="6" t="s">
        <v>7656</v>
      </c>
      <c r="AZ858" s="11">
        <v>4</v>
      </c>
      <c r="BA858" s="22">
        <v>1</v>
      </c>
    </row>
    <row r="859" spans="13:53" x14ac:dyDescent="0.25">
      <c r="M859" s="6" t="s">
        <v>580</v>
      </c>
      <c r="N859">
        <v>4</v>
      </c>
      <c r="T859" s="6" t="s">
        <v>580</v>
      </c>
      <c r="U859" s="1">
        <v>2</v>
      </c>
      <c r="X859" s="6" t="s">
        <v>580</v>
      </c>
      <c r="Y859" s="8">
        <v>1.72</v>
      </c>
      <c r="AA859" s="6" t="s">
        <v>580</v>
      </c>
      <c r="AB859">
        <v>8</v>
      </c>
      <c r="AC859">
        <v>2626</v>
      </c>
      <c r="AV859" s="6" t="s">
        <v>6766</v>
      </c>
      <c r="AW859" s="9">
        <v>1</v>
      </c>
      <c r="AY859" s="6" t="s">
        <v>3531</v>
      </c>
      <c r="AZ859" s="11">
        <v>4</v>
      </c>
      <c r="BA859" s="22">
        <v>1</v>
      </c>
    </row>
    <row r="860" spans="13:53" x14ac:dyDescent="0.25">
      <c r="M860" s="6" t="s">
        <v>7137</v>
      </c>
      <c r="N860">
        <v>3.3</v>
      </c>
      <c r="T860" s="6" t="s">
        <v>7137</v>
      </c>
      <c r="U860" s="1">
        <v>1</v>
      </c>
      <c r="X860" s="6" t="s">
        <v>7137</v>
      </c>
      <c r="Y860" s="8">
        <v>0.88</v>
      </c>
      <c r="AA860" s="6" t="s">
        <v>7137</v>
      </c>
      <c r="AB860">
        <v>3.3</v>
      </c>
      <c r="AC860">
        <v>5692</v>
      </c>
      <c r="AV860" s="6" t="s">
        <v>8445</v>
      </c>
      <c r="AW860" s="9">
        <v>1</v>
      </c>
      <c r="AY860" s="6" t="s">
        <v>580</v>
      </c>
      <c r="AZ860" s="11">
        <v>4</v>
      </c>
      <c r="BA860" s="22">
        <v>2</v>
      </c>
    </row>
    <row r="861" spans="13:53" x14ac:dyDescent="0.25">
      <c r="M861" s="6" t="s">
        <v>10926</v>
      </c>
      <c r="N861">
        <v>4.0999999999999996</v>
      </c>
      <c r="T861" s="6" t="s">
        <v>10926</v>
      </c>
      <c r="U861" s="1">
        <v>1</v>
      </c>
      <c r="X861" s="6" t="s">
        <v>10926</v>
      </c>
      <c r="Y861" s="8">
        <v>0.18</v>
      </c>
      <c r="AA861" s="6" t="s">
        <v>10926</v>
      </c>
      <c r="AB861">
        <v>4.0999999999999996</v>
      </c>
      <c r="AC861">
        <v>203</v>
      </c>
      <c r="AV861" s="6" t="s">
        <v>3118</v>
      </c>
      <c r="AW861" s="9">
        <v>1</v>
      </c>
      <c r="AY861" s="6" t="s">
        <v>7137</v>
      </c>
      <c r="AZ861" s="11">
        <v>3.3</v>
      </c>
      <c r="BA861" s="22">
        <v>1</v>
      </c>
    </row>
    <row r="862" spans="13:53" x14ac:dyDescent="0.25">
      <c r="M862" s="6" t="s">
        <v>1109</v>
      </c>
      <c r="N862">
        <v>4.0999999999999996</v>
      </c>
      <c r="T862" s="6" t="s">
        <v>1109</v>
      </c>
      <c r="U862" s="1">
        <v>1</v>
      </c>
      <c r="X862" s="6" t="s">
        <v>1109</v>
      </c>
      <c r="Y862" s="8">
        <v>0.53</v>
      </c>
      <c r="AA862" s="6" t="s">
        <v>1109</v>
      </c>
      <c r="AB862">
        <v>4.0999999999999996</v>
      </c>
      <c r="AC862">
        <v>1259</v>
      </c>
      <c r="AV862" s="6" t="s">
        <v>1402</v>
      </c>
      <c r="AW862" s="9">
        <v>1</v>
      </c>
      <c r="AY862" s="6" t="s">
        <v>10926</v>
      </c>
      <c r="AZ862" s="11">
        <v>4.0999999999999996</v>
      </c>
      <c r="BA862" s="22">
        <v>1</v>
      </c>
    </row>
    <row r="863" spans="13:53" x14ac:dyDescent="0.25">
      <c r="M863" s="6" t="s">
        <v>10008</v>
      </c>
      <c r="N863">
        <v>3.8</v>
      </c>
      <c r="T863" s="6" t="s">
        <v>10008</v>
      </c>
      <c r="U863" s="1">
        <v>1</v>
      </c>
      <c r="X863" s="6" t="s">
        <v>10008</v>
      </c>
      <c r="Y863" s="8">
        <v>0.35</v>
      </c>
      <c r="AA863" s="6" t="s">
        <v>10008</v>
      </c>
      <c r="AB863">
        <v>3.8</v>
      </c>
      <c r="AC863">
        <v>49</v>
      </c>
      <c r="AV863" s="6" t="s">
        <v>6839</v>
      </c>
      <c r="AW863" s="9">
        <v>1</v>
      </c>
      <c r="AY863" s="6" t="s">
        <v>1109</v>
      </c>
      <c r="AZ863" s="11">
        <v>4.0999999999999996</v>
      </c>
      <c r="BA863" s="22">
        <v>1</v>
      </c>
    </row>
    <row r="864" spans="13:53" x14ac:dyDescent="0.25">
      <c r="M864" s="6" t="s">
        <v>7818</v>
      </c>
      <c r="N864">
        <v>4.2</v>
      </c>
      <c r="T864" s="6" t="s">
        <v>7818</v>
      </c>
      <c r="U864" s="1">
        <v>1</v>
      </c>
      <c r="X864" s="6" t="s">
        <v>7818</v>
      </c>
      <c r="Y864" s="8">
        <v>0</v>
      </c>
      <c r="AA864" s="6" t="s">
        <v>7818</v>
      </c>
      <c r="AB864">
        <v>4.2</v>
      </c>
      <c r="AC864">
        <v>419</v>
      </c>
      <c r="AV864" s="6" t="s">
        <v>6464</v>
      </c>
      <c r="AW864" s="9">
        <v>1</v>
      </c>
      <c r="AY864" s="6" t="s">
        <v>10008</v>
      </c>
      <c r="AZ864" s="11">
        <v>3.8</v>
      </c>
      <c r="BA864" s="22">
        <v>1</v>
      </c>
    </row>
    <row r="865" spans="13:53" x14ac:dyDescent="0.25">
      <c r="M865" s="6" t="s">
        <v>8144</v>
      </c>
      <c r="N865">
        <v>4.4000000000000004</v>
      </c>
      <c r="T865" s="6" t="s">
        <v>8144</v>
      </c>
      <c r="U865" s="1">
        <v>1</v>
      </c>
      <c r="X865" s="6" t="s">
        <v>8144</v>
      </c>
      <c r="Y865" s="8">
        <v>0.47</v>
      </c>
      <c r="AA865" s="6" t="s">
        <v>8144</v>
      </c>
      <c r="AB865">
        <v>4.4000000000000004</v>
      </c>
      <c r="AC865">
        <v>3482</v>
      </c>
      <c r="AV865" s="6" t="s">
        <v>10168</v>
      </c>
      <c r="AW865" s="9">
        <v>1</v>
      </c>
      <c r="AY865" s="6" t="s">
        <v>7818</v>
      </c>
      <c r="AZ865" s="11">
        <v>4.2</v>
      </c>
      <c r="BA865" s="22">
        <v>1</v>
      </c>
    </row>
    <row r="866" spans="13:53" x14ac:dyDescent="0.25">
      <c r="M866" s="6" t="s">
        <v>10368</v>
      </c>
      <c r="N866">
        <v>4.3</v>
      </c>
      <c r="T866" s="6" t="s">
        <v>10368</v>
      </c>
      <c r="U866" s="1">
        <v>1</v>
      </c>
      <c r="X866" s="6" t="s">
        <v>10368</v>
      </c>
      <c r="Y866" s="8">
        <v>0.41</v>
      </c>
      <c r="AA866" s="6" t="s">
        <v>10368</v>
      </c>
      <c r="AB866">
        <v>4.3</v>
      </c>
      <c r="AC866">
        <v>1404</v>
      </c>
      <c r="AV866" s="6" t="s">
        <v>7339</v>
      </c>
      <c r="AW866" s="9">
        <v>1</v>
      </c>
      <c r="AY866" s="6" t="s">
        <v>8144</v>
      </c>
      <c r="AZ866" s="11">
        <v>4.4000000000000004</v>
      </c>
      <c r="BA866" s="22">
        <v>1</v>
      </c>
    </row>
    <row r="867" spans="13:53" x14ac:dyDescent="0.25">
      <c r="M867" s="6" t="s">
        <v>2196</v>
      </c>
      <c r="N867">
        <v>3.6</v>
      </c>
      <c r="T867" s="6" t="s">
        <v>2196</v>
      </c>
      <c r="U867" s="1">
        <v>1</v>
      </c>
      <c r="X867" s="6" t="s">
        <v>2196</v>
      </c>
      <c r="Y867" s="8">
        <v>0.56000000000000005</v>
      </c>
      <c r="AA867" s="6" t="s">
        <v>2196</v>
      </c>
      <c r="AB867">
        <v>3.6</v>
      </c>
      <c r="AC867">
        <v>323</v>
      </c>
      <c r="AV867" s="6" t="s">
        <v>6502</v>
      </c>
      <c r="AW867" s="9">
        <v>1</v>
      </c>
      <c r="AY867" s="6" t="s">
        <v>10368</v>
      </c>
      <c r="AZ867" s="11">
        <v>4.3</v>
      </c>
      <c r="BA867" s="22">
        <v>1</v>
      </c>
    </row>
    <row r="868" spans="13:53" x14ac:dyDescent="0.25">
      <c r="M868" s="6" t="s">
        <v>8132</v>
      </c>
      <c r="N868">
        <v>4.0999999999999996</v>
      </c>
      <c r="T868" s="6" t="s">
        <v>8132</v>
      </c>
      <c r="U868" s="1">
        <v>1</v>
      </c>
      <c r="X868" s="6" t="s">
        <v>8132</v>
      </c>
      <c r="Y868" s="8">
        <v>0.62</v>
      </c>
      <c r="AA868" s="6" t="s">
        <v>8132</v>
      </c>
      <c r="AB868">
        <v>4.0999999999999996</v>
      </c>
      <c r="AC868">
        <v>2740</v>
      </c>
      <c r="AV868" s="6" t="s">
        <v>2231</v>
      </c>
      <c r="AW868" s="9">
        <v>1</v>
      </c>
      <c r="AY868" s="6" t="s">
        <v>2196</v>
      </c>
      <c r="AZ868" s="11">
        <v>3.6</v>
      </c>
      <c r="BA868" s="22">
        <v>1</v>
      </c>
    </row>
    <row r="869" spans="13:53" x14ac:dyDescent="0.25">
      <c r="M869" s="6" t="s">
        <v>4750</v>
      </c>
      <c r="N869">
        <v>4.2</v>
      </c>
      <c r="T869" s="6" t="s">
        <v>4750</v>
      </c>
      <c r="U869" s="1">
        <v>1</v>
      </c>
      <c r="X869" s="6" t="s">
        <v>4750</v>
      </c>
      <c r="Y869" s="8">
        <v>0.72</v>
      </c>
      <c r="AA869" s="6" t="s">
        <v>4750</v>
      </c>
      <c r="AB869">
        <v>4.2</v>
      </c>
      <c r="AC869">
        <v>4971</v>
      </c>
      <c r="AV869" s="6" t="s">
        <v>12164</v>
      </c>
      <c r="AW869" s="9">
        <v>1</v>
      </c>
      <c r="AY869" s="6" t="s">
        <v>8132</v>
      </c>
      <c r="AZ869" s="11">
        <v>4.0999999999999996</v>
      </c>
      <c r="BA869" s="22">
        <v>1</v>
      </c>
    </row>
    <row r="870" spans="13:53" x14ac:dyDescent="0.25">
      <c r="M870" s="6" t="s">
        <v>4592</v>
      </c>
      <c r="N870">
        <v>3.8</v>
      </c>
      <c r="T870" s="6" t="s">
        <v>4592</v>
      </c>
      <c r="U870" s="1">
        <v>1</v>
      </c>
      <c r="X870" s="6" t="s">
        <v>4592</v>
      </c>
      <c r="Y870" s="8">
        <v>0.16</v>
      </c>
      <c r="AA870" s="6" t="s">
        <v>4592</v>
      </c>
      <c r="AB870">
        <v>3.8</v>
      </c>
      <c r="AC870">
        <v>2352</v>
      </c>
      <c r="AV870" s="6" t="s">
        <v>8415</v>
      </c>
      <c r="AW870" s="9">
        <v>1</v>
      </c>
      <c r="AY870" s="6" t="s">
        <v>4750</v>
      </c>
      <c r="AZ870" s="11">
        <v>4.2</v>
      </c>
      <c r="BA870" s="22">
        <v>1</v>
      </c>
    </row>
    <row r="871" spans="13:53" x14ac:dyDescent="0.25">
      <c r="M871" s="6" t="s">
        <v>12404</v>
      </c>
      <c r="N871">
        <v>4.0999999999999996</v>
      </c>
      <c r="T871" s="6" t="s">
        <v>12404</v>
      </c>
      <c r="U871" s="1">
        <v>1</v>
      </c>
      <c r="X871" s="6" t="s">
        <v>12404</v>
      </c>
      <c r="Y871" s="8">
        <v>0.11</v>
      </c>
      <c r="AA871" s="6" t="s">
        <v>12404</v>
      </c>
      <c r="AB871">
        <v>4.0999999999999996</v>
      </c>
      <c r="AC871">
        <v>490</v>
      </c>
      <c r="AV871" s="6" t="s">
        <v>1203</v>
      </c>
      <c r="AW871" s="9">
        <v>1</v>
      </c>
      <c r="AY871" s="6" t="s">
        <v>4592</v>
      </c>
      <c r="AZ871" s="11">
        <v>3.8</v>
      </c>
      <c r="BA871" s="22">
        <v>1</v>
      </c>
    </row>
    <row r="872" spans="13:53" x14ac:dyDescent="0.25">
      <c r="M872" s="6" t="s">
        <v>6424</v>
      </c>
      <c r="N872">
        <v>4.0999999999999996</v>
      </c>
      <c r="T872" s="6" t="s">
        <v>6424</v>
      </c>
      <c r="U872" s="1">
        <v>1</v>
      </c>
      <c r="X872" s="6" t="s">
        <v>6424</v>
      </c>
      <c r="Y872" s="8">
        <v>0.51</v>
      </c>
      <c r="AA872" s="6" t="s">
        <v>6424</v>
      </c>
      <c r="AB872">
        <v>4.0999999999999996</v>
      </c>
      <c r="AC872">
        <v>14371</v>
      </c>
      <c r="AV872" s="6" t="s">
        <v>11644</v>
      </c>
      <c r="AW872" s="9">
        <v>1</v>
      </c>
      <c r="AY872" s="6" t="s">
        <v>12404</v>
      </c>
      <c r="AZ872" s="11">
        <v>4.0999999999999996</v>
      </c>
      <c r="BA872" s="22">
        <v>1</v>
      </c>
    </row>
    <row r="873" spans="13:53" x14ac:dyDescent="0.25">
      <c r="M873" s="6" t="s">
        <v>4374</v>
      </c>
      <c r="N873">
        <v>4.0999999999999996</v>
      </c>
      <c r="T873" s="6" t="s">
        <v>4374</v>
      </c>
      <c r="U873" s="1">
        <v>1</v>
      </c>
      <c r="X873" s="6" t="s">
        <v>4374</v>
      </c>
      <c r="Y873" s="8">
        <v>0.56999999999999995</v>
      </c>
      <c r="AA873" s="6" t="s">
        <v>4374</v>
      </c>
      <c r="AB873">
        <v>4.0999999999999996</v>
      </c>
      <c r="AC873">
        <v>38879</v>
      </c>
      <c r="AV873" s="6" t="s">
        <v>1303</v>
      </c>
      <c r="AW873" s="9">
        <v>1</v>
      </c>
      <c r="AY873" s="6" t="s">
        <v>6424</v>
      </c>
      <c r="AZ873" s="11">
        <v>4.0999999999999996</v>
      </c>
      <c r="BA873" s="22">
        <v>1</v>
      </c>
    </row>
    <row r="874" spans="13:53" x14ac:dyDescent="0.25">
      <c r="M874" s="6" t="s">
        <v>7457</v>
      </c>
      <c r="N874">
        <v>4.5</v>
      </c>
      <c r="T874" s="6" t="s">
        <v>7457</v>
      </c>
      <c r="U874" s="1">
        <v>1</v>
      </c>
      <c r="X874" s="6" t="s">
        <v>7457</v>
      </c>
      <c r="Y874" s="8">
        <v>0.24</v>
      </c>
      <c r="AA874" s="6" t="s">
        <v>7457</v>
      </c>
      <c r="AB874">
        <v>4.5</v>
      </c>
      <c r="AC874">
        <v>1271</v>
      </c>
      <c r="AV874" s="6" t="s">
        <v>12571</v>
      </c>
      <c r="AW874" s="9">
        <v>1</v>
      </c>
      <c r="AY874" s="6" t="s">
        <v>4374</v>
      </c>
      <c r="AZ874" s="11">
        <v>4.0999999999999996</v>
      </c>
      <c r="BA874" s="22">
        <v>1</v>
      </c>
    </row>
    <row r="875" spans="13:53" x14ac:dyDescent="0.25">
      <c r="M875" s="6" t="s">
        <v>2176</v>
      </c>
      <c r="N875">
        <v>3.9</v>
      </c>
      <c r="T875" s="6" t="s">
        <v>2176</v>
      </c>
      <c r="U875" s="1">
        <v>1</v>
      </c>
      <c r="X875" s="6" t="s">
        <v>2176</v>
      </c>
      <c r="Y875" s="8">
        <v>0.87</v>
      </c>
      <c r="AA875" s="6" t="s">
        <v>2176</v>
      </c>
      <c r="AB875">
        <v>3.9</v>
      </c>
      <c r="AC875">
        <v>295</v>
      </c>
      <c r="AV875" s="6" t="s">
        <v>11614</v>
      </c>
      <c r="AW875" s="9">
        <v>1</v>
      </c>
      <c r="AY875" s="6" t="s">
        <v>7457</v>
      </c>
      <c r="AZ875" s="11">
        <v>4.5</v>
      </c>
      <c r="BA875" s="22">
        <v>1</v>
      </c>
    </row>
    <row r="876" spans="13:53" x14ac:dyDescent="0.25">
      <c r="M876" s="6" t="s">
        <v>910</v>
      </c>
      <c r="N876">
        <v>4.3</v>
      </c>
      <c r="T876" s="6" t="s">
        <v>910</v>
      </c>
      <c r="U876" s="1">
        <v>1</v>
      </c>
      <c r="X876" s="6" t="s">
        <v>910</v>
      </c>
      <c r="Y876" s="8">
        <v>0.77</v>
      </c>
      <c r="AA876" s="6" t="s">
        <v>910</v>
      </c>
      <c r="AB876">
        <v>4.3</v>
      </c>
      <c r="AC876">
        <v>4145</v>
      </c>
      <c r="AV876" s="6" t="s">
        <v>8276</v>
      </c>
      <c r="AW876" s="9">
        <v>1</v>
      </c>
      <c r="AY876" s="6" t="s">
        <v>2176</v>
      </c>
      <c r="AZ876" s="11">
        <v>3.9</v>
      </c>
      <c r="BA876" s="22">
        <v>1</v>
      </c>
    </row>
    <row r="877" spans="13:53" x14ac:dyDescent="0.25">
      <c r="M877" s="6" t="s">
        <v>1773</v>
      </c>
      <c r="N877">
        <v>4</v>
      </c>
      <c r="T877" s="6" t="s">
        <v>1773</v>
      </c>
      <c r="U877" s="1">
        <v>1</v>
      </c>
      <c r="X877" s="6" t="s">
        <v>1773</v>
      </c>
      <c r="Y877" s="8">
        <v>0.65</v>
      </c>
      <c r="AA877" s="6" t="s">
        <v>1773</v>
      </c>
      <c r="AB877">
        <v>4</v>
      </c>
      <c r="AC877">
        <v>839</v>
      </c>
      <c r="AV877" s="6" t="s">
        <v>5004</v>
      </c>
      <c r="AW877" s="9">
        <v>1</v>
      </c>
      <c r="AY877" s="6" t="s">
        <v>910</v>
      </c>
      <c r="AZ877" s="11">
        <v>4.3</v>
      </c>
      <c r="BA877" s="22">
        <v>1</v>
      </c>
    </row>
    <row r="878" spans="13:53" x14ac:dyDescent="0.25">
      <c r="M878" s="6" t="s">
        <v>1693</v>
      </c>
      <c r="N878">
        <v>4.0999999999999996</v>
      </c>
      <c r="T878" s="6" t="s">
        <v>1693</v>
      </c>
      <c r="U878" s="1">
        <v>1</v>
      </c>
      <c r="X878" s="6" t="s">
        <v>1693</v>
      </c>
      <c r="Y878" s="8">
        <v>0.47</v>
      </c>
      <c r="AA878" s="6" t="s">
        <v>1693</v>
      </c>
      <c r="AB878">
        <v>4.0999999999999996</v>
      </c>
      <c r="AC878">
        <v>491</v>
      </c>
      <c r="AV878" s="6" t="s">
        <v>10448</v>
      </c>
      <c r="AW878" s="9">
        <v>1</v>
      </c>
      <c r="AY878" s="6" t="s">
        <v>1773</v>
      </c>
      <c r="AZ878" s="11">
        <v>4</v>
      </c>
      <c r="BA878" s="22">
        <v>1</v>
      </c>
    </row>
    <row r="879" spans="13:53" x14ac:dyDescent="0.25">
      <c r="M879" s="6" t="s">
        <v>1332</v>
      </c>
      <c r="N879">
        <v>4.2</v>
      </c>
      <c r="T879" s="6" t="s">
        <v>1332</v>
      </c>
      <c r="U879" s="1">
        <v>1</v>
      </c>
      <c r="X879" s="6" t="s">
        <v>1332</v>
      </c>
      <c r="Y879" s="8">
        <v>0.47</v>
      </c>
      <c r="AA879" s="6" t="s">
        <v>1332</v>
      </c>
      <c r="AB879">
        <v>4.2</v>
      </c>
      <c r="AC879">
        <v>387</v>
      </c>
      <c r="AV879" s="6" t="s">
        <v>8585</v>
      </c>
      <c r="AW879" s="9">
        <v>1</v>
      </c>
      <c r="AY879" s="6" t="s">
        <v>1693</v>
      </c>
      <c r="AZ879" s="11">
        <v>4.0999999999999996</v>
      </c>
      <c r="BA879" s="22">
        <v>1</v>
      </c>
    </row>
    <row r="880" spans="13:53" x14ac:dyDescent="0.25">
      <c r="M880" s="6" t="s">
        <v>382</v>
      </c>
      <c r="N880">
        <v>4.2</v>
      </c>
      <c r="T880" s="6" t="s">
        <v>382</v>
      </c>
      <c r="U880" s="1">
        <v>2</v>
      </c>
      <c r="X880" s="6" t="s">
        <v>382</v>
      </c>
      <c r="Y880" s="8">
        <v>1.02</v>
      </c>
      <c r="AA880" s="6" t="s">
        <v>382</v>
      </c>
      <c r="AB880">
        <v>8.4</v>
      </c>
      <c r="AC880">
        <v>924</v>
      </c>
      <c r="AV880" s="6" t="s">
        <v>6098</v>
      </c>
      <c r="AW880" s="9">
        <v>1</v>
      </c>
      <c r="AY880" s="6" t="s">
        <v>1332</v>
      </c>
      <c r="AZ880" s="11">
        <v>4.2</v>
      </c>
      <c r="BA880" s="22">
        <v>1</v>
      </c>
    </row>
    <row r="881" spans="13:53" x14ac:dyDescent="0.25">
      <c r="M881" s="6" t="s">
        <v>199</v>
      </c>
      <c r="N881">
        <v>4.5</v>
      </c>
      <c r="T881" s="6" t="s">
        <v>199</v>
      </c>
      <c r="U881" s="1">
        <v>3</v>
      </c>
      <c r="X881" s="6" t="s">
        <v>199</v>
      </c>
      <c r="Y881" s="8">
        <v>1.3800000000000001</v>
      </c>
      <c r="AA881" s="6" t="s">
        <v>199</v>
      </c>
      <c r="AB881">
        <v>13.5</v>
      </c>
      <c r="AC881">
        <v>2445</v>
      </c>
      <c r="AV881" s="6" t="s">
        <v>10158</v>
      </c>
      <c r="AW881" s="9">
        <v>1</v>
      </c>
      <c r="AY881" s="6" t="s">
        <v>382</v>
      </c>
      <c r="AZ881" s="11">
        <v>4.2</v>
      </c>
      <c r="BA881" s="22">
        <v>2</v>
      </c>
    </row>
    <row r="882" spans="13:53" x14ac:dyDescent="0.25">
      <c r="M882" s="6" t="s">
        <v>9353</v>
      </c>
      <c r="N882">
        <v>4</v>
      </c>
      <c r="T882" s="6" t="s">
        <v>9353</v>
      </c>
      <c r="U882" s="1">
        <v>1</v>
      </c>
      <c r="X882" s="6" t="s">
        <v>9353</v>
      </c>
      <c r="Y882" s="8">
        <v>0.18</v>
      </c>
      <c r="AA882" s="6" t="s">
        <v>9353</v>
      </c>
      <c r="AB882">
        <v>4</v>
      </c>
      <c r="AC882">
        <v>237</v>
      </c>
      <c r="AV882" s="6" t="s">
        <v>8385</v>
      </c>
      <c r="AW882" s="9">
        <v>1</v>
      </c>
      <c r="AY882" s="6" t="s">
        <v>199</v>
      </c>
      <c r="AZ882" s="11">
        <v>4.5</v>
      </c>
      <c r="BA882" s="22">
        <v>3</v>
      </c>
    </row>
    <row r="883" spans="13:53" x14ac:dyDescent="0.25">
      <c r="M883" s="6" t="s">
        <v>9573</v>
      </c>
      <c r="N883">
        <v>4.0999999999999996</v>
      </c>
      <c r="T883" s="6" t="s">
        <v>9573</v>
      </c>
      <c r="U883" s="1">
        <v>1</v>
      </c>
      <c r="X883" s="6" t="s">
        <v>9573</v>
      </c>
      <c r="Y883" s="8">
        <v>0.33</v>
      </c>
      <c r="AA883" s="6" t="s">
        <v>9573</v>
      </c>
      <c r="AB883">
        <v>4.0999999999999996</v>
      </c>
      <c r="AC883">
        <v>1646</v>
      </c>
      <c r="AV883" s="6" t="s">
        <v>9074</v>
      </c>
      <c r="AW883" s="9">
        <v>1</v>
      </c>
      <c r="AY883" s="6" t="s">
        <v>9353</v>
      </c>
      <c r="AZ883" s="11">
        <v>4</v>
      </c>
      <c r="BA883" s="22">
        <v>1</v>
      </c>
    </row>
    <row r="884" spans="13:53" x14ac:dyDescent="0.25">
      <c r="M884" s="6" t="s">
        <v>308</v>
      </c>
      <c r="N884">
        <v>4</v>
      </c>
      <c r="T884" s="6" t="s">
        <v>308</v>
      </c>
      <c r="U884" s="1">
        <v>2</v>
      </c>
      <c r="X884" s="6" t="s">
        <v>308</v>
      </c>
      <c r="Y884" s="8">
        <v>1.28</v>
      </c>
      <c r="AA884" s="6" t="s">
        <v>308</v>
      </c>
      <c r="AB884">
        <v>8</v>
      </c>
      <c r="AC884">
        <v>3867</v>
      </c>
      <c r="AV884" s="6" t="s">
        <v>7870</v>
      </c>
      <c r="AW884" s="9">
        <v>1</v>
      </c>
      <c r="AY884" s="6" t="s">
        <v>9573</v>
      </c>
      <c r="AZ884" s="11">
        <v>4.0999999999999996</v>
      </c>
      <c r="BA884" s="22">
        <v>1</v>
      </c>
    </row>
    <row r="885" spans="13:53" x14ac:dyDescent="0.25">
      <c r="M885" s="6" t="s">
        <v>700</v>
      </c>
      <c r="N885">
        <v>4.0999999999999996</v>
      </c>
      <c r="T885" s="6" t="s">
        <v>700</v>
      </c>
      <c r="U885" s="1">
        <v>3</v>
      </c>
      <c r="X885" s="6" t="s">
        <v>700</v>
      </c>
      <c r="Y885" s="8">
        <v>1.7999999999999998</v>
      </c>
      <c r="AA885" s="6" t="s">
        <v>700</v>
      </c>
      <c r="AB885">
        <v>12.299999999999999</v>
      </c>
      <c r="AC885">
        <v>1806</v>
      </c>
      <c r="AV885" s="6" t="s">
        <v>5353</v>
      </c>
      <c r="AW885" s="9">
        <v>1</v>
      </c>
      <c r="AY885" s="6" t="s">
        <v>308</v>
      </c>
      <c r="AZ885" s="11">
        <v>4</v>
      </c>
      <c r="BA885" s="22">
        <v>2</v>
      </c>
    </row>
    <row r="886" spans="13:53" x14ac:dyDescent="0.25">
      <c r="M886" s="6" t="s">
        <v>1312</v>
      </c>
      <c r="N886">
        <v>4.2</v>
      </c>
      <c r="T886" s="6" t="s">
        <v>1312</v>
      </c>
      <c r="U886" s="1">
        <v>1</v>
      </c>
      <c r="X886" s="6" t="s">
        <v>1312</v>
      </c>
      <c r="Y886" s="8">
        <v>0.44</v>
      </c>
      <c r="AA886" s="6" t="s">
        <v>1312</v>
      </c>
      <c r="AB886">
        <v>4.2</v>
      </c>
      <c r="AC886">
        <v>919</v>
      </c>
      <c r="AV886" s="6" t="s">
        <v>3764</v>
      </c>
      <c r="AW886" s="9">
        <v>1</v>
      </c>
      <c r="AY886" s="6" t="s">
        <v>700</v>
      </c>
      <c r="AZ886" s="11">
        <v>4.0999999999999996</v>
      </c>
      <c r="BA886" s="22">
        <v>3</v>
      </c>
    </row>
    <row r="887" spans="13:53" x14ac:dyDescent="0.25">
      <c r="M887" s="6" t="s">
        <v>4808</v>
      </c>
      <c r="N887">
        <v>3.8</v>
      </c>
      <c r="T887" s="6" t="s">
        <v>4808</v>
      </c>
      <c r="U887" s="1">
        <v>1</v>
      </c>
      <c r="X887" s="6" t="s">
        <v>4808</v>
      </c>
      <c r="Y887" s="8">
        <v>0.08</v>
      </c>
      <c r="AA887" s="6" t="s">
        <v>4808</v>
      </c>
      <c r="AB887">
        <v>3.8</v>
      </c>
      <c r="AC887">
        <v>7354</v>
      </c>
      <c r="AV887" s="6" t="s">
        <v>8037</v>
      </c>
      <c r="AW887" s="9">
        <v>1</v>
      </c>
      <c r="AY887" s="6" t="s">
        <v>1312</v>
      </c>
      <c r="AZ887" s="11">
        <v>4.2</v>
      </c>
      <c r="BA887" s="22">
        <v>1</v>
      </c>
    </row>
    <row r="888" spans="13:53" x14ac:dyDescent="0.25">
      <c r="M888" s="6" t="s">
        <v>10527</v>
      </c>
      <c r="N888">
        <v>4.4000000000000004</v>
      </c>
      <c r="T888" s="6" t="s">
        <v>10527</v>
      </c>
      <c r="U888" s="1">
        <v>1</v>
      </c>
      <c r="X888" s="6" t="s">
        <v>10527</v>
      </c>
      <c r="Y888" s="8">
        <v>0.28000000000000003</v>
      </c>
      <c r="AA888" s="6" t="s">
        <v>10527</v>
      </c>
      <c r="AB888">
        <v>4.4000000000000004</v>
      </c>
      <c r="AC888">
        <v>1964</v>
      </c>
      <c r="AV888" s="6" t="s">
        <v>3673</v>
      </c>
      <c r="AW888" s="9">
        <v>1</v>
      </c>
      <c r="AY888" s="6" t="s">
        <v>4808</v>
      </c>
      <c r="AZ888" s="11">
        <v>3.8</v>
      </c>
      <c r="BA888" s="22">
        <v>1</v>
      </c>
    </row>
    <row r="889" spans="13:53" x14ac:dyDescent="0.25">
      <c r="M889" s="6" t="s">
        <v>7514</v>
      </c>
      <c r="N889">
        <v>4.3</v>
      </c>
      <c r="T889" s="6" t="s">
        <v>7514</v>
      </c>
      <c r="U889" s="1">
        <v>1</v>
      </c>
      <c r="X889" s="6" t="s">
        <v>7514</v>
      </c>
      <c r="Y889" s="8">
        <v>0.25</v>
      </c>
      <c r="AA889" s="6" t="s">
        <v>7514</v>
      </c>
      <c r="AB889">
        <v>4.3</v>
      </c>
      <c r="AC889">
        <v>44696</v>
      </c>
      <c r="AV889" s="6" t="s">
        <v>3784</v>
      </c>
      <c r="AW889" s="9">
        <v>1</v>
      </c>
      <c r="AY889" s="6" t="s">
        <v>10527</v>
      </c>
      <c r="AZ889" s="11">
        <v>4.4000000000000004</v>
      </c>
      <c r="BA889" s="22">
        <v>1</v>
      </c>
    </row>
    <row r="890" spans="13:53" x14ac:dyDescent="0.25">
      <c r="M890" s="6" t="s">
        <v>1044</v>
      </c>
      <c r="N890">
        <v>3.6</v>
      </c>
      <c r="T890" s="6" t="s">
        <v>1044</v>
      </c>
      <c r="U890" s="1">
        <v>1</v>
      </c>
      <c r="X890" s="6" t="s">
        <v>1044</v>
      </c>
      <c r="Y890" s="8">
        <v>0.35</v>
      </c>
      <c r="AA890" s="6" t="s">
        <v>1044</v>
      </c>
      <c r="AB890">
        <v>3.6</v>
      </c>
      <c r="AC890">
        <v>590</v>
      </c>
      <c r="AV890" s="6" t="s">
        <v>3381</v>
      </c>
      <c r="AW890" s="9">
        <v>1</v>
      </c>
      <c r="AY890" s="6" t="s">
        <v>7514</v>
      </c>
      <c r="AZ890" s="11">
        <v>4.3</v>
      </c>
      <c r="BA890" s="22">
        <v>1</v>
      </c>
    </row>
    <row r="891" spans="13:53" x14ac:dyDescent="0.25">
      <c r="M891" s="6" t="s">
        <v>5697</v>
      </c>
      <c r="N891">
        <v>4.3</v>
      </c>
      <c r="T891" s="6" t="s">
        <v>5697</v>
      </c>
      <c r="U891" s="1">
        <v>1</v>
      </c>
      <c r="X891" s="6" t="s">
        <v>5697</v>
      </c>
      <c r="Y891" s="8">
        <v>0.6</v>
      </c>
      <c r="AA891" s="6" t="s">
        <v>5697</v>
      </c>
      <c r="AB891">
        <v>4.3</v>
      </c>
      <c r="AC891">
        <v>4744</v>
      </c>
      <c r="AV891" s="6" t="s">
        <v>5153</v>
      </c>
      <c r="AW891" s="9">
        <v>1</v>
      </c>
      <c r="AY891" s="6" t="s">
        <v>1044</v>
      </c>
      <c r="AZ891" s="11">
        <v>3.6</v>
      </c>
      <c r="BA891" s="22">
        <v>1</v>
      </c>
    </row>
    <row r="892" spans="13:53" x14ac:dyDescent="0.25">
      <c r="M892" s="6" t="s">
        <v>9652</v>
      </c>
      <c r="N892">
        <v>4.0999999999999996</v>
      </c>
      <c r="T892" s="6" t="s">
        <v>9652</v>
      </c>
      <c r="U892" s="1">
        <v>1</v>
      </c>
      <c r="X892" s="6" t="s">
        <v>9652</v>
      </c>
      <c r="Y892" s="8">
        <v>0.48</v>
      </c>
      <c r="AA892" s="6" t="s">
        <v>9652</v>
      </c>
      <c r="AB892">
        <v>4.0999999999999996</v>
      </c>
      <c r="AC892">
        <v>444</v>
      </c>
      <c r="AV892" s="6" t="s">
        <v>3440</v>
      </c>
      <c r="AW892" s="9">
        <v>1</v>
      </c>
      <c r="AY892" s="6" t="s">
        <v>5697</v>
      </c>
      <c r="AZ892" s="11">
        <v>4.3</v>
      </c>
      <c r="BA892" s="22">
        <v>1</v>
      </c>
    </row>
    <row r="893" spans="13:53" x14ac:dyDescent="0.25">
      <c r="M893" s="6" t="s">
        <v>10896</v>
      </c>
      <c r="N893">
        <v>3.9</v>
      </c>
      <c r="T893" s="6" t="s">
        <v>10896</v>
      </c>
      <c r="U893" s="1">
        <v>1</v>
      </c>
      <c r="X893" s="6" t="s">
        <v>10896</v>
      </c>
      <c r="Y893" s="8">
        <v>0.4</v>
      </c>
      <c r="AA893" s="6" t="s">
        <v>10896</v>
      </c>
      <c r="AB893">
        <v>3.9</v>
      </c>
      <c r="AC893">
        <v>1015</v>
      </c>
      <c r="AV893" s="6" t="s">
        <v>8102</v>
      </c>
      <c r="AW893" s="9">
        <v>1</v>
      </c>
      <c r="AY893" s="6" t="s">
        <v>9652</v>
      </c>
      <c r="AZ893" s="11">
        <v>4.0999999999999996</v>
      </c>
      <c r="BA893" s="22">
        <v>1</v>
      </c>
    </row>
    <row r="894" spans="13:53" x14ac:dyDescent="0.25">
      <c r="M894" s="6" t="s">
        <v>2867</v>
      </c>
      <c r="N894">
        <v>4.2</v>
      </c>
      <c r="T894" s="6" t="s">
        <v>2867</v>
      </c>
      <c r="U894" s="1">
        <v>1</v>
      </c>
      <c r="X894" s="6" t="s">
        <v>2867</v>
      </c>
      <c r="Y894" s="8">
        <v>0.46</v>
      </c>
      <c r="AA894" s="6" t="s">
        <v>2867</v>
      </c>
      <c r="AB894">
        <v>4.2</v>
      </c>
      <c r="AC894">
        <v>1510</v>
      </c>
      <c r="AV894" s="6" t="s">
        <v>4122</v>
      </c>
      <c r="AW894" s="9">
        <v>1</v>
      </c>
      <c r="AY894" s="6" t="s">
        <v>10896</v>
      </c>
      <c r="AZ894" s="11">
        <v>3.9</v>
      </c>
      <c r="BA894" s="22">
        <v>1</v>
      </c>
    </row>
    <row r="895" spans="13:53" x14ac:dyDescent="0.25">
      <c r="M895" s="6" t="s">
        <v>7392</v>
      </c>
      <c r="N895">
        <v>3.9</v>
      </c>
      <c r="T895" s="6" t="s">
        <v>7392</v>
      </c>
      <c r="U895" s="1">
        <v>1</v>
      </c>
      <c r="X895" s="6" t="s">
        <v>7392</v>
      </c>
      <c r="Y895" s="8">
        <v>0.65</v>
      </c>
      <c r="AA895" s="6" t="s">
        <v>7392</v>
      </c>
      <c r="AB895">
        <v>3.9</v>
      </c>
      <c r="AC895">
        <v>817</v>
      </c>
      <c r="AV895" s="6" t="s">
        <v>8246</v>
      </c>
      <c r="AW895" s="9">
        <v>1</v>
      </c>
      <c r="AY895" s="6" t="s">
        <v>2867</v>
      </c>
      <c r="AZ895" s="11">
        <v>4.2</v>
      </c>
      <c r="BA895" s="22">
        <v>1</v>
      </c>
    </row>
    <row r="896" spans="13:53" x14ac:dyDescent="0.25">
      <c r="M896" s="6" t="s">
        <v>8288</v>
      </c>
      <c r="N896">
        <v>3.8</v>
      </c>
      <c r="T896" s="6" t="s">
        <v>8288</v>
      </c>
      <c r="U896" s="1">
        <v>1</v>
      </c>
      <c r="X896" s="6" t="s">
        <v>8288</v>
      </c>
      <c r="Y896" s="8">
        <v>0.13</v>
      </c>
      <c r="AA896" s="6" t="s">
        <v>8288</v>
      </c>
      <c r="AB896">
        <v>3.8</v>
      </c>
      <c r="AC896">
        <v>3652</v>
      </c>
      <c r="AV896" s="6" t="s">
        <v>4890</v>
      </c>
      <c r="AW896" s="9">
        <v>1</v>
      </c>
      <c r="AY896" s="6" t="s">
        <v>7392</v>
      </c>
      <c r="AZ896" s="11">
        <v>3.9</v>
      </c>
      <c r="BA896" s="22">
        <v>1</v>
      </c>
    </row>
    <row r="897" spans="13:53" x14ac:dyDescent="0.25">
      <c r="M897" s="6" t="s">
        <v>2294</v>
      </c>
      <c r="N897">
        <v>3</v>
      </c>
      <c r="T897" s="6" t="s">
        <v>2294</v>
      </c>
      <c r="U897" s="1">
        <v>1</v>
      </c>
      <c r="X897" s="6" t="s">
        <v>2294</v>
      </c>
      <c r="Y897" s="8">
        <v>0.6</v>
      </c>
      <c r="AA897" s="6" t="s">
        <v>2294</v>
      </c>
      <c r="AB897">
        <v>3</v>
      </c>
      <c r="AC897">
        <v>103</v>
      </c>
      <c r="AV897" s="6" t="s">
        <v>4150</v>
      </c>
      <c r="AW897" s="9">
        <v>1</v>
      </c>
      <c r="AY897" s="6" t="s">
        <v>8288</v>
      </c>
      <c r="AZ897" s="11">
        <v>3.8</v>
      </c>
      <c r="BA897" s="22">
        <v>1</v>
      </c>
    </row>
    <row r="898" spans="13:53" x14ac:dyDescent="0.25">
      <c r="M898" s="6" t="s">
        <v>9868</v>
      </c>
      <c r="N898">
        <v>4</v>
      </c>
      <c r="T898" s="6" t="s">
        <v>9868</v>
      </c>
      <c r="U898" s="1">
        <v>1</v>
      </c>
      <c r="X898" s="6" t="s">
        <v>9868</v>
      </c>
      <c r="Y898" s="8">
        <v>0.49</v>
      </c>
      <c r="AA898" s="6" t="s">
        <v>9868</v>
      </c>
      <c r="AB898">
        <v>4</v>
      </c>
      <c r="AC898">
        <v>1498</v>
      </c>
      <c r="AV898" s="6" t="s">
        <v>3207</v>
      </c>
      <c r="AW898" s="9">
        <v>1</v>
      </c>
      <c r="AY898" s="6" t="s">
        <v>2294</v>
      </c>
      <c r="AZ898" s="11">
        <v>3</v>
      </c>
      <c r="BA898" s="22">
        <v>1</v>
      </c>
    </row>
    <row r="899" spans="13:53" x14ac:dyDescent="0.25">
      <c r="M899" s="6" t="s">
        <v>219</v>
      </c>
      <c r="N899">
        <v>4.3</v>
      </c>
      <c r="T899" s="6" t="s">
        <v>219</v>
      </c>
      <c r="U899" s="1">
        <v>2</v>
      </c>
      <c r="X899" s="6" t="s">
        <v>219</v>
      </c>
      <c r="Y899" s="8">
        <v>0.82</v>
      </c>
      <c r="AA899" s="6" t="s">
        <v>219</v>
      </c>
      <c r="AB899">
        <v>8.6</v>
      </c>
      <c r="AC899">
        <v>32598</v>
      </c>
      <c r="AV899" s="6" t="s">
        <v>1079</v>
      </c>
      <c r="AW899" s="9">
        <v>1</v>
      </c>
      <c r="AY899" s="6" t="s">
        <v>9868</v>
      </c>
      <c r="AZ899" s="11">
        <v>4</v>
      </c>
      <c r="BA899" s="22">
        <v>1</v>
      </c>
    </row>
    <row r="900" spans="13:53" x14ac:dyDescent="0.25">
      <c r="M900" s="6" t="s">
        <v>994</v>
      </c>
      <c r="N900">
        <v>4.0999999999999996</v>
      </c>
      <c r="T900" s="6" t="s">
        <v>994</v>
      </c>
      <c r="U900" s="1">
        <v>1</v>
      </c>
      <c r="X900" s="6" t="s">
        <v>994</v>
      </c>
      <c r="Y900" s="8">
        <v>0.63</v>
      </c>
      <c r="AA900" s="6" t="s">
        <v>994</v>
      </c>
      <c r="AB900">
        <v>4.0999999999999996</v>
      </c>
      <c r="AC900">
        <v>2581</v>
      </c>
      <c r="AV900" s="6" t="s">
        <v>9164</v>
      </c>
      <c r="AW900" s="9">
        <v>1</v>
      </c>
      <c r="AY900" s="6" t="s">
        <v>219</v>
      </c>
      <c r="AZ900" s="11">
        <v>4.3</v>
      </c>
      <c r="BA900" s="22">
        <v>2</v>
      </c>
    </row>
    <row r="901" spans="13:53" x14ac:dyDescent="0.25">
      <c r="M901" s="6" t="s">
        <v>600</v>
      </c>
      <c r="N901">
        <v>4.2</v>
      </c>
      <c r="T901" s="6" t="s">
        <v>600</v>
      </c>
      <c r="U901" s="1">
        <v>2</v>
      </c>
      <c r="X901" s="6" t="s">
        <v>600</v>
      </c>
      <c r="Y901" s="8">
        <v>0.88</v>
      </c>
      <c r="AA901" s="6" t="s">
        <v>600</v>
      </c>
      <c r="AB901">
        <v>8.4</v>
      </c>
      <c r="AC901">
        <v>90475</v>
      </c>
      <c r="AV901" s="6" t="s">
        <v>1387</v>
      </c>
      <c r="AW901" s="9">
        <v>1</v>
      </c>
      <c r="AY901" s="6" t="s">
        <v>994</v>
      </c>
      <c r="AZ901" s="11">
        <v>4.0999999999999996</v>
      </c>
      <c r="BA901" s="22">
        <v>1</v>
      </c>
    </row>
    <row r="902" spans="13:53" x14ac:dyDescent="0.25">
      <c r="M902" s="6" t="s">
        <v>3294</v>
      </c>
      <c r="N902">
        <v>4.4000000000000004</v>
      </c>
      <c r="T902" s="6" t="s">
        <v>3294</v>
      </c>
      <c r="U902" s="1">
        <v>1</v>
      </c>
      <c r="X902" s="6" t="s">
        <v>3294</v>
      </c>
      <c r="Y902" s="8">
        <v>0.49</v>
      </c>
      <c r="AA902" s="6" t="s">
        <v>3294</v>
      </c>
      <c r="AB902">
        <v>4.4000000000000004</v>
      </c>
      <c r="AC902">
        <v>1680</v>
      </c>
      <c r="AV902" s="6" t="s">
        <v>4036</v>
      </c>
      <c r="AW902" s="9">
        <v>1</v>
      </c>
      <c r="AY902" s="6" t="s">
        <v>600</v>
      </c>
      <c r="AZ902" s="11">
        <v>4.2</v>
      </c>
      <c r="BA902" s="22">
        <v>2</v>
      </c>
    </row>
    <row r="903" spans="13:53" x14ac:dyDescent="0.25">
      <c r="M903" s="6" t="s">
        <v>12114</v>
      </c>
      <c r="N903">
        <v>4.0999999999999996</v>
      </c>
      <c r="T903" s="6" t="s">
        <v>12114</v>
      </c>
      <c r="U903" s="1">
        <v>1</v>
      </c>
      <c r="X903" s="6" t="s">
        <v>12114</v>
      </c>
      <c r="Y903" s="8">
        <v>0.56999999999999995</v>
      </c>
      <c r="AA903" s="6" t="s">
        <v>12114</v>
      </c>
      <c r="AB903">
        <v>4.0999999999999996</v>
      </c>
      <c r="AC903">
        <v>212</v>
      </c>
      <c r="AV903" s="6" t="s">
        <v>2289</v>
      </c>
      <c r="AW903" s="9">
        <v>1</v>
      </c>
      <c r="AY903" s="6" t="s">
        <v>3294</v>
      </c>
      <c r="AZ903" s="11">
        <v>4.4000000000000004</v>
      </c>
      <c r="BA903" s="22">
        <v>1</v>
      </c>
    </row>
    <row r="904" spans="13:53" x14ac:dyDescent="0.25">
      <c r="M904" s="6" t="s">
        <v>3701</v>
      </c>
      <c r="N904">
        <v>4</v>
      </c>
      <c r="T904" s="6" t="s">
        <v>3701</v>
      </c>
      <c r="U904" s="1">
        <v>1</v>
      </c>
      <c r="X904" s="6" t="s">
        <v>3701</v>
      </c>
      <c r="Y904" s="8">
        <v>0.06</v>
      </c>
      <c r="AA904" s="6" t="s">
        <v>3701</v>
      </c>
      <c r="AB904">
        <v>4</v>
      </c>
      <c r="AC904">
        <v>30907</v>
      </c>
      <c r="AV904" s="6" t="s">
        <v>3721</v>
      </c>
      <c r="AW904" s="9">
        <v>1</v>
      </c>
      <c r="AY904" s="6" t="s">
        <v>12114</v>
      </c>
      <c r="AZ904" s="11">
        <v>4.0999999999999996</v>
      </c>
      <c r="BA904" s="22">
        <v>1</v>
      </c>
    </row>
    <row r="905" spans="13:53" x14ac:dyDescent="0.25">
      <c r="M905" s="6" t="s">
        <v>12354</v>
      </c>
      <c r="N905">
        <v>4.0999999999999996</v>
      </c>
      <c r="T905" s="6" t="s">
        <v>12354</v>
      </c>
      <c r="U905" s="1">
        <v>1</v>
      </c>
      <c r="X905" s="6" t="s">
        <v>12354</v>
      </c>
      <c r="Y905" s="8">
        <v>0.35</v>
      </c>
      <c r="AA905" s="6" t="s">
        <v>12354</v>
      </c>
      <c r="AB905">
        <v>4.0999999999999996</v>
      </c>
      <c r="AC905">
        <v>827</v>
      </c>
      <c r="AV905" s="6" t="s">
        <v>10557</v>
      </c>
      <c r="AW905" s="9">
        <v>1</v>
      </c>
      <c r="AY905" s="6" t="s">
        <v>3701</v>
      </c>
      <c r="AZ905" s="11">
        <v>4</v>
      </c>
      <c r="BA905" s="22">
        <v>1</v>
      </c>
    </row>
    <row r="906" spans="13:53" x14ac:dyDescent="0.25">
      <c r="M906" s="6" t="s">
        <v>9888</v>
      </c>
      <c r="N906">
        <v>4.2</v>
      </c>
      <c r="T906" s="6" t="s">
        <v>9888</v>
      </c>
      <c r="U906" s="1">
        <v>1</v>
      </c>
      <c r="X906" s="6" t="s">
        <v>9888</v>
      </c>
      <c r="Y906" s="8">
        <v>0.4</v>
      </c>
      <c r="AA906" s="6" t="s">
        <v>9888</v>
      </c>
      <c r="AB906">
        <v>4.2</v>
      </c>
      <c r="AC906">
        <v>1191</v>
      </c>
      <c r="AV906" s="6" t="s">
        <v>3794</v>
      </c>
      <c r="AW906" s="9">
        <v>1</v>
      </c>
      <c r="AY906" s="6" t="s">
        <v>12354</v>
      </c>
      <c r="AZ906" s="11">
        <v>4.0999999999999996</v>
      </c>
      <c r="BA906" s="22">
        <v>1</v>
      </c>
    </row>
    <row r="907" spans="13:53" x14ac:dyDescent="0.25">
      <c r="M907" s="6" t="s">
        <v>11516</v>
      </c>
      <c r="N907">
        <v>4.0999999999999996</v>
      </c>
      <c r="T907" s="6" t="s">
        <v>11516</v>
      </c>
      <c r="U907" s="1">
        <v>1</v>
      </c>
      <c r="X907" s="6" t="s">
        <v>11516</v>
      </c>
      <c r="Y907" s="8">
        <v>0.55000000000000004</v>
      </c>
      <c r="AA907" s="6" t="s">
        <v>11516</v>
      </c>
      <c r="AB907">
        <v>4.0999999999999996</v>
      </c>
      <c r="AC907">
        <v>557</v>
      </c>
      <c r="AV907" s="6" t="s">
        <v>5382</v>
      </c>
      <c r="AW907" s="9">
        <v>1</v>
      </c>
      <c r="AY907" s="6" t="s">
        <v>9888</v>
      </c>
      <c r="AZ907" s="11">
        <v>4.2</v>
      </c>
      <c r="BA907" s="22">
        <v>1</v>
      </c>
    </row>
    <row r="908" spans="13:53" x14ac:dyDescent="0.25">
      <c r="M908" s="6" t="s">
        <v>2104</v>
      </c>
      <c r="N908">
        <v>4</v>
      </c>
      <c r="T908" s="6" t="s">
        <v>2104</v>
      </c>
      <c r="U908" s="1">
        <v>1</v>
      </c>
      <c r="X908" s="6" t="s">
        <v>2104</v>
      </c>
      <c r="Y908" s="8">
        <v>0.68</v>
      </c>
      <c r="AA908" s="6" t="s">
        <v>2104</v>
      </c>
      <c r="AB908">
        <v>4</v>
      </c>
      <c r="AC908">
        <v>2905</v>
      </c>
      <c r="AV908" s="6" t="s">
        <v>3669</v>
      </c>
      <c r="AW908" s="9">
        <v>1</v>
      </c>
      <c r="AY908" s="6" t="s">
        <v>11516</v>
      </c>
      <c r="AZ908" s="11">
        <v>4.0999999999999996</v>
      </c>
      <c r="BA908" s="22">
        <v>1</v>
      </c>
    </row>
    <row r="909" spans="13:53" x14ac:dyDescent="0.25">
      <c r="M909" s="6" t="s">
        <v>5561</v>
      </c>
      <c r="N909">
        <v>4</v>
      </c>
      <c r="T909" s="6" t="s">
        <v>5561</v>
      </c>
      <c r="U909" s="1">
        <v>1</v>
      </c>
      <c r="X909" s="6" t="s">
        <v>5561</v>
      </c>
      <c r="Y909" s="8">
        <v>0.33</v>
      </c>
      <c r="AA909" s="6" t="s">
        <v>5561</v>
      </c>
      <c r="AB909">
        <v>4</v>
      </c>
      <c r="AC909">
        <v>4018</v>
      </c>
      <c r="AV909" s="6" t="s">
        <v>3988</v>
      </c>
      <c r="AW909" s="9">
        <v>1</v>
      </c>
      <c r="AY909" s="6" t="s">
        <v>2104</v>
      </c>
      <c r="AZ909" s="11">
        <v>4</v>
      </c>
      <c r="BA909" s="22">
        <v>1</v>
      </c>
    </row>
    <row r="910" spans="13:53" x14ac:dyDescent="0.25">
      <c r="M910" s="6" t="s">
        <v>7732</v>
      </c>
      <c r="N910">
        <v>3.9</v>
      </c>
      <c r="T910" s="6" t="s">
        <v>7732</v>
      </c>
      <c r="U910" s="1">
        <v>1</v>
      </c>
      <c r="X910" s="6" t="s">
        <v>7732</v>
      </c>
      <c r="Y910" s="8">
        <v>0.36</v>
      </c>
      <c r="AA910" s="6" t="s">
        <v>7732</v>
      </c>
      <c r="AB910">
        <v>3.9</v>
      </c>
      <c r="AC910">
        <v>427</v>
      </c>
      <c r="AV910" s="6" t="s">
        <v>4450</v>
      </c>
      <c r="AW910" s="9">
        <v>1</v>
      </c>
      <c r="AY910" s="6" t="s">
        <v>5561</v>
      </c>
      <c r="AZ910" s="11">
        <v>4</v>
      </c>
      <c r="BA910" s="22">
        <v>1</v>
      </c>
    </row>
    <row r="911" spans="13:53" x14ac:dyDescent="0.25">
      <c r="M911" s="6" t="s">
        <v>3232</v>
      </c>
      <c r="N911">
        <v>4.0999999999999996</v>
      </c>
      <c r="T911" s="6" t="s">
        <v>3232</v>
      </c>
      <c r="U911" s="1">
        <v>1</v>
      </c>
      <c r="X911" s="6" t="s">
        <v>3232</v>
      </c>
      <c r="Y911" s="8">
        <v>0.24</v>
      </c>
      <c r="AA911" s="6" t="s">
        <v>3232</v>
      </c>
      <c r="AB911">
        <v>4.0999999999999996</v>
      </c>
      <c r="AC911">
        <v>313836</v>
      </c>
      <c r="AV911" s="6" t="s">
        <v>5779</v>
      </c>
      <c r="AW911" s="9">
        <v>1</v>
      </c>
      <c r="AY911" s="6" t="s">
        <v>7732</v>
      </c>
      <c r="AZ911" s="11">
        <v>3.9</v>
      </c>
      <c r="BA911" s="22">
        <v>1</v>
      </c>
    </row>
    <row r="912" spans="13:53" x14ac:dyDescent="0.25">
      <c r="M912" s="6" t="s">
        <v>3919</v>
      </c>
      <c r="N912">
        <v>4.0999999999999996</v>
      </c>
      <c r="T912" s="6" t="s">
        <v>3919</v>
      </c>
      <c r="U912" s="1">
        <v>1</v>
      </c>
      <c r="X912" s="6" t="s">
        <v>3919</v>
      </c>
      <c r="Y912" s="8">
        <v>0.19</v>
      </c>
      <c r="AA912" s="6" t="s">
        <v>3919</v>
      </c>
      <c r="AB912">
        <v>4.0999999999999996</v>
      </c>
      <c r="AC912">
        <v>313832</v>
      </c>
      <c r="AV912" s="6" t="s">
        <v>4098</v>
      </c>
      <c r="AW912" s="9">
        <v>1</v>
      </c>
      <c r="AY912" s="6" t="s">
        <v>3232</v>
      </c>
      <c r="AZ912" s="11">
        <v>4.0999999999999996</v>
      </c>
      <c r="BA912" s="22">
        <v>1</v>
      </c>
    </row>
    <row r="913" spans="13:53" x14ac:dyDescent="0.25">
      <c r="M913" s="6" t="s">
        <v>6594</v>
      </c>
      <c r="N913">
        <v>4.0999999999999996</v>
      </c>
      <c r="T913" s="6" t="s">
        <v>6594</v>
      </c>
      <c r="U913" s="1">
        <v>1</v>
      </c>
      <c r="X913" s="6" t="s">
        <v>6594</v>
      </c>
      <c r="Y913" s="8">
        <v>0.62</v>
      </c>
      <c r="AA913" s="6" t="s">
        <v>6594</v>
      </c>
      <c r="AB913">
        <v>4.0999999999999996</v>
      </c>
      <c r="AC913">
        <v>1779</v>
      </c>
      <c r="AV913" s="6" t="s">
        <v>3545</v>
      </c>
      <c r="AW913" s="9">
        <v>1</v>
      </c>
      <c r="AY913" s="6" t="s">
        <v>3919</v>
      </c>
      <c r="AZ913" s="11">
        <v>4.0999999999999996</v>
      </c>
      <c r="BA913" s="22">
        <v>1</v>
      </c>
    </row>
    <row r="914" spans="13:53" x14ac:dyDescent="0.25">
      <c r="M914" s="6" t="s">
        <v>4630</v>
      </c>
      <c r="N914">
        <v>4.0999999999999996</v>
      </c>
      <c r="T914" s="6" t="s">
        <v>4630</v>
      </c>
      <c r="U914" s="1">
        <v>1</v>
      </c>
      <c r="X914" s="6" t="s">
        <v>4630</v>
      </c>
      <c r="Y914" s="8">
        <v>0.21</v>
      </c>
      <c r="AA914" s="6" t="s">
        <v>4630</v>
      </c>
      <c r="AB914">
        <v>4.0999999999999996</v>
      </c>
      <c r="AC914">
        <v>313832</v>
      </c>
      <c r="AV914" s="6" t="s">
        <v>3273</v>
      </c>
      <c r="AW914" s="9">
        <v>1</v>
      </c>
      <c r="AY914" s="6" t="s">
        <v>6594</v>
      </c>
      <c r="AZ914" s="11">
        <v>4.0999999999999996</v>
      </c>
      <c r="BA914" s="22">
        <v>1</v>
      </c>
    </row>
    <row r="915" spans="13:53" x14ac:dyDescent="0.25">
      <c r="M915" s="6" t="s">
        <v>3222</v>
      </c>
      <c r="N915">
        <v>4.0999999999999996</v>
      </c>
      <c r="T915" s="6" t="s">
        <v>3222</v>
      </c>
      <c r="U915" s="1">
        <v>1</v>
      </c>
      <c r="X915" s="6" t="s">
        <v>3222</v>
      </c>
      <c r="Y915" s="8">
        <v>0.23</v>
      </c>
      <c r="AA915" s="6" t="s">
        <v>3222</v>
      </c>
      <c r="AB915">
        <v>4.0999999999999996</v>
      </c>
      <c r="AC915">
        <v>313836</v>
      </c>
      <c r="AV915" s="6" t="s">
        <v>6542</v>
      </c>
      <c r="AW915" s="9">
        <v>1</v>
      </c>
      <c r="AY915" s="6" t="s">
        <v>4630</v>
      </c>
      <c r="AZ915" s="11">
        <v>4.0999999999999996</v>
      </c>
      <c r="BA915" s="22">
        <v>1</v>
      </c>
    </row>
    <row r="916" spans="13:53" x14ac:dyDescent="0.25">
      <c r="M916" s="6" t="s">
        <v>6654</v>
      </c>
      <c r="N916">
        <v>3.6</v>
      </c>
      <c r="T916" s="6" t="s">
        <v>6654</v>
      </c>
      <c r="U916" s="1">
        <v>1</v>
      </c>
      <c r="X916" s="6" t="s">
        <v>6654</v>
      </c>
      <c r="Y916" s="8">
        <v>0.67</v>
      </c>
      <c r="AA916" s="6" t="s">
        <v>6654</v>
      </c>
      <c r="AB916">
        <v>3.6</v>
      </c>
      <c r="AC916">
        <v>9169</v>
      </c>
      <c r="AV916" s="6" t="s">
        <v>3872</v>
      </c>
      <c r="AW916" s="9">
        <v>1</v>
      </c>
      <c r="AY916" s="6" t="s">
        <v>3222</v>
      </c>
      <c r="AZ916" s="11">
        <v>4.0999999999999996</v>
      </c>
      <c r="BA916" s="22">
        <v>1</v>
      </c>
    </row>
    <row r="917" spans="13:53" x14ac:dyDescent="0.25">
      <c r="M917" s="6" t="s">
        <v>4309</v>
      </c>
      <c r="N917">
        <v>4.3</v>
      </c>
      <c r="T917" s="6" t="s">
        <v>4309</v>
      </c>
      <c r="U917" s="1">
        <v>1</v>
      </c>
      <c r="X917" s="6" t="s">
        <v>4309</v>
      </c>
      <c r="Y917" s="8">
        <v>0.7</v>
      </c>
      <c r="AA917" s="6" t="s">
        <v>4309</v>
      </c>
      <c r="AB917">
        <v>4.3</v>
      </c>
      <c r="AC917">
        <v>8891</v>
      </c>
      <c r="AV917" s="6" t="s">
        <v>2897</v>
      </c>
      <c r="AW917" s="9">
        <v>1</v>
      </c>
      <c r="AY917" s="6" t="s">
        <v>6654</v>
      </c>
      <c r="AZ917" s="11">
        <v>3.6</v>
      </c>
      <c r="BA917" s="22">
        <v>1</v>
      </c>
    </row>
    <row r="918" spans="13:53" x14ac:dyDescent="0.25">
      <c r="M918" s="6" t="s">
        <v>9333</v>
      </c>
      <c r="N918">
        <v>3.8</v>
      </c>
      <c r="T918" s="6" t="s">
        <v>9333</v>
      </c>
      <c r="U918" s="1">
        <v>1</v>
      </c>
      <c r="X918" s="6" t="s">
        <v>9333</v>
      </c>
      <c r="Y918" s="8">
        <v>0.54</v>
      </c>
      <c r="AA918" s="6" t="s">
        <v>9333</v>
      </c>
      <c r="AB918">
        <v>3.8</v>
      </c>
      <c r="AC918">
        <v>4383</v>
      </c>
      <c r="AV918" s="6" t="s">
        <v>9720</v>
      </c>
      <c r="AW918" s="9">
        <v>1</v>
      </c>
      <c r="AY918" s="6" t="s">
        <v>4309</v>
      </c>
      <c r="AZ918" s="11">
        <v>4.3</v>
      </c>
      <c r="BA918" s="22">
        <v>1</v>
      </c>
    </row>
    <row r="919" spans="13:53" x14ac:dyDescent="0.25">
      <c r="M919" s="6" t="s">
        <v>10987</v>
      </c>
      <c r="N919">
        <v>3.8</v>
      </c>
      <c r="T919" s="6" t="s">
        <v>10987</v>
      </c>
      <c r="U919" s="1">
        <v>1</v>
      </c>
      <c r="X919" s="6" t="s">
        <v>10987</v>
      </c>
      <c r="Y919" s="8">
        <v>0.46</v>
      </c>
      <c r="AA919" s="6" t="s">
        <v>10987</v>
      </c>
      <c r="AB919">
        <v>3.8</v>
      </c>
      <c r="AC919">
        <v>166</v>
      </c>
      <c r="AV919" s="6" t="s">
        <v>8236</v>
      </c>
      <c r="AW919" s="9">
        <v>1</v>
      </c>
      <c r="AY919" s="6" t="s">
        <v>9333</v>
      </c>
      <c r="AZ919" s="11">
        <v>3.8</v>
      </c>
      <c r="BA919" s="22">
        <v>1</v>
      </c>
    </row>
    <row r="920" spans="13:53" x14ac:dyDescent="0.25">
      <c r="M920" s="6" t="s">
        <v>1981</v>
      </c>
      <c r="N920">
        <v>3.7</v>
      </c>
      <c r="T920" s="6" t="s">
        <v>1981</v>
      </c>
      <c r="U920" s="1">
        <v>1</v>
      </c>
      <c r="X920" s="6" t="s">
        <v>1981</v>
      </c>
      <c r="Y920" s="8">
        <v>0.56999999999999995</v>
      </c>
      <c r="AA920" s="6" t="s">
        <v>1981</v>
      </c>
      <c r="AB920">
        <v>3.7</v>
      </c>
      <c r="AC920">
        <v>246</v>
      </c>
      <c r="AV920" s="6" t="s">
        <v>9643</v>
      </c>
      <c r="AW920" s="9">
        <v>1</v>
      </c>
      <c r="AY920" s="6" t="s">
        <v>10987</v>
      </c>
      <c r="AZ920" s="11">
        <v>3.8</v>
      </c>
      <c r="BA920" s="22">
        <v>1</v>
      </c>
    </row>
    <row r="921" spans="13:53" x14ac:dyDescent="0.25">
      <c r="M921" s="6" t="s">
        <v>9968</v>
      </c>
      <c r="N921">
        <v>3.9</v>
      </c>
      <c r="T921" s="6" t="s">
        <v>9968</v>
      </c>
      <c r="U921" s="1">
        <v>1</v>
      </c>
      <c r="X921" s="6" t="s">
        <v>9968</v>
      </c>
      <c r="Y921" s="8">
        <v>0.79</v>
      </c>
      <c r="AA921" s="6" t="s">
        <v>9968</v>
      </c>
      <c r="AB921">
        <v>3.9</v>
      </c>
      <c r="AC921">
        <v>578</v>
      </c>
      <c r="AV921" s="6" t="s">
        <v>10577</v>
      </c>
      <c r="AW921" s="9">
        <v>1</v>
      </c>
      <c r="AY921" s="6" t="s">
        <v>1981</v>
      </c>
      <c r="AZ921" s="11">
        <v>3.7</v>
      </c>
      <c r="BA921" s="22">
        <v>1</v>
      </c>
    </row>
    <row r="922" spans="13:53" x14ac:dyDescent="0.25">
      <c r="M922" s="6" t="s">
        <v>12591</v>
      </c>
      <c r="N922">
        <v>4</v>
      </c>
      <c r="T922" s="6" t="s">
        <v>12591</v>
      </c>
      <c r="U922" s="1">
        <v>1</v>
      </c>
      <c r="X922" s="6" t="s">
        <v>12591</v>
      </c>
      <c r="Y922" s="8">
        <v>0.17</v>
      </c>
      <c r="AA922" s="6" t="s">
        <v>12591</v>
      </c>
      <c r="AB922">
        <v>4</v>
      </c>
      <c r="AC922">
        <v>178</v>
      </c>
      <c r="AV922" s="6" t="s">
        <v>6574</v>
      </c>
      <c r="AW922" s="9">
        <v>1</v>
      </c>
      <c r="AY922" s="6" t="s">
        <v>9968</v>
      </c>
      <c r="AZ922" s="11">
        <v>3.9</v>
      </c>
      <c r="BA922" s="22">
        <v>1</v>
      </c>
    </row>
    <row r="923" spans="13:53" x14ac:dyDescent="0.25">
      <c r="M923" s="6" t="s">
        <v>2713</v>
      </c>
      <c r="N923">
        <v>4.4000000000000004</v>
      </c>
      <c r="T923" s="6" t="s">
        <v>2713</v>
      </c>
      <c r="U923" s="1">
        <v>1</v>
      </c>
      <c r="X923" s="6" t="s">
        <v>2713</v>
      </c>
      <c r="Y923" s="8">
        <v>0.63</v>
      </c>
      <c r="AA923" s="6" t="s">
        <v>2713</v>
      </c>
      <c r="AB923">
        <v>4.4000000000000004</v>
      </c>
      <c r="AC923">
        <v>390</v>
      </c>
      <c r="AV923" s="6" t="s">
        <v>5097</v>
      </c>
      <c r="AW923" s="9">
        <v>1</v>
      </c>
      <c r="AY923" s="6" t="s">
        <v>12591</v>
      </c>
      <c r="AZ923" s="11">
        <v>4</v>
      </c>
      <c r="BA923" s="22">
        <v>1</v>
      </c>
    </row>
    <row r="924" spans="13:53" x14ac:dyDescent="0.25">
      <c r="M924" s="6" t="s">
        <v>2582</v>
      </c>
      <c r="N924">
        <v>4.2</v>
      </c>
      <c r="T924" s="6" t="s">
        <v>2582</v>
      </c>
      <c r="U924" s="1">
        <v>1</v>
      </c>
      <c r="X924" s="6" t="s">
        <v>2582</v>
      </c>
      <c r="Y924" s="8">
        <v>0.5</v>
      </c>
      <c r="AA924" s="6" t="s">
        <v>2582</v>
      </c>
      <c r="AB924">
        <v>4.2</v>
      </c>
      <c r="AC924">
        <v>1335</v>
      </c>
      <c r="AV924" s="6" t="s">
        <v>8395</v>
      </c>
      <c r="AW924" s="9">
        <v>1</v>
      </c>
      <c r="AY924" s="6" t="s">
        <v>2713</v>
      </c>
      <c r="AZ924" s="11">
        <v>4.4000000000000004</v>
      </c>
      <c r="BA924" s="22">
        <v>1</v>
      </c>
    </row>
    <row r="925" spans="13:53" x14ac:dyDescent="0.25">
      <c r="M925" s="6" t="s">
        <v>2594</v>
      </c>
      <c r="N925">
        <v>4</v>
      </c>
      <c r="T925" s="6" t="s">
        <v>2594</v>
      </c>
      <c r="U925" s="1">
        <v>1</v>
      </c>
      <c r="X925" s="6" t="s">
        <v>2594</v>
      </c>
      <c r="Y925" s="8">
        <v>0.59</v>
      </c>
      <c r="AA925" s="6" t="s">
        <v>2594</v>
      </c>
      <c r="AB925">
        <v>4</v>
      </c>
      <c r="AC925">
        <v>184</v>
      </c>
      <c r="AV925" s="6" t="s">
        <v>8994</v>
      </c>
      <c r="AW925" s="9">
        <v>1</v>
      </c>
      <c r="AY925" s="6" t="s">
        <v>2582</v>
      </c>
      <c r="AZ925" s="11">
        <v>4.2</v>
      </c>
      <c r="BA925" s="22">
        <v>1</v>
      </c>
    </row>
    <row r="926" spans="13:53" x14ac:dyDescent="0.25">
      <c r="M926" s="6" t="s">
        <v>2424</v>
      </c>
      <c r="N926">
        <v>4.2</v>
      </c>
      <c r="T926" s="6" t="s">
        <v>2424</v>
      </c>
      <c r="U926" s="1">
        <v>1</v>
      </c>
      <c r="X926" s="6" t="s">
        <v>2424</v>
      </c>
      <c r="Y926" s="8">
        <v>0.27</v>
      </c>
      <c r="AA926" s="6" t="s">
        <v>2424</v>
      </c>
      <c r="AB926">
        <v>4.2</v>
      </c>
      <c r="AC926">
        <v>32840</v>
      </c>
      <c r="AV926" s="6" t="s">
        <v>8834</v>
      </c>
      <c r="AW926" s="9">
        <v>1</v>
      </c>
      <c r="AY926" s="6" t="s">
        <v>2594</v>
      </c>
      <c r="AZ926" s="11">
        <v>4</v>
      </c>
      <c r="BA926" s="22">
        <v>1</v>
      </c>
    </row>
    <row r="927" spans="13:53" x14ac:dyDescent="0.25">
      <c r="M927" s="6" t="s">
        <v>12334</v>
      </c>
      <c r="N927">
        <v>3.8</v>
      </c>
      <c r="T927" s="6" t="s">
        <v>12334</v>
      </c>
      <c r="U927" s="1">
        <v>1</v>
      </c>
      <c r="X927" s="6" t="s">
        <v>12334</v>
      </c>
      <c r="Y927" s="8">
        <v>0.51</v>
      </c>
      <c r="AA927" s="6" t="s">
        <v>12334</v>
      </c>
      <c r="AB927">
        <v>3.8</v>
      </c>
      <c r="AC927">
        <v>287</v>
      </c>
      <c r="AV927" s="6" t="s">
        <v>7808</v>
      </c>
      <c r="AW927" s="9">
        <v>1</v>
      </c>
      <c r="AY927" s="6" t="s">
        <v>2424</v>
      </c>
      <c r="AZ927" s="11">
        <v>4.2</v>
      </c>
      <c r="BA927" s="22">
        <v>1</v>
      </c>
    </row>
    <row r="928" spans="13:53" x14ac:dyDescent="0.25">
      <c r="M928" s="6" t="s">
        <v>4577</v>
      </c>
      <c r="N928">
        <v>4.3</v>
      </c>
      <c r="T928" s="6" t="s">
        <v>4577</v>
      </c>
      <c r="U928" s="1">
        <v>1</v>
      </c>
      <c r="X928" s="6" t="s">
        <v>4577</v>
      </c>
      <c r="Y928" s="8">
        <v>0.21</v>
      </c>
      <c r="AA928" s="6" t="s">
        <v>4577</v>
      </c>
      <c r="AB928">
        <v>4.3</v>
      </c>
      <c r="AC928">
        <v>1376</v>
      </c>
      <c r="AV928" s="6" t="s">
        <v>10586</v>
      </c>
      <c r="AW928" s="9">
        <v>1</v>
      </c>
      <c r="AY928" s="6" t="s">
        <v>12334</v>
      </c>
      <c r="AZ928" s="11">
        <v>3.8</v>
      </c>
      <c r="BA928" s="22">
        <v>1</v>
      </c>
    </row>
    <row r="929" spans="13:53" x14ac:dyDescent="0.25">
      <c r="M929" s="6" t="s">
        <v>2374</v>
      </c>
      <c r="N929">
        <v>4.0999999999999996</v>
      </c>
      <c r="T929" s="6" t="s">
        <v>2374</v>
      </c>
      <c r="U929" s="1">
        <v>1</v>
      </c>
      <c r="X929" s="6" t="s">
        <v>2374</v>
      </c>
      <c r="Y929" s="8">
        <v>0.52</v>
      </c>
      <c r="AA929" s="6" t="s">
        <v>2374</v>
      </c>
      <c r="AB929">
        <v>4.0999999999999996</v>
      </c>
      <c r="AC929">
        <v>1045</v>
      </c>
      <c r="AV929" s="6" t="s">
        <v>1392</v>
      </c>
      <c r="AW929" s="9">
        <v>1</v>
      </c>
      <c r="AY929" s="6" t="s">
        <v>4577</v>
      </c>
      <c r="AZ929" s="11">
        <v>4.3</v>
      </c>
      <c r="BA929" s="22">
        <v>1</v>
      </c>
    </row>
    <row r="930" spans="13:53" x14ac:dyDescent="0.25">
      <c r="M930" s="6" t="s">
        <v>3934</v>
      </c>
      <c r="N930">
        <v>4.2</v>
      </c>
      <c r="T930" s="6" t="s">
        <v>3934</v>
      </c>
      <c r="U930" s="1">
        <v>1</v>
      </c>
      <c r="X930" s="6" t="s">
        <v>3934</v>
      </c>
      <c r="Y930" s="8">
        <v>0.81</v>
      </c>
      <c r="AA930" s="6" t="s">
        <v>3934</v>
      </c>
      <c r="AB930">
        <v>4.2</v>
      </c>
      <c r="AC930">
        <v>2646</v>
      </c>
      <c r="AV930" s="6" t="s">
        <v>6986</v>
      </c>
      <c r="AW930" s="9">
        <v>1</v>
      </c>
      <c r="AY930" s="6" t="s">
        <v>2374</v>
      </c>
      <c r="AZ930" s="11">
        <v>4.0999999999999996</v>
      </c>
      <c r="BA930" s="22">
        <v>1</v>
      </c>
    </row>
    <row r="931" spans="13:53" x14ac:dyDescent="0.25">
      <c r="M931" s="6" t="s">
        <v>10997</v>
      </c>
      <c r="N931">
        <v>4.0999999999999996</v>
      </c>
      <c r="T931" s="6" t="s">
        <v>10997</v>
      </c>
      <c r="U931" s="1">
        <v>1</v>
      </c>
      <c r="X931" s="6" t="s">
        <v>10997</v>
      </c>
      <c r="Y931" s="8">
        <v>0.56999999999999995</v>
      </c>
      <c r="AA931" s="6" t="s">
        <v>10997</v>
      </c>
      <c r="AB931">
        <v>4.0999999999999996</v>
      </c>
      <c r="AC931">
        <v>303</v>
      </c>
      <c r="AV931" s="6" t="s">
        <v>8744</v>
      </c>
      <c r="AW931" s="9">
        <v>1</v>
      </c>
      <c r="AY931" s="6" t="s">
        <v>3934</v>
      </c>
      <c r="AZ931" s="11">
        <v>4.2</v>
      </c>
      <c r="BA931" s="22">
        <v>1</v>
      </c>
    </row>
    <row r="932" spans="13:53" x14ac:dyDescent="0.25">
      <c r="M932" s="6" t="s">
        <v>8774</v>
      </c>
      <c r="N932">
        <v>4.0999999999999996</v>
      </c>
      <c r="T932" s="6" t="s">
        <v>8774</v>
      </c>
      <c r="U932" s="1">
        <v>1</v>
      </c>
      <c r="X932" s="6" t="s">
        <v>8774</v>
      </c>
      <c r="Y932" s="8">
        <v>0.61</v>
      </c>
      <c r="AA932" s="6" t="s">
        <v>8774</v>
      </c>
      <c r="AB932">
        <v>4.0999999999999996</v>
      </c>
      <c r="AC932">
        <v>4927</v>
      </c>
      <c r="AV932" s="6" t="s">
        <v>7402</v>
      </c>
      <c r="AW932" s="9">
        <v>1</v>
      </c>
      <c r="AY932" s="6" t="s">
        <v>10997</v>
      </c>
      <c r="AZ932" s="11">
        <v>4.0999999999999996</v>
      </c>
      <c r="BA932" s="22">
        <v>1</v>
      </c>
    </row>
    <row r="933" spans="13:53" x14ac:dyDescent="0.25">
      <c r="M933" s="6" t="s">
        <v>10706</v>
      </c>
      <c r="N933">
        <v>4.4000000000000004</v>
      </c>
      <c r="T933" s="6" t="s">
        <v>10706</v>
      </c>
      <c r="U933" s="1">
        <v>1</v>
      </c>
      <c r="X933" s="6" t="s">
        <v>10706</v>
      </c>
      <c r="Y933" s="8">
        <v>0.39</v>
      </c>
      <c r="AA933" s="6" t="s">
        <v>10706</v>
      </c>
      <c r="AB933">
        <v>4.4000000000000004</v>
      </c>
      <c r="AC933">
        <v>461</v>
      </c>
      <c r="AV933" s="6" t="s">
        <v>3629</v>
      </c>
      <c r="AW933" s="9">
        <v>1</v>
      </c>
      <c r="AY933" s="6" t="s">
        <v>8774</v>
      </c>
      <c r="AZ933" s="11">
        <v>4.0999999999999996</v>
      </c>
      <c r="BA933" s="22">
        <v>1</v>
      </c>
    </row>
    <row r="934" spans="13:53" x14ac:dyDescent="0.25">
      <c r="M934" s="6" t="s">
        <v>11924</v>
      </c>
      <c r="N934">
        <v>3.9</v>
      </c>
      <c r="T934" s="6" t="s">
        <v>11924</v>
      </c>
      <c r="U934" s="1">
        <v>1</v>
      </c>
      <c r="X934" s="6" t="s">
        <v>11924</v>
      </c>
      <c r="Y934" s="8">
        <v>0.86</v>
      </c>
      <c r="AA934" s="6" t="s">
        <v>11924</v>
      </c>
      <c r="AB934">
        <v>3.9</v>
      </c>
      <c r="AC934">
        <v>1004</v>
      </c>
      <c r="AV934" s="6" t="s">
        <v>4851</v>
      </c>
      <c r="AW934" s="9">
        <v>1</v>
      </c>
      <c r="AY934" s="6" t="s">
        <v>10706</v>
      </c>
      <c r="AZ934" s="11">
        <v>4.4000000000000004</v>
      </c>
      <c r="BA934" s="22">
        <v>1</v>
      </c>
    </row>
    <row r="935" spans="13:53" x14ac:dyDescent="0.25">
      <c r="M935" s="6" t="s">
        <v>1480</v>
      </c>
      <c r="N935">
        <v>4</v>
      </c>
      <c r="T935" s="6" t="s">
        <v>1480</v>
      </c>
      <c r="U935" s="1">
        <v>1</v>
      </c>
      <c r="X935" s="6" t="s">
        <v>1480</v>
      </c>
      <c r="Y935" s="8">
        <v>0.83</v>
      </c>
      <c r="AA935" s="6" t="s">
        <v>1480</v>
      </c>
      <c r="AB935">
        <v>4</v>
      </c>
      <c r="AC935">
        <v>343</v>
      </c>
      <c r="AV935" s="6" t="s">
        <v>6816</v>
      </c>
      <c r="AW935" s="9">
        <v>1</v>
      </c>
      <c r="AY935" s="6" t="s">
        <v>11924</v>
      </c>
      <c r="AZ935" s="11">
        <v>3.9</v>
      </c>
      <c r="BA935" s="22">
        <v>1</v>
      </c>
    </row>
    <row r="936" spans="13:53" x14ac:dyDescent="0.25">
      <c r="M936" s="6" t="s">
        <v>9363</v>
      </c>
      <c r="N936">
        <v>4.5999999999999996</v>
      </c>
      <c r="T936" s="6" t="s">
        <v>9363</v>
      </c>
      <c r="U936" s="1">
        <v>1</v>
      </c>
      <c r="X936" s="6" t="s">
        <v>9363</v>
      </c>
      <c r="Y936" s="8">
        <v>0.56999999999999995</v>
      </c>
      <c r="AA936" s="6" t="s">
        <v>9363</v>
      </c>
      <c r="AB936">
        <v>4.5999999999999996</v>
      </c>
      <c r="AC936">
        <v>124</v>
      </c>
      <c r="AV936" s="6" t="s">
        <v>7646</v>
      </c>
      <c r="AW936" s="9">
        <v>1</v>
      </c>
      <c r="AY936" s="6" t="s">
        <v>1480</v>
      </c>
      <c r="AZ936" s="11">
        <v>4</v>
      </c>
      <c r="BA936" s="22">
        <v>1</v>
      </c>
    </row>
    <row r="937" spans="13:53" x14ac:dyDescent="0.25">
      <c r="M937" s="6" t="s">
        <v>402</v>
      </c>
      <c r="N937">
        <v>4.3</v>
      </c>
      <c r="T937" s="6" t="s">
        <v>402</v>
      </c>
      <c r="U937" s="1">
        <v>1</v>
      </c>
      <c r="X937" s="6" t="s">
        <v>402</v>
      </c>
      <c r="Y937" s="8">
        <v>0.43</v>
      </c>
      <c r="AA937" s="6" t="s">
        <v>402</v>
      </c>
      <c r="AB937">
        <v>4.3</v>
      </c>
      <c r="AC937">
        <v>27151</v>
      </c>
      <c r="AV937" s="6" t="s">
        <v>2792</v>
      </c>
      <c r="AW937" s="9">
        <v>1</v>
      </c>
      <c r="AY937" s="6" t="s">
        <v>9363</v>
      </c>
      <c r="AZ937" s="11">
        <v>4.5999999999999996</v>
      </c>
      <c r="BA937" s="22">
        <v>1</v>
      </c>
    </row>
    <row r="938" spans="13:53" x14ac:dyDescent="0.25">
      <c r="M938" s="6" t="s">
        <v>3800</v>
      </c>
      <c r="N938">
        <v>4</v>
      </c>
      <c r="T938" s="6" t="s">
        <v>3800</v>
      </c>
      <c r="U938" s="1">
        <v>1</v>
      </c>
      <c r="X938" s="6" t="s">
        <v>3800</v>
      </c>
      <c r="Y938" s="8">
        <v>0.14000000000000001</v>
      </c>
      <c r="AA938" s="6" t="s">
        <v>3800</v>
      </c>
      <c r="AB938">
        <v>4</v>
      </c>
      <c r="AC938">
        <v>9378</v>
      </c>
      <c r="AV938" s="6" t="s">
        <v>411</v>
      </c>
      <c r="AW938" s="9">
        <v>1</v>
      </c>
      <c r="AY938" s="6" t="s">
        <v>402</v>
      </c>
      <c r="AZ938" s="11">
        <v>4.3</v>
      </c>
      <c r="BA938" s="22">
        <v>1</v>
      </c>
    </row>
    <row r="939" spans="13:53" x14ac:dyDescent="0.25">
      <c r="M939" s="6" t="s">
        <v>4223</v>
      </c>
      <c r="N939">
        <v>4</v>
      </c>
      <c r="T939" s="6" t="s">
        <v>4223</v>
      </c>
      <c r="U939" s="1">
        <v>1</v>
      </c>
      <c r="X939" s="6" t="s">
        <v>4223</v>
      </c>
      <c r="Y939" s="8">
        <v>0.14000000000000001</v>
      </c>
      <c r="AA939" s="6" t="s">
        <v>4223</v>
      </c>
      <c r="AB939">
        <v>4</v>
      </c>
      <c r="AC939">
        <v>9378</v>
      </c>
      <c r="AV939" s="6" t="s">
        <v>1422</v>
      </c>
      <c r="AW939" s="9">
        <v>1</v>
      </c>
      <c r="AY939" s="6" t="s">
        <v>3800</v>
      </c>
      <c r="AZ939" s="11">
        <v>4</v>
      </c>
      <c r="BA939" s="22">
        <v>1</v>
      </c>
    </row>
    <row r="940" spans="13:53" x14ac:dyDescent="0.25">
      <c r="M940" s="6" t="s">
        <v>1927</v>
      </c>
      <c r="N940">
        <v>3.9</v>
      </c>
      <c r="T940" s="6" t="s">
        <v>1927</v>
      </c>
      <c r="U940" s="1">
        <v>1</v>
      </c>
      <c r="X940" s="6" t="s">
        <v>1927</v>
      </c>
      <c r="Y940" s="8">
        <v>0.43</v>
      </c>
      <c r="AA940" s="6" t="s">
        <v>1927</v>
      </c>
      <c r="AB940">
        <v>3.9</v>
      </c>
      <c r="AC940">
        <v>356</v>
      </c>
      <c r="AV940" s="6" t="s">
        <v>1937</v>
      </c>
      <c r="AW940" s="9">
        <v>1</v>
      </c>
      <c r="AY940" s="6" t="s">
        <v>4223</v>
      </c>
      <c r="AZ940" s="11">
        <v>4</v>
      </c>
      <c r="BA940" s="22">
        <v>1</v>
      </c>
    </row>
    <row r="941" spans="13:53" x14ac:dyDescent="0.25">
      <c r="M941" s="6" t="s">
        <v>3830</v>
      </c>
      <c r="N941">
        <v>4.3</v>
      </c>
      <c r="T941" s="6" t="s">
        <v>3830</v>
      </c>
      <c r="U941" s="1">
        <v>2</v>
      </c>
      <c r="X941" s="6" t="s">
        <v>3830</v>
      </c>
      <c r="Y941" s="8">
        <v>1.3</v>
      </c>
      <c r="AA941" s="6" t="s">
        <v>3830</v>
      </c>
      <c r="AB941">
        <v>8.6</v>
      </c>
      <c r="AC941">
        <v>34258</v>
      </c>
      <c r="AV941" s="6" t="s">
        <v>10786</v>
      </c>
      <c r="AW941" s="9">
        <v>1</v>
      </c>
      <c r="AY941" s="6" t="s">
        <v>1927</v>
      </c>
      <c r="AZ941" s="11">
        <v>3.9</v>
      </c>
      <c r="BA941" s="22">
        <v>1</v>
      </c>
    </row>
    <row r="942" spans="13:53" x14ac:dyDescent="0.25">
      <c r="M942" s="6" t="s">
        <v>1034</v>
      </c>
      <c r="N942">
        <v>4.0999999999999996</v>
      </c>
      <c r="T942" s="6" t="s">
        <v>1034</v>
      </c>
      <c r="U942" s="1">
        <v>1</v>
      </c>
      <c r="X942" s="6" t="s">
        <v>1034</v>
      </c>
      <c r="Y942" s="8">
        <v>0.47</v>
      </c>
      <c r="AA942" s="6" t="s">
        <v>1034</v>
      </c>
      <c r="AB942">
        <v>4.0999999999999996</v>
      </c>
      <c r="AC942">
        <v>1717</v>
      </c>
      <c r="AV942" s="6" t="s">
        <v>5819</v>
      </c>
      <c r="AW942" s="9">
        <v>1</v>
      </c>
      <c r="AY942" s="6" t="s">
        <v>3830</v>
      </c>
      <c r="AZ942" s="11">
        <v>4.3</v>
      </c>
      <c r="BA942" s="22">
        <v>2</v>
      </c>
    </row>
    <row r="943" spans="13:53" x14ac:dyDescent="0.25">
      <c r="M943" s="6" t="s">
        <v>145</v>
      </c>
      <c r="N943">
        <v>4.0999999999999996</v>
      </c>
      <c r="T943" s="6" t="s">
        <v>145</v>
      </c>
      <c r="U943" s="1">
        <v>3</v>
      </c>
      <c r="X943" s="6" t="s">
        <v>145</v>
      </c>
      <c r="Y943" s="8">
        <v>1.7999999999999998</v>
      </c>
      <c r="AA943" s="6" t="s">
        <v>145</v>
      </c>
      <c r="AB943">
        <v>12.299999999999999</v>
      </c>
      <c r="AC943">
        <v>14304</v>
      </c>
      <c r="AV943" s="6" t="s">
        <v>5024</v>
      </c>
      <c r="AW943" s="9">
        <v>1</v>
      </c>
      <c r="AY943" s="6" t="s">
        <v>1034</v>
      </c>
      <c r="AZ943" s="11">
        <v>4.0999999999999996</v>
      </c>
      <c r="BA943" s="22">
        <v>1</v>
      </c>
    </row>
    <row r="944" spans="13:53" x14ac:dyDescent="0.25">
      <c r="M944" s="6" t="s">
        <v>8674</v>
      </c>
      <c r="N944">
        <v>4.0999999999999996</v>
      </c>
      <c r="T944" s="6" t="s">
        <v>8674</v>
      </c>
      <c r="U944" s="1">
        <v>1</v>
      </c>
      <c r="X944" s="6" t="s">
        <v>8674</v>
      </c>
      <c r="Y944" s="8">
        <v>0.8</v>
      </c>
      <c r="AA944" s="6" t="s">
        <v>8674</v>
      </c>
      <c r="AB944">
        <v>4.0999999999999996</v>
      </c>
      <c r="AC944">
        <v>257</v>
      </c>
      <c r="AV944" s="6" t="s">
        <v>11954</v>
      </c>
      <c r="AW944" s="9">
        <v>1</v>
      </c>
      <c r="AY944" s="6" t="s">
        <v>145</v>
      </c>
      <c r="AZ944" s="11">
        <v>4.0999999999999996</v>
      </c>
      <c r="BA944" s="22">
        <v>3</v>
      </c>
    </row>
    <row r="945" spans="13:53" x14ac:dyDescent="0.25">
      <c r="M945" s="6" t="s">
        <v>10208</v>
      </c>
      <c r="N945">
        <v>4</v>
      </c>
      <c r="T945" s="6" t="s">
        <v>10208</v>
      </c>
      <c r="U945" s="1">
        <v>1</v>
      </c>
      <c r="X945" s="6" t="s">
        <v>10208</v>
      </c>
      <c r="Y945" s="8">
        <v>0.53</v>
      </c>
      <c r="AA945" s="6" t="s">
        <v>10208</v>
      </c>
      <c r="AB945">
        <v>4</v>
      </c>
      <c r="AC945">
        <v>1679</v>
      </c>
      <c r="AV945" s="6" t="s">
        <v>5518</v>
      </c>
      <c r="AW945" s="9">
        <v>1</v>
      </c>
      <c r="AY945" s="6" t="s">
        <v>8674</v>
      </c>
      <c r="AZ945" s="11">
        <v>4.0999999999999996</v>
      </c>
      <c r="BA945" s="22">
        <v>1</v>
      </c>
    </row>
    <row r="946" spans="13:53" x14ac:dyDescent="0.25">
      <c r="M946" s="6" t="s">
        <v>10977</v>
      </c>
      <c r="N946">
        <v>3.9</v>
      </c>
      <c r="T946" s="6" t="s">
        <v>10977</v>
      </c>
      <c r="U946" s="1">
        <v>1</v>
      </c>
      <c r="X946" s="6" t="s">
        <v>10977</v>
      </c>
      <c r="Y946" s="8">
        <v>0.37</v>
      </c>
      <c r="AA946" s="6" t="s">
        <v>10977</v>
      </c>
      <c r="AB946">
        <v>3.9</v>
      </c>
      <c r="AC946">
        <v>313</v>
      </c>
      <c r="AV946" s="6" t="s">
        <v>12304</v>
      </c>
      <c r="AW946" s="9">
        <v>1</v>
      </c>
      <c r="AY946" s="6" t="s">
        <v>10208</v>
      </c>
      <c r="AZ946" s="11">
        <v>4</v>
      </c>
      <c r="BA946" s="22">
        <v>1</v>
      </c>
    </row>
    <row r="947" spans="13:53" x14ac:dyDescent="0.25">
      <c r="M947" s="6" t="s">
        <v>2142</v>
      </c>
      <c r="N947">
        <v>4.2</v>
      </c>
      <c r="T947" s="6" t="s">
        <v>2142</v>
      </c>
      <c r="U947" s="1">
        <v>1</v>
      </c>
      <c r="X947" s="6" t="s">
        <v>2142</v>
      </c>
      <c r="Y947" s="8">
        <v>0.5</v>
      </c>
      <c r="AA947" s="6" t="s">
        <v>2142</v>
      </c>
      <c r="AB947">
        <v>4.2</v>
      </c>
      <c r="AC947">
        <v>1335</v>
      </c>
      <c r="AV947" s="6" t="s">
        <v>9044</v>
      </c>
      <c r="AW947" s="9">
        <v>1</v>
      </c>
      <c r="AY947" s="6" t="s">
        <v>10977</v>
      </c>
      <c r="AZ947" s="11">
        <v>3.9</v>
      </c>
      <c r="BA947" s="22">
        <v>1</v>
      </c>
    </row>
    <row r="948" spans="13:53" x14ac:dyDescent="0.25">
      <c r="M948" s="6" t="s">
        <v>456</v>
      </c>
      <c r="N948">
        <v>3.6</v>
      </c>
      <c r="T948" s="6" t="s">
        <v>456</v>
      </c>
      <c r="U948" s="1">
        <v>1</v>
      </c>
      <c r="X948" s="6" t="s">
        <v>456</v>
      </c>
      <c r="Y948" s="8">
        <v>0.6</v>
      </c>
      <c r="AA948" s="6" t="s">
        <v>456</v>
      </c>
      <c r="AB948">
        <v>3.6</v>
      </c>
      <c r="AC948">
        <v>493</v>
      </c>
      <c r="AV948" s="6" t="s">
        <v>11047</v>
      </c>
      <c r="AW948" s="9">
        <v>1</v>
      </c>
      <c r="AY948" s="6" t="s">
        <v>2142</v>
      </c>
      <c r="AZ948" s="11">
        <v>4.2</v>
      </c>
      <c r="BA948" s="22">
        <v>1</v>
      </c>
    </row>
    <row r="949" spans="13:53" x14ac:dyDescent="0.25">
      <c r="M949" s="6" t="s">
        <v>1585</v>
      </c>
      <c r="N949">
        <v>3.8</v>
      </c>
      <c r="T949" s="6" t="s">
        <v>1585</v>
      </c>
      <c r="U949" s="1">
        <v>1</v>
      </c>
      <c r="X949" s="6" t="s">
        <v>1585</v>
      </c>
      <c r="Y949" s="8">
        <v>0.59</v>
      </c>
      <c r="AA949" s="6" t="s">
        <v>1585</v>
      </c>
      <c r="AB949">
        <v>3.8</v>
      </c>
      <c r="AC949">
        <v>313</v>
      </c>
      <c r="AV949" s="6" t="s">
        <v>900</v>
      </c>
      <c r="AW949" s="9">
        <v>1</v>
      </c>
      <c r="AY949" s="6" t="s">
        <v>456</v>
      </c>
      <c r="AZ949" s="11">
        <v>3.6</v>
      </c>
      <c r="BA949" s="22">
        <v>1</v>
      </c>
    </row>
    <row r="950" spans="13:53" x14ac:dyDescent="0.25">
      <c r="M950" s="6" t="s">
        <v>7407</v>
      </c>
      <c r="N950">
        <v>4.0999999999999996</v>
      </c>
      <c r="T950" s="6" t="s">
        <v>7407</v>
      </c>
      <c r="U950" s="1">
        <v>1</v>
      </c>
      <c r="X950" s="6" t="s">
        <v>7407</v>
      </c>
      <c r="Y950" s="8">
        <v>0.38</v>
      </c>
      <c r="AA950" s="6" t="s">
        <v>7407</v>
      </c>
      <c r="AB950">
        <v>4.0999999999999996</v>
      </c>
      <c r="AC950">
        <v>3606</v>
      </c>
      <c r="AV950" s="6" t="s">
        <v>10268</v>
      </c>
      <c r="AW950" s="9">
        <v>1</v>
      </c>
      <c r="AY950" s="6" t="s">
        <v>1585</v>
      </c>
      <c r="AZ950" s="11">
        <v>3.8</v>
      </c>
      <c r="BA950" s="22">
        <v>1</v>
      </c>
    </row>
    <row r="951" spans="13:53" x14ac:dyDescent="0.25">
      <c r="M951" s="6" t="s">
        <v>11784</v>
      </c>
      <c r="N951">
        <v>4</v>
      </c>
      <c r="T951" s="6" t="s">
        <v>11784</v>
      </c>
      <c r="U951" s="1">
        <v>1</v>
      </c>
      <c r="X951" s="6" t="s">
        <v>11784</v>
      </c>
      <c r="Y951" s="8">
        <v>0.55000000000000004</v>
      </c>
      <c r="AA951" s="6" t="s">
        <v>11784</v>
      </c>
      <c r="AB951">
        <v>4</v>
      </c>
      <c r="AC951">
        <v>832</v>
      </c>
      <c r="AV951" s="6" t="s">
        <v>1832</v>
      </c>
      <c r="AW951" s="9">
        <v>1</v>
      </c>
      <c r="AY951" s="6" t="s">
        <v>7407</v>
      </c>
      <c r="AZ951" s="11">
        <v>4.0999999999999996</v>
      </c>
      <c r="BA951" s="22">
        <v>1</v>
      </c>
    </row>
    <row r="952" spans="13:53" x14ac:dyDescent="0.25">
      <c r="M952" s="6" t="s">
        <v>1549</v>
      </c>
      <c r="N952">
        <v>3.7</v>
      </c>
      <c r="T952" s="6" t="s">
        <v>1549</v>
      </c>
      <c r="U952" s="1">
        <v>1</v>
      </c>
      <c r="X952" s="6" t="s">
        <v>1549</v>
      </c>
      <c r="Y952" s="8">
        <v>0.6</v>
      </c>
      <c r="AA952" s="6" t="s">
        <v>1549</v>
      </c>
      <c r="AB952">
        <v>3.7</v>
      </c>
      <c r="AC952">
        <v>612</v>
      </c>
      <c r="AV952" s="6" t="s">
        <v>10487</v>
      </c>
      <c r="AW952" s="9">
        <v>1</v>
      </c>
      <c r="AY952" s="6" t="s">
        <v>11784</v>
      </c>
      <c r="AZ952" s="11">
        <v>4</v>
      </c>
      <c r="BA952" s="22">
        <v>1</v>
      </c>
    </row>
    <row r="953" spans="13:53" x14ac:dyDescent="0.25">
      <c r="M953" s="6" t="s">
        <v>4112</v>
      </c>
      <c r="N953">
        <v>4.0999999999999996</v>
      </c>
      <c r="T953" s="6" t="s">
        <v>4112</v>
      </c>
      <c r="U953" s="1">
        <v>1</v>
      </c>
      <c r="X953" s="6" t="s">
        <v>4112</v>
      </c>
      <c r="Y953" s="8">
        <v>0.19</v>
      </c>
      <c r="AA953" s="6" t="s">
        <v>4112</v>
      </c>
      <c r="AB953">
        <v>4.0999999999999996</v>
      </c>
      <c r="AC953">
        <v>31822</v>
      </c>
      <c r="AV953" s="6" t="s">
        <v>7484</v>
      </c>
      <c r="AW953" s="9">
        <v>1</v>
      </c>
      <c r="AY953" s="6" t="s">
        <v>1549</v>
      </c>
      <c r="AZ953" s="11">
        <v>3.7</v>
      </c>
      <c r="BA953" s="22">
        <v>1</v>
      </c>
    </row>
    <row r="954" spans="13:53" x14ac:dyDescent="0.25">
      <c r="M954" s="6" t="s">
        <v>4349</v>
      </c>
      <c r="N954">
        <v>4.0999999999999996</v>
      </c>
      <c r="T954" s="6" t="s">
        <v>4349</v>
      </c>
      <c r="U954" s="1">
        <v>1</v>
      </c>
      <c r="X954" s="6" t="s">
        <v>4349</v>
      </c>
      <c r="Y954" s="8">
        <v>0.19</v>
      </c>
      <c r="AA954" s="6" t="s">
        <v>4349</v>
      </c>
      <c r="AB954">
        <v>4.0999999999999996</v>
      </c>
      <c r="AC954">
        <v>31822</v>
      </c>
      <c r="AV954" s="6" t="s">
        <v>8006</v>
      </c>
      <c r="AW954" s="9">
        <v>1</v>
      </c>
      <c r="AY954" s="6" t="s">
        <v>4112</v>
      </c>
      <c r="AZ954" s="11">
        <v>4.0999999999999996</v>
      </c>
      <c r="BA954" s="22">
        <v>1</v>
      </c>
    </row>
    <row r="955" spans="13:53" x14ac:dyDescent="0.25">
      <c r="M955" s="6" t="s">
        <v>4186</v>
      </c>
      <c r="N955">
        <v>4.0999999999999996</v>
      </c>
      <c r="T955" s="6" t="s">
        <v>4186</v>
      </c>
      <c r="U955" s="1">
        <v>1</v>
      </c>
      <c r="X955" s="6" t="s">
        <v>4186</v>
      </c>
      <c r="Y955" s="8">
        <v>0.19</v>
      </c>
      <c r="AA955" s="6" t="s">
        <v>4186</v>
      </c>
      <c r="AB955">
        <v>4.0999999999999996</v>
      </c>
      <c r="AC955">
        <v>31822</v>
      </c>
      <c r="AV955" s="6" t="s">
        <v>2255</v>
      </c>
      <c r="AW955" s="9">
        <v>1</v>
      </c>
      <c r="AY955" s="6" t="s">
        <v>4349</v>
      </c>
      <c r="AZ955" s="11">
        <v>4.0999999999999996</v>
      </c>
      <c r="BA955" s="22">
        <v>1</v>
      </c>
    </row>
    <row r="956" spans="13:53" x14ac:dyDescent="0.25">
      <c r="M956" s="6" t="s">
        <v>12641</v>
      </c>
      <c r="N956">
        <v>3.6</v>
      </c>
      <c r="T956" s="6" t="s">
        <v>12641</v>
      </c>
      <c r="U956" s="1">
        <v>1</v>
      </c>
      <c r="X956" s="6" t="s">
        <v>12641</v>
      </c>
      <c r="Y956" s="8">
        <v>0.43</v>
      </c>
      <c r="AA956" s="6" t="s">
        <v>12641</v>
      </c>
      <c r="AB956">
        <v>3.6</v>
      </c>
      <c r="AC956">
        <v>451</v>
      </c>
      <c r="AV956" s="6" t="s">
        <v>6118</v>
      </c>
      <c r="AW956" s="9">
        <v>1</v>
      </c>
      <c r="AY956" s="6" t="s">
        <v>4186</v>
      </c>
      <c r="AZ956" s="11">
        <v>4.0999999999999996</v>
      </c>
      <c r="BA956" s="22">
        <v>1</v>
      </c>
    </row>
    <row r="957" spans="13:53" x14ac:dyDescent="0.25">
      <c r="M957" s="6" t="s">
        <v>8664</v>
      </c>
      <c r="N957">
        <v>3.8</v>
      </c>
      <c r="T957" s="6" t="s">
        <v>8664</v>
      </c>
      <c r="U957" s="1">
        <v>1</v>
      </c>
      <c r="X957" s="6" t="s">
        <v>8664</v>
      </c>
      <c r="Y957" s="8">
        <v>0.5</v>
      </c>
      <c r="AA957" s="6" t="s">
        <v>8664</v>
      </c>
      <c r="AB957">
        <v>3.8</v>
      </c>
      <c r="AC957">
        <v>1163</v>
      </c>
      <c r="AV957" s="6" t="s">
        <v>7676</v>
      </c>
      <c r="AW957" s="9">
        <v>1</v>
      </c>
      <c r="AY957" s="6" t="s">
        <v>12641</v>
      </c>
      <c r="AZ957" s="11">
        <v>3.6</v>
      </c>
      <c r="BA957" s="22">
        <v>1</v>
      </c>
    </row>
    <row r="958" spans="13:53" x14ac:dyDescent="0.25">
      <c r="M958" s="6" t="s">
        <v>2304</v>
      </c>
      <c r="N958">
        <v>4.5</v>
      </c>
      <c r="T958" s="6" t="s">
        <v>2304</v>
      </c>
      <c r="U958" s="1">
        <v>1</v>
      </c>
      <c r="X958" s="6" t="s">
        <v>2304</v>
      </c>
      <c r="Y958" s="8">
        <v>0</v>
      </c>
      <c r="AA958" s="6" t="s">
        <v>2304</v>
      </c>
      <c r="AB958">
        <v>4.5</v>
      </c>
      <c r="AC958">
        <v>224</v>
      </c>
      <c r="AV958" s="6" t="s">
        <v>7266</v>
      </c>
      <c r="AW958" s="9">
        <v>1</v>
      </c>
      <c r="AY958" s="6" t="s">
        <v>8664</v>
      </c>
      <c r="AZ958" s="11">
        <v>3.8</v>
      </c>
      <c r="BA958" s="22">
        <v>1</v>
      </c>
    </row>
    <row r="959" spans="13:53" x14ac:dyDescent="0.25">
      <c r="M959" s="6" t="s">
        <v>2349</v>
      </c>
      <c r="N959">
        <v>3.8</v>
      </c>
      <c r="T959" s="6" t="s">
        <v>2349</v>
      </c>
      <c r="U959" s="1">
        <v>1</v>
      </c>
      <c r="X959" s="6" t="s">
        <v>2349</v>
      </c>
      <c r="Y959" s="8">
        <v>0.43</v>
      </c>
      <c r="AA959" s="6" t="s">
        <v>2349</v>
      </c>
      <c r="AB959">
        <v>3.8</v>
      </c>
      <c r="AC959">
        <v>282</v>
      </c>
      <c r="AV959" s="6" t="s">
        <v>5199</v>
      </c>
      <c r="AW959" s="9">
        <v>1</v>
      </c>
      <c r="AY959" s="6" t="s">
        <v>2304</v>
      </c>
      <c r="AZ959" s="11">
        <v>4.5</v>
      </c>
      <c r="BA959" s="22">
        <v>1</v>
      </c>
    </row>
    <row r="960" spans="13:53" x14ac:dyDescent="0.25">
      <c r="M960" s="6" t="s">
        <v>2399</v>
      </c>
      <c r="N960">
        <v>3.3</v>
      </c>
      <c r="T960" s="6" t="s">
        <v>2399</v>
      </c>
      <c r="U960" s="1">
        <v>1</v>
      </c>
      <c r="X960" s="6" t="s">
        <v>2399</v>
      </c>
      <c r="Y960" s="8">
        <v>0.6</v>
      </c>
      <c r="AA960" s="6" t="s">
        <v>2399</v>
      </c>
      <c r="AB960">
        <v>3.3</v>
      </c>
      <c r="AC960">
        <v>23</v>
      </c>
      <c r="AV960" s="6" t="s">
        <v>5766</v>
      </c>
      <c r="AW960" s="9">
        <v>1</v>
      </c>
      <c r="AY960" s="6" t="s">
        <v>2349</v>
      </c>
      <c r="AZ960" s="11">
        <v>3.8</v>
      </c>
      <c r="BA960" s="22">
        <v>1</v>
      </c>
    </row>
    <row r="961" spans="13:53" x14ac:dyDescent="0.25">
      <c r="M961" s="6" t="s">
        <v>8914</v>
      </c>
      <c r="N961">
        <v>3.6</v>
      </c>
      <c r="T961" s="6" t="s">
        <v>8914</v>
      </c>
      <c r="U961" s="1">
        <v>1</v>
      </c>
      <c r="X961" s="6" t="s">
        <v>8914</v>
      </c>
      <c r="Y961" s="8">
        <v>0.55000000000000004</v>
      </c>
      <c r="AA961" s="6" t="s">
        <v>8914</v>
      </c>
      <c r="AB961">
        <v>3.6</v>
      </c>
      <c r="AC961">
        <v>291</v>
      </c>
      <c r="AV961" s="6" t="s">
        <v>5251</v>
      </c>
      <c r="AW961" s="9">
        <v>1</v>
      </c>
      <c r="AY961" s="6" t="s">
        <v>2399</v>
      </c>
      <c r="AZ961" s="11">
        <v>3.3</v>
      </c>
      <c r="BA961" s="22">
        <v>1</v>
      </c>
    </row>
    <row r="962" spans="13:53" x14ac:dyDescent="0.25">
      <c r="M962" s="6" t="s">
        <v>11634</v>
      </c>
      <c r="N962">
        <v>4.2</v>
      </c>
      <c r="T962" s="6" t="s">
        <v>11634</v>
      </c>
      <c r="U962" s="1">
        <v>1</v>
      </c>
      <c r="X962" s="6" t="s">
        <v>11634</v>
      </c>
      <c r="Y962" s="8">
        <v>0.5</v>
      </c>
      <c r="AA962" s="6" t="s">
        <v>11634</v>
      </c>
      <c r="AB962">
        <v>4.2</v>
      </c>
      <c r="AC962">
        <v>79</v>
      </c>
      <c r="AV962" s="6" t="s">
        <v>11326</v>
      </c>
      <c r="AW962" s="9">
        <v>1</v>
      </c>
      <c r="AY962" s="6" t="s">
        <v>8914</v>
      </c>
      <c r="AZ962" s="11">
        <v>3.6</v>
      </c>
      <c r="BA962" s="22">
        <v>1</v>
      </c>
    </row>
    <row r="963" spans="13:53" x14ac:dyDescent="0.25">
      <c r="M963" s="6" t="s">
        <v>6089</v>
      </c>
      <c r="N963">
        <v>4.2</v>
      </c>
      <c r="T963" s="6" t="s">
        <v>6089</v>
      </c>
      <c r="U963" s="1">
        <v>1</v>
      </c>
      <c r="X963" s="6" t="s">
        <v>6089</v>
      </c>
      <c r="Y963" s="8">
        <v>0.43</v>
      </c>
      <c r="AA963" s="6" t="s">
        <v>6089</v>
      </c>
      <c r="AB963">
        <v>4.2</v>
      </c>
      <c r="AC963">
        <v>3201</v>
      </c>
      <c r="AV963" s="6" t="s">
        <v>9134</v>
      </c>
      <c r="AW963" s="9">
        <v>1</v>
      </c>
      <c r="AY963" s="6" t="s">
        <v>11634</v>
      </c>
      <c r="AZ963" s="11">
        <v>4.2</v>
      </c>
      <c r="BA963" s="22">
        <v>1</v>
      </c>
    </row>
    <row r="964" spans="13:53" x14ac:dyDescent="0.25">
      <c r="M964" s="6" t="s">
        <v>6483</v>
      </c>
      <c r="N964">
        <v>4.3</v>
      </c>
      <c r="T964" s="6" t="s">
        <v>6483</v>
      </c>
      <c r="U964" s="1">
        <v>1</v>
      </c>
      <c r="X964" s="6" t="s">
        <v>6483</v>
      </c>
      <c r="Y964" s="8">
        <v>0.38</v>
      </c>
      <c r="AA964" s="6" t="s">
        <v>6483</v>
      </c>
      <c r="AB964">
        <v>4.3</v>
      </c>
      <c r="AC964">
        <v>2125</v>
      </c>
      <c r="AV964" s="6" t="s">
        <v>8604</v>
      </c>
      <c r="AW964" s="9">
        <v>1</v>
      </c>
      <c r="AY964" s="6" t="s">
        <v>6089</v>
      </c>
      <c r="AZ964" s="11">
        <v>4.2</v>
      </c>
      <c r="BA964" s="22">
        <v>1</v>
      </c>
    </row>
    <row r="965" spans="13:53" x14ac:dyDescent="0.25">
      <c r="M965" s="6" t="s">
        <v>11754</v>
      </c>
      <c r="N965">
        <v>3.5</v>
      </c>
      <c r="T965" s="6" t="s">
        <v>11754</v>
      </c>
      <c r="U965" s="1">
        <v>1</v>
      </c>
      <c r="X965" s="6" t="s">
        <v>11754</v>
      </c>
      <c r="Y965" s="8">
        <v>0.45</v>
      </c>
      <c r="AA965" s="6" t="s">
        <v>11754</v>
      </c>
      <c r="AB965">
        <v>3.5</v>
      </c>
      <c r="AC965">
        <v>340</v>
      </c>
      <c r="AV965" s="6" t="s">
        <v>3060</v>
      </c>
      <c r="AW965" s="9">
        <v>1</v>
      </c>
      <c r="AY965" s="6" t="s">
        <v>6483</v>
      </c>
      <c r="AZ965" s="11">
        <v>4.3</v>
      </c>
      <c r="BA965" s="22">
        <v>1</v>
      </c>
    </row>
    <row r="966" spans="13:53" x14ac:dyDescent="0.25">
      <c r="M966" s="6" t="s">
        <v>7666</v>
      </c>
      <c r="N966">
        <v>3.8</v>
      </c>
      <c r="T966" s="6" t="s">
        <v>7666</v>
      </c>
      <c r="U966" s="1">
        <v>1</v>
      </c>
      <c r="X966" s="6" t="s">
        <v>7666</v>
      </c>
      <c r="Y966" s="8">
        <v>0.78</v>
      </c>
      <c r="AA966" s="6" t="s">
        <v>7666</v>
      </c>
      <c r="AB966">
        <v>3.8</v>
      </c>
      <c r="AC966">
        <v>2043</v>
      </c>
      <c r="AV966" s="6" t="s">
        <v>11674</v>
      </c>
      <c r="AW966" s="9">
        <v>1</v>
      </c>
      <c r="AY966" s="6" t="s">
        <v>11754</v>
      </c>
      <c r="AZ966" s="11">
        <v>3.5</v>
      </c>
      <c r="BA966" s="22">
        <v>1</v>
      </c>
    </row>
    <row r="967" spans="13:53" x14ac:dyDescent="0.25">
      <c r="M967" s="6" t="s">
        <v>12294</v>
      </c>
      <c r="N967">
        <v>4</v>
      </c>
      <c r="T967" s="6" t="s">
        <v>12294</v>
      </c>
      <c r="U967" s="1">
        <v>1</v>
      </c>
      <c r="X967" s="6" t="s">
        <v>12294</v>
      </c>
      <c r="Y967" s="8">
        <v>0.49</v>
      </c>
      <c r="AA967" s="6" t="s">
        <v>12294</v>
      </c>
      <c r="AB967">
        <v>4</v>
      </c>
      <c r="AC967">
        <v>777</v>
      </c>
      <c r="AV967" s="6" t="s">
        <v>7167</v>
      </c>
      <c r="AW967" s="9">
        <v>1</v>
      </c>
      <c r="AY967" s="6" t="s">
        <v>7666</v>
      </c>
      <c r="AZ967" s="11">
        <v>3.8</v>
      </c>
      <c r="BA967" s="22">
        <v>1</v>
      </c>
    </row>
    <row r="968" spans="13:53" x14ac:dyDescent="0.25">
      <c r="M968" s="6" t="s">
        <v>2041</v>
      </c>
      <c r="N968">
        <v>4.3</v>
      </c>
      <c r="T968" s="6" t="s">
        <v>2041</v>
      </c>
      <c r="U968" s="1">
        <v>1</v>
      </c>
      <c r="X968" s="6" t="s">
        <v>2041</v>
      </c>
      <c r="Y968" s="8">
        <v>0.36</v>
      </c>
      <c r="AA968" s="6" t="s">
        <v>2041</v>
      </c>
      <c r="AB968">
        <v>4.3</v>
      </c>
      <c r="AC968">
        <v>21252</v>
      </c>
      <c r="AV968" s="6" t="s">
        <v>1362</v>
      </c>
      <c r="AW968" s="9">
        <v>1</v>
      </c>
      <c r="AY968" s="6" t="s">
        <v>12294</v>
      </c>
      <c r="AZ968" s="11">
        <v>4</v>
      </c>
      <c r="BA968" s="22">
        <v>1</v>
      </c>
    </row>
    <row r="969" spans="13:53" x14ac:dyDescent="0.25">
      <c r="M969" s="6" t="s">
        <v>7893</v>
      </c>
      <c r="N969">
        <v>4</v>
      </c>
      <c r="T969" s="6" t="s">
        <v>7893</v>
      </c>
      <c r="U969" s="1">
        <v>1</v>
      </c>
      <c r="X969" s="6" t="s">
        <v>7893</v>
      </c>
      <c r="Y969" s="8">
        <v>0.48</v>
      </c>
      <c r="AA969" s="6" t="s">
        <v>7893</v>
      </c>
      <c r="AB969">
        <v>4</v>
      </c>
      <c r="AC969">
        <v>11113</v>
      </c>
      <c r="AV969" s="6" t="s">
        <v>6684</v>
      </c>
      <c r="AW969" s="9">
        <v>1</v>
      </c>
      <c r="AY969" s="6" t="s">
        <v>2041</v>
      </c>
      <c r="AZ969" s="11">
        <v>4.3</v>
      </c>
      <c r="BA969" s="22">
        <v>1</v>
      </c>
    </row>
    <row r="970" spans="13:53" x14ac:dyDescent="0.25">
      <c r="M970" s="6" t="s">
        <v>4329</v>
      </c>
      <c r="N970">
        <v>4.0999999999999996</v>
      </c>
      <c r="T970" s="6" t="s">
        <v>4329</v>
      </c>
      <c r="U970" s="1">
        <v>1</v>
      </c>
      <c r="X970" s="6" t="s">
        <v>4329</v>
      </c>
      <c r="Y970" s="8">
        <v>0.35</v>
      </c>
      <c r="AA970" s="6" t="s">
        <v>4329</v>
      </c>
      <c r="AB970">
        <v>4.0999999999999996</v>
      </c>
      <c r="AC970">
        <v>6662</v>
      </c>
      <c r="AV970" s="6" t="s">
        <v>7237</v>
      </c>
      <c r="AW970" s="9">
        <v>1</v>
      </c>
      <c r="AY970" s="6" t="s">
        <v>7893</v>
      </c>
      <c r="AZ970" s="11">
        <v>4</v>
      </c>
      <c r="BA970" s="22">
        <v>1</v>
      </c>
    </row>
    <row r="971" spans="13:53" x14ac:dyDescent="0.25">
      <c r="M971" s="6" t="s">
        <v>1154</v>
      </c>
      <c r="N971">
        <v>4.2</v>
      </c>
      <c r="T971" s="6" t="s">
        <v>1154</v>
      </c>
      <c r="U971" s="1">
        <v>1</v>
      </c>
      <c r="X971" s="6" t="s">
        <v>1154</v>
      </c>
      <c r="Y971" s="8">
        <v>0.42</v>
      </c>
      <c r="AA971" s="6" t="s">
        <v>1154</v>
      </c>
      <c r="AB971">
        <v>4.2</v>
      </c>
      <c r="AC971">
        <v>284</v>
      </c>
      <c r="AV971" s="6" t="s">
        <v>9114</v>
      </c>
      <c r="AW971" s="9">
        <v>1</v>
      </c>
      <c r="AY971" s="6" t="s">
        <v>4329</v>
      </c>
      <c r="AZ971" s="11">
        <v>4.0999999999999996</v>
      </c>
      <c r="BA971" s="22">
        <v>1</v>
      </c>
    </row>
    <row r="972" spans="13:53" x14ac:dyDescent="0.25">
      <c r="M972" s="6" t="s">
        <v>2584</v>
      </c>
      <c r="N972">
        <v>3.9</v>
      </c>
      <c r="T972" s="6" t="s">
        <v>2584</v>
      </c>
      <c r="U972" s="1">
        <v>1</v>
      </c>
      <c r="X972" s="6" t="s">
        <v>2584</v>
      </c>
      <c r="Y972" s="8">
        <v>0.5</v>
      </c>
      <c r="AA972" s="6" t="s">
        <v>2584</v>
      </c>
      <c r="AB972">
        <v>3.9</v>
      </c>
      <c r="AC972">
        <v>214</v>
      </c>
      <c r="AV972" s="6" t="s">
        <v>6024</v>
      </c>
      <c r="AW972" s="9">
        <v>1</v>
      </c>
      <c r="AY972" s="6" t="s">
        <v>1154</v>
      </c>
      <c r="AZ972" s="11">
        <v>4.2</v>
      </c>
      <c r="BA972" s="22">
        <v>1</v>
      </c>
    </row>
    <row r="973" spans="13:53" x14ac:dyDescent="0.25">
      <c r="M973" s="6" t="s">
        <v>11564</v>
      </c>
      <c r="N973">
        <v>3.9</v>
      </c>
      <c r="T973" s="6" t="s">
        <v>11564</v>
      </c>
      <c r="U973" s="1">
        <v>1</v>
      </c>
      <c r="X973" s="6" t="s">
        <v>11564</v>
      </c>
      <c r="Y973" s="8">
        <v>0.51</v>
      </c>
      <c r="AA973" s="6" t="s">
        <v>11564</v>
      </c>
      <c r="AB973">
        <v>3.9</v>
      </c>
      <c r="AC973">
        <v>157</v>
      </c>
      <c r="AV973" s="6" t="s">
        <v>2832</v>
      </c>
      <c r="AW973" s="9">
        <v>1</v>
      </c>
      <c r="AY973" s="6" t="s">
        <v>2584</v>
      </c>
      <c r="AZ973" s="11">
        <v>3.9</v>
      </c>
      <c r="BA973" s="22">
        <v>1</v>
      </c>
    </row>
    <row r="974" spans="13:53" x14ac:dyDescent="0.25">
      <c r="M974" s="6" t="s">
        <v>3391</v>
      </c>
      <c r="N974">
        <v>4.2</v>
      </c>
      <c r="T974" s="6" t="s">
        <v>3391</v>
      </c>
      <c r="U974" s="1">
        <v>2</v>
      </c>
      <c r="X974" s="6" t="s">
        <v>3391</v>
      </c>
      <c r="Y974" s="8">
        <v>1.42</v>
      </c>
      <c r="AA974" s="6" t="s">
        <v>3391</v>
      </c>
      <c r="AB974">
        <v>8.4</v>
      </c>
      <c r="AC974">
        <v>139241</v>
      </c>
      <c r="AV974" s="6" t="s">
        <v>1971</v>
      </c>
      <c r="AW974" s="9">
        <v>1</v>
      </c>
      <c r="AY974" s="6" t="s">
        <v>11564</v>
      </c>
      <c r="AZ974" s="11">
        <v>3.9</v>
      </c>
      <c r="BA974" s="22">
        <v>1</v>
      </c>
    </row>
    <row r="975" spans="13:53" x14ac:dyDescent="0.25">
      <c r="M975" s="6" t="s">
        <v>3555</v>
      </c>
      <c r="N975">
        <v>4.3</v>
      </c>
      <c r="T975" s="6" t="s">
        <v>3555</v>
      </c>
      <c r="U975" s="1">
        <v>1</v>
      </c>
      <c r="X975" s="6" t="s">
        <v>3555</v>
      </c>
      <c r="Y975" s="8">
        <v>0.68</v>
      </c>
      <c r="AA975" s="6" t="s">
        <v>3555</v>
      </c>
      <c r="AB975">
        <v>4.3</v>
      </c>
      <c r="AC975">
        <v>140036</v>
      </c>
      <c r="AV975" s="6" t="s">
        <v>3471</v>
      </c>
      <c r="AW975" s="9">
        <v>1</v>
      </c>
      <c r="AY975" s="6" t="s">
        <v>3391</v>
      </c>
      <c r="AZ975" s="11">
        <v>4.2</v>
      </c>
      <c r="BA975" s="22">
        <v>2</v>
      </c>
    </row>
    <row r="976" spans="13:53" x14ac:dyDescent="0.25">
      <c r="M976" s="6" t="s">
        <v>3410</v>
      </c>
      <c r="N976">
        <v>4.3</v>
      </c>
      <c r="T976" s="6" t="s">
        <v>3410</v>
      </c>
      <c r="U976" s="1">
        <v>2</v>
      </c>
      <c r="X976" s="6" t="s">
        <v>3410</v>
      </c>
      <c r="Y976" s="8">
        <v>1.45</v>
      </c>
      <c r="AA976" s="6" t="s">
        <v>3410</v>
      </c>
      <c r="AB976">
        <v>8.6</v>
      </c>
      <c r="AC976">
        <v>280071</v>
      </c>
      <c r="AV976" s="6" t="s">
        <v>6108</v>
      </c>
      <c r="AW976" s="9">
        <v>1</v>
      </c>
      <c r="AY976" s="6" t="s">
        <v>3555</v>
      </c>
      <c r="AZ976" s="11">
        <v>4.3</v>
      </c>
      <c r="BA976" s="22">
        <v>1</v>
      </c>
    </row>
    <row r="977" spans="13:53" x14ac:dyDescent="0.25">
      <c r="M977" s="6" t="s">
        <v>10188</v>
      </c>
      <c r="N977">
        <v>4.2</v>
      </c>
      <c r="T977" s="6" t="s">
        <v>10188</v>
      </c>
      <c r="U977" s="1">
        <v>1</v>
      </c>
      <c r="X977" s="6" t="s">
        <v>10188</v>
      </c>
      <c r="Y977" s="8">
        <v>0.57999999999999996</v>
      </c>
      <c r="AA977" s="6" t="s">
        <v>10188</v>
      </c>
      <c r="AB977">
        <v>4.2</v>
      </c>
      <c r="AC977">
        <v>1353</v>
      </c>
      <c r="AV977" s="6" t="s">
        <v>7534</v>
      </c>
      <c r="AW977" s="9">
        <v>1</v>
      </c>
      <c r="AY977" s="6" t="s">
        <v>3410</v>
      </c>
      <c r="AZ977" s="11">
        <v>4.3</v>
      </c>
      <c r="BA977" s="22">
        <v>2</v>
      </c>
    </row>
    <row r="978" spans="13:53" x14ac:dyDescent="0.25">
      <c r="M978" s="6" t="s">
        <v>9593</v>
      </c>
      <c r="N978">
        <v>4.3</v>
      </c>
      <c r="T978" s="6" t="s">
        <v>9593</v>
      </c>
      <c r="U978" s="1">
        <v>1</v>
      </c>
      <c r="X978" s="6" t="s">
        <v>9593</v>
      </c>
      <c r="Y978" s="8">
        <v>0.55000000000000004</v>
      </c>
      <c r="AA978" s="6" t="s">
        <v>9593</v>
      </c>
      <c r="AB978">
        <v>4.3</v>
      </c>
      <c r="AC978">
        <v>610</v>
      </c>
      <c r="AV978" s="6" t="s">
        <v>6493</v>
      </c>
      <c r="AW978" s="9">
        <v>1</v>
      </c>
      <c r="AY978" s="6" t="s">
        <v>10188</v>
      </c>
      <c r="AZ978" s="11">
        <v>4.2</v>
      </c>
      <c r="BA978" s="22">
        <v>1</v>
      </c>
    </row>
    <row r="979" spans="13:53" x14ac:dyDescent="0.25">
      <c r="M979" s="6" t="s">
        <v>4614</v>
      </c>
      <c r="N979">
        <v>4.3</v>
      </c>
      <c r="T979" s="6" t="s">
        <v>4614</v>
      </c>
      <c r="U979" s="1">
        <v>1</v>
      </c>
      <c r="X979" s="6" t="s">
        <v>4614</v>
      </c>
      <c r="Y979" s="8">
        <v>0.74</v>
      </c>
      <c r="AA979" s="6" t="s">
        <v>4614</v>
      </c>
      <c r="AB979">
        <v>4.3</v>
      </c>
      <c r="AC979">
        <v>1454</v>
      </c>
      <c r="AV979" s="6" t="s">
        <v>2763</v>
      </c>
      <c r="AW979" s="9">
        <v>1</v>
      </c>
      <c r="AY979" s="6" t="s">
        <v>9593</v>
      </c>
      <c r="AZ979" s="11">
        <v>4.3</v>
      </c>
      <c r="BA979" s="22">
        <v>1</v>
      </c>
    </row>
    <row r="980" spans="13:53" x14ac:dyDescent="0.25">
      <c r="M980" s="6" t="s">
        <v>6664</v>
      </c>
      <c r="N980">
        <v>4.4000000000000004</v>
      </c>
      <c r="T980" s="6" t="s">
        <v>6664</v>
      </c>
      <c r="U980" s="1">
        <v>1</v>
      </c>
      <c r="X980" s="6" t="s">
        <v>6664</v>
      </c>
      <c r="Y980" s="8">
        <v>0.5</v>
      </c>
      <c r="AA980" s="6" t="s">
        <v>6664</v>
      </c>
      <c r="AB980">
        <v>4.4000000000000004</v>
      </c>
      <c r="AC980">
        <v>1030</v>
      </c>
      <c r="AV980" s="6" t="s">
        <v>7595</v>
      </c>
      <c r="AW980" s="9">
        <v>1</v>
      </c>
      <c r="AY980" s="6" t="s">
        <v>4614</v>
      </c>
      <c r="AZ980" s="11">
        <v>4.3</v>
      </c>
      <c r="BA980" s="22">
        <v>1</v>
      </c>
    </row>
    <row r="981" spans="13:53" x14ac:dyDescent="0.25">
      <c r="M981" s="6" t="s">
        <v>3727</v>
      </c>
      <c r="N981">
        <v>4</v>
      </c>
      <c r="T981" s="6" t="s">
        <v>3727</v>
      </c>
      <c r="U981" s="1">
        <v>1</v>
      </c>
      <c r="X981" s="6" t="s">
        <v>3727</v>
      </c>
      <c r="Y981" s="8">
        <v>0.38</v>
      </c>
      <c r="AA981" s="6" t="s">
        <v>3727</v>
      </c>
      <c r="AB981">
        <v>4</v>
      </c>
      <c r="AC981">
        <v>7222</v>
      </c>
      <c r="AV981" s="6" t="s">
        <v>2639</v>
      </c>
      <c r="AW981" s="9">
        <v>1</v>
      </c>
      <c r="AY981" s="6" t="s">
        <v>6664</v>
      </c>
      <c r="AZ981" s="11">
        <v>4.4000000000000004</v>
      </c>
      <c r="BA981" s="22">
        <v>1</v>
      </c>
    </row>
    <row r="982" spans="13:53" x14ac:dyDescent="0.25">
      <c r="M982" s="6" t="s">
        <v>10886</v>
      </c>
      <c r="N982">
        <v>3.9</v>
      </c>
      <c r="T982" s="6" t="s">
        <v>10886</v>
      </c>
      <c r="U982" s="1">
        <v>1</v>
      </c>
      <c r="X982" s="6" t="s">
        <v>10886</v>
      </c>
      <c r="Y982" s="8">
        <v>0.52</v>
      </c>
      <c r="AA982" s="6" t="s">
        <v>10886</v>
      </c>
      <c r="AB982">
        <v>3.9</v>
      </c>
      <c r="AC982">
        <v>959</v>
      </c>
      <c r="AV982" s="6" t="s">
        <v>5910</v>
      </c>
      <c r="AW982" s="9">
        <v>1</v>
      </c>
      <c r="AY982" s="6" t="s">
        <v>3727</v>
      </c>
      <c r="AZ982" s="11">
        <v>4</v>
      </c>
      <c r="BA982" s="22">
        <v>1</v>
      </c>
    </row>
    <row r="983" spans="13:53" x14ac:dyDescent="0.25">
      <c r="M983" s="6" t="s">
        <v>4774</v>
      </c>
      <c r="N983">
        <v>3.9</v>
      </c>
      <c r="T983" s="6" t="s">
        <v>4774</v>
      </c>
      <c r="U983" s="1">
        <v>1</v>
      </c>
      <c r="X983" s="6" t="s">
        <v>4774</v>
      </c>
      <c r="Y983" s="8">
        <v>0.67</v>
      </c>
      <c r="AA983" s="6" t="s">
        <v>4774</v>
      </c>
      <c r="AB983">
        <v>3.9</v>
      </c>
      <c r="AC983">
        <v>136954</v>
      </c>
      <c r="AV983" s="6" t="s">
        <v>9988</v>
      </c>
      <c r="AW983" s="9">
        <v>1</v>
      </c>
      <c r="AY983" s="6" t="s">
        <v>10886</v>
      </c>
      <c r="AZ983" s="11">
        <v>3.9</v>
      </c>
      <c r="BA983" s="22">
        <v>1</v>
      </c>
    </row>
    <row r="984" spans="13:53" x14ac:dyDescent="0.25">
      <c r="M984" s="6" t="s">
        <v>6372</v>
      </c>
      <c r="N984">
        <v>4.2</v>
      </c>
      <c r="T984" s="6" t="s">
        <v>6372</v>
      </c>
      <c r="U984" s="1">
        <v>1</v>
      </c>
      <c r="X984" s="6" t="s">
        <v>6372</v>
      </c>
      <c r="Y984" s="8">
        <v>0.1</v>
      </c>
      <c r="AA984" s="6" t="s">
        <v>6372</v>
      </c>
      <c r="AB984">
        <v>4.2</v>
      </c>
      <c r="AC984">
        <v>241</v>
      </c>
      <c r="AV984" s="6" t="s">
        <v>9760</v>
      </c>
      <c r="AW984" s="9">
        <v>1</v>
      </c>
      <c r="AY984" s="6" t="s">
        <v>4774</v>
      </c>
      <c r="AZ984" s="11">
        <v>3.9</v>
      </c>
      <c r="BA984" s="22">
        <v>1</v>
      </c>
    </row>
    <row r="985" spans="13:53" x14ac:dyDescent="0.25">
      <c r="M985" s="6" t="s">
        <v>9730</v>
      </c>
      <c r="N985">
        <v>4.2</v>
      </c>
      <c r="T985" s="6" t="s">
        <v>9730</v>
      </c>
      <c r="U985" s="1">
        <v>1</v>
      </c>
      <c r="X985" s="6" t="s">
        <v>9730</v>
      </c>
      <c r="Y985" s="8">
        <v>0.48</v>
      </c>
      <c r="AA985" s="6" t="s">
        <v>9730</v>
      </c>
      <c r="AB985">
        <v>4.2</v>
      </c>
      <c r="AC985">
        <v>11199</v>
      </c>
      <c r="AV985" s="6" t="s">
        <v>9828</v>
      </c>
      <c r="AW985" s="9">
        <v>1</v>
      </c>
      <c r="AY985" s="6" t="s">
        <v>6372</v>
      </c>
      <c r="AZ985" s="11">
        <v>4.2</v>
      </c>
      <c r="BA985" s="22">
        <v>1</v>
      </c>
    </row>
    <row r="986" spans="13:53" x14ac:dyDescent="0.25">
      <c r="M986" s="6" t="s">
        <v>7066</v>
      </c>
      <c r="N986">
        <v>4.0999999999999996</v>
      </c>
      <c r="T986" s="6" t="s">
        <v>7066</v>
      </c>
      <c r="U986" s="1">
        <v>1</v>
      </c>
      <c r="X986" s="6" t="s">
        <v>7066</v>
      </c>
      <c r="Y986" s="8">
        <v>0.57999999999999996</v>
      </c>
      <c r="AA986" s="6" t="s">
        <v>7066</v>
      </c>
      <c r="AB986">
        <v>4.0999999999999996</v>
      </c>
      <c r="AC986">
        <v>5852</v>
      </c>
      <c r="AV986" s="6" t="s">
        <v>6953</v>
      </c>
      <c r="AW986" s="9">
        <v>1</v>
      </c>
      <c r="AY986" s="6" t="s">
        <v>9730</v>
      </c>
      <c r="AZ986" s="11">
        <v>4.2</v>
      </c>
      <c r="BA986" s="22">
        <v>1</v>
      </c>
    </row>
    <row r="987" spans="13:53" x14ac:dyDescent="0.25">
      <c r="M987" s="6" t="s">
        <v>7116</v>
      </c>
      <c r="N987">
        <v>3.5</v>
      </c>
      <c r="T987" s="6" t="s">
        <v>7116</v>
      </c>
      <c r="U987" s="1">
        <v>1</v>
      </c>
      <c r="X987" s="6" t="s">
        <v>7116</v>
      </c>
      <c r="Y987" s="8">
        <v>0.82</v>
      </c>
      <c r="AA987" s="6" t="s">
        <v>7116</v>
      </c>
      <c r="AB987">
        <v>3.5</v>
      </c>
      <c r="AC987">
        <v>12966</v>
      </c>
      <c r="AV987" s="6" t="s">
        <v>7696</v>
      </c>
      <c r="AW987" s="9">
        <v>1</v>
      </c>
      <c r="AY987" s="6" t="s">
        <v>7066</v>
      </c>
      <c r="AZ987" s="11">
        <v>4.0999999999999996</v>
      </c>
      <c r="BA987" s="22">
        <v>1</v>
      </c>
    </row>
    <row r="988" spans="13:53" x14ac:dyDescent="0.25">
      <c r="M988" s="6" t="s">
        <v>12621</v>
      </c>
      <c r="N988">
        <v>3.5</v>
      </c>
      <c r="T988" s="6" t="s">
        <v>12621</v>
      </c>
      <c r="U988" s="1">
        <v>1</v>
      </c>
      <c r="X988" s="6" t="s">
        <v>12621</v>
      </c>
      <c r="Y988" s="8">
        <v>0.39</v>
      </c>
      <c r="AA988" s="6" t="s">
        <v>12621</v>
      </c>
      <c r="AB988">
        <v>3.5</v>
      </c>
      <c r="AC988">
        <v>24</v>
      </c>
      <c r="AV988" s="6" t="s">
        <v>11117</v>
      </c>
      <c r="AW988" s="9">
        <v>1</v>
      </c>
      <c r="AY988" s="6" t="s">
        <v>7116</v>
      </c>
      <c r="AZ988" s="11">
        <v>3.5</v>
      </c>
      <c r="BA988" s="22">
        <v>1</v>
      </c>
    </row>
    <row r="989" spans="13:53" x14ac:dyDescent="0.25">
      <c r="M989" s="6" t="s">
        <v>229</v>
      </c>
      <c r="N989">
        <v>4</v>
      </c>
      <c r="T989" s="6" t="s">
        <v>229</v>
      </c>
      <c r="U989" s="1">
        <v>3</v>
      </c>
      <c r="X989" s="6" t="s">
        <v>229</v>
      </c>
      <c r="Y989" s="8">
        <v>2.0999999999999996</v>
      </c>
      <c r="AA989" s="6" t="s">
        <v>229</v>
      </c>
      <c r="AB989">
        <v>12</v>
      </c>
      <c r="AC989">
        <v>28132</v>
      </c>
      <c r="AV989" s="6" t="s">
        <v>4364</v>
      </c>
      <c r="AW989" s="9">
        <v>1</v>
      </c>
      <c r="AY989" s="6" t="s">
        <v>12621</v>
      </c>
      <c r="AZ989" s="11">
        <v>3.5</v>
      </c>
      <c r="BA989" s="22">
        <v>1</v>
      </c>
    </row>
    <row r="990" spans="13:53" x14ac:dyDescent="0.25">
      <c r="M990" s="6" t="s">
        <v>426</v>
      </c>
      <c r="N990">
        <v>4</v>
      </c>
      <c r="T990" s="6" t="s">
        <v>426</v>
      </c>
      <c r="U990" s="1">
        <v>1</v>
      </c>
      <c r="X990" s="6" t="s">
        <v>426</v>
      </c>
      <c r="Y990" s="8">
        <v>0.7</v>
      </c>
      <c r="AA990" s="6" t="s">
        <v>426</v>
      </c>
      <c r="AB990">
        <v>4</v>
      </c>
      <c r="AC990">
        <v>9378</v>
      </c>
      <c r="AV990" s="6" t="s">
        <v>6614</v>
      </c>
      <c r="AW990" s="9">
        <v>1</v>
      </c>
      <c r="AY990" s="6" t="s">
        <v>229</v>
      </c>
      <c r="AZ990" s="11">
        <v>4</v>
      </c>
      <c r="BA990" s="22">
        <v>3</v>
      </c>
    </row>
    <row r="991" spans="13:53" x14ac:dyDescent="0.25">
      <c r="M991" s="6" t="s">
        <v>755</v>
      </c>
      <c r="N991">
        <v>4</v>
      </c>
      <c r="T991" s="6" t="s">
        <v>755</v>
      </c>
      <c r="U991" s="1">
        <v>1</v>
      </c>
      <c r="X991" s="6" t="s">
        <v>755</v>
      </c>
      <c r="Y991" s="8">
        <v>0.44</v>
      </c>
      <c r="AA991" s="6" t="s">
        <v>755</v>
      </c>
      <c r="AB991">
        <v>4</v>
      </c>
      <c r="AC991">
        <v>9378</v>
      </c>
      <c r="AV991" s="6" t="s">
        <v>10118</v>
      </c>
      <c r="AW991" s="9">
        <v>1</v>
      </c>
      <c r="AY991" s="6" t="s">
        <v>426</v>
      </c>
      <c r="AZ991" s="11">
        <v>4</v>
      </c>
      <c r="BA991" s="22">
        <v>1</v>
      </c>
    </row>
    <row r="992" spans="13:53" x14ac:dyDescent="0.25">
      <c r="M992" s="6" t="s">
        <v>4235</v>
      </c>
      <c r="N992">
        <v>3.9</v>
      </c>
      <c r="T992" s="6" t="s">
        <v>4235</v>
      </c>
      <c r="U992" s="1">
        <v>1</v>
      </c>
      <c r="X992" s="6" t="s">
        <v>4235</v>
      </c>
      <c r="Y992" s="8">
        <v>0.57999999999999996</v>
      </c>
      <c r="AA992" s="6" t="s">
        <v>4235</v>
      </c>
      <c r="AB992">
        <v>3.9</v>
      </c>
      <c r="AC992">
        <v>2147</v>
      </c>
      <c r="AV992" s="6" t="s">
        <v>1763</v>
      </c>
      <c r="AW992" s="9">
        <v>1</v>
      </c>
      <c r="AY992" s="6" t="s">
        <v>755</v>
      </c>
      <c r="AZ992" s="11">
        <v>4</v>
      </c>
      <c r="BA992" s="22">
        <v>1</v>
      </c>
    </row>
    <row r="993" spans="13:53" x14ac:dyDescent="0.25">
      <c r="M993" s="6" t="s">
        <v>4012</v>
      </c>
      <c r="N993">
        <v>4</v>
      </c>
      <c r="T993" s="6" t="s">
        <v>4012</v>
      </c>
      <c r="U993" s="1">
        <v>1</v>
      </c>
      <c r="X993" s="6" t="s">
        <v>4012</v>
      </c>
      <c r="Y993" s="8">
        <v>0.44</v>
      </c>
      <c r="AA993" s="6" t="s">
        <v>4012</v>
      </c>
      <c r="AB993">
        <v>4</v>
      </c>
      <c r="AC993">
        <v>9377</v>
      </c>
      <c r="AV993" s="6" t="s">
        <v>10686</v>
      </c>
      <c r="AW993" s="9">
        <v>1</v>
      </c>
      <c r="AY993" s="6" t="s">
        <v>4235</v>
      </c>
      <c r="AZ993" s="11">
        <v>3.9</v>
      </c>
      <c r="BA993" s="22">
        <v>1</v>
      </c>
    </row>
    <row r="994" spans="13:53" x14ac:dyDescent="0.25">
      <c r="M994" s="6" t="s">
        <v>8934</v>
      </c>
      <c r="N994">
        <v>4</v>
      </c>
      <c r="T994" s="6" t="s">
        <v>8934</v>
      </c>
      <c r="U994" s="1">
        <v>1</v>
      </c>
      <c r="X994" s="6" t="s">
        <v>8934</v>
      </c>
      <c r="Y994" s="8">
        <v>0.45</v>
      </c>
      <c r="AA994" s="6" t="s">
        <v>8934</v>
      </c>
      <c r="AB994">
        <v>4</v>
      </c>
      <c r="AC994">
        <v>604</v>
      </c>
      <c r="AV994" s="6" t="s">
        <v>11864</v>
      </c>
      <c r="AW994" s="9">
        <v>1</v>
      </c>
      <c r="AY994" s="6" t="s">
        <v>4012</v>
      </c>
      <c r="AZ994" s="11">
        <v>4</v>
      </c>
      <c r="BA994" s="22">
        <v>1</v>
      </c>
    </row>
    <row r="995" spans="13:53" x14ac:dyDescent="0.25">
      <c r="M995" s="6" t="s">
        <v>2051</v>
      </c>
      <c r="N995">
        <v>4.3</v>
      </c>
      <c r="T995" s="6" t="s">
        <v>2051</v>
      </c>
      <c r="U995" s="1">
        <v>1</v>
      </c>
      <c r="X995" s="6" t="s">
        <v>2051</v>
      </c>
      <c r="Y995" s="8">
        <v>0.42</v>
      </c>
      <c r="AA995" s="6" t="s">
        <v>2051</v>
      </c>
      <c r="AB995">
        <v>4.3</v>
      </c>
      <c r="AC995">
        <v>567</v>
      </c>
      <c r="AV995" s="6" t="s">
        <v>6264</v>
      </c>
      <c r="AW995" s="9">
        <v>1</v>
      </c>
      <c r="AY995" s="6" t="s">
        <v>8934</v>
      </c>
      <c r="AZ995" s="11">
        <v>4</v>
      </c>
      <c r="BA995" s="22">
        <v>1</v>
      </c>
    </row>
    <row r="996" spans="13:53" x14ac:dyDescent="0.25">
      <c r="M996" s="6" t="s">
        <v>7157</v>
      </c>
      <c r="N996">
        <v>3.8</v>
      </c>
      <c r="T996" s="6" t="s">
        <v>7157</v>
      </c>
      <c r="U996" s="1">
        <v>1</v>
      </c>
      <c r="X996" s="6" t="s">
        <v>7157</v>
      </c>
      <c r="Y996" s="8">
        <v>0.56999999999999995</v>
      </c>
      <c r="AA996" s="6" t="s">
        <v>7157</v>
      </c>
      <c r="AB996">
        <v>3.8</v>
      </c>
      <c r="AC996">
        <v>1880</v>
      </c>
      <c r="AV996" s="6" t="s">
        <v>3983</v>
      </c>
      <c r="AW996" s="9">
        <v>1</v>
      </c>
      <c r="AY996" s="6" t="s">
        <v>2051</v>
      </c>
      <c r="AZ996" s="11">
        <v>4.3</v>
      </c>
      <c r="BA996" s="22">
        <v>1</v>
      </c>
    </row>
    <row r="997" spans="13:53" x14ac:dyDescent="0.25">
      <c r="M997" s="6" t="s">
        <v>2688</v>
      </c>
      <c r="N997">
        <v>3.7</v>
      </c>
      <c r="T997" s="6" t="s">
        <v>2688</v>
      </c>
      <c r="U997" s="1">
        <v>1</v>
      </c>
      <c r="X997" s="6" t="s">
        <v>2688</v>
      </c>
      <c r="Y997" s="8">
        <v>0.45</v>
      </c>
      <c r="AA997" s="6" t="s">
        <v>2688</v>
      </c>
      <c r="AB997">
        <v>3.7</v>
      </c>
      <c r="AC997">
        <v>129</v>
      </c>
      <c r="AV997" s="6" t="s">
        <v>836</v>
      </c>
      <c r="AW997" s="9">
        <v>1</v>
      </c>
      <c r="AY997" s="6" t="s">
        <v>7157</v>
      </c>
      <c r="AZ997" s="11">
        <v>3.8</v>
      </c>
      <c r="BA997" s="22">
        <v>1</v>
      </c>
    </row>
    <row r="998" spans="13:53" x14ac:dyDescent="0.25">
      <c r="M998" s="6" t="s">
        <v>12374</v>
      </c>
      <c r="N998">
        <v>4.3</v>
      </c>
      <c r="T998" s="6" t="s">
        <v>12374</v>
      </c>
      <c r="U998" s="1">
        <v>1</v>
      </c>
      <c r="X998" s="6" t="s">
        <v>12374</v>
      </c>
      <c r="Y998" s="8">
        <v>0.55000000000000004</v>
      </c>
      <c r="AA998" s="6" t="s">
        <v>12374</v>
      </c>
      <c r="AB998">
        <v>4.3</v>
      </c>
      <c r="AC998">
        <v>229</v>
      </c>
      <c r="AV998" s="6" t="s">
        <v>8555</v>
      </c>
      <c r="AW998" s="9">
        <v>1</v>
      </c>
      <c r="AY998" s="6" t="s">
        <v>2688</v>
      </c>
      <c r="AZ998" s="11">
        <v>3.7</v>
      </c>
      <c r="BA998" s="22">
        <v>1</v>
      </c>
    </row>
    <row r="999" spans="13:53" x14ac:dyDescent="0.25">
      <c r="M999" s="6" t="s">
        <v>5231</v>
      </c>
      <c r="N999">
        <v>3.8</v>
      </c>
      <c r="T999" s="6" t="s">
        <v>5231</v>
      </c>
      <c r="U999" s="1">
        <v>1</v>
      </c>
      <c r="X999" s="6" t="s">
        <v>5231</v>
      </c>
      <c r="Y999" s="8">
        <v>0.76</v>
      </c>
      <c r="AA999" s="6" t="s">
        <v>5231</v>
      </c>
      <c r="AB999">
        <v>3.8</v>
      </c>
      <c r="AC999">
        <v>14961</v>
      </c>
      <c r="AV999" s="6" t="s">
        <v>4520</v>
      </c>
      <c r="AW999" s="9">
        <v>1</v>
      </c>
      <c r="AY999" s="6" t="s">
        <v>12374</v>
      </c>
      <c r="AZ999" s="11">
        <v>4.3</v>
      </c>
      <c r="BA999" s="22">
        <v>1</v>
      </c>
    </row>
    <row r="1000" spans="13:53" x14ac:dyDescent="0.25">
      <c r="M1000" s="6" t="s">
        <v>11704</v>
      </c>
      <c r="N1000">
        <v>4.3</v>
      </c>
      <c r="T1000" s="6" t="s">
        <v>11704</v>
      </c>
      <c r="U1000" s="1">
        <v>1</v>
      </c>
      <c r="X1000" s="6" t="s">
        <v>11704</v>
      </c>
      <c r="Y1000" s="8">
        <v>0.43</v>
      </c>
      <c r="AA1000" s="6" t="s">
        <v>11704</v>
      </c>
      <c r="AB1000">
        <v>4.3</v>
      </c>
      <c r="AC1000">
        <v>3231</v>
      </c>
      <c r="AV1000" s="6" t="s">
        <v>7360</v>
      </c>
      <c r="AW1000" s="9">
        <v>1</v>
      </c>
      <c r="AY1000" s="6" t="s">
        <v>5231</v>
      </c>
      <c r="AZ1000" s="11">
        <v>3.8</v>
      </c>
      <c r="BA1000" s="22">
        <v>1</v>
      </c>
    </row>
    <row r="1001" spans="13:53" x14ac:dyDescent="0.25">
      <c r="M1001" s="6" t="s">
        <v>9523</v>
      </c>
      <c r="N1001">
        <v>4.0999999999999996</v>
      </c>
      <c r="T1001" s="6" t="s">
        <v>9523</v>
      </c>
      <c r="U1001" s="1">
        <v>1</v>
      </c>
      <c r="X1001" s="6" t="s">
        <v>9523</v>
      </c>
      <c r="Y1001" s="8">
        <v>0.2</v>
      </c>
      <c r="AA1001" s="6" t="s">
        <v>9523</v>
      </c>
      <c r="AB1001">
        <v>4.0999999999999996</v>
      </c>
      <c r="AC1001">
        <v>1034</v>
      </c>
      <c r="AV1001" s="6" t="s">
        <v>5362</v>
      </c>
      <c r="AW1001" s="9">
        <v>1</v>
      </c>
      <c r="AY1001" s="6" t="s">
        <v>11704</v>
      </c>
      <c r="AZ1001" s="11">
        <v>4.3</v>
      </c>
      <c r="BA1001" s="22">
        <v>1</v>
      </c>
    </row>
    <row r="1002" spans="13:53" x14ac:dyDescent="0.25">
      <c r="M1002" s="6" t="s">
        <v>4678</v>
      </c>
      <c r="N1002">
        <v>4</v>
      </c>
      <c r="T1002" s="6" t="s">
        <v>4678</v>
      </c>
      <c r="U1002" s="1">
        <v>1</v>
      </c>
      <c r="X1002" s="6" t="s">
        <v>4678</v>
      </c>
      <c r="Y1002" s="8">
        <v>0.5</v>
      </c>
      <c r="AA1002" s="6" t="s">
        <v>4678</v>
      </c>
      <c r="AB1002">
        <v>4</v>
      </c>
      <c r="AC1002">
        <v>30254</v>
      </c>
      <c r="AV1002" s="6" t="s">
        <v>10956</v>
      </c>
      <c r="AW1002" s="9">
        <v>1</v>
      </c>
      <c r="AY1002" s="6" t="s">
        <v>9523</v>
      </c>
      <c r="AZ1002" s="11">
        <v>4.0999999999999996</v>
      </c>
      <c r="BA1002" s="22">
        <v>1</v>
      </c>
    </row>
    <row r="1003" spans="13:53" x14ac:dyDescent="0.25">
      <c r="M1003" s="6" t="s">
        <v>3143</v>
      </c>
      <c r="N1003">
        <v>4</v>
      </c>
      <c r="T1003" s="6" t="s">
        <v>3143</v>
      </c>
      <c r="U1003" s="1">
        <v>2</v>
      </c>
      <c r="X1003" s="6" t="s">
        <v>3143</v>
      </c>
      <c r="Y1003" s="8">
        <v>1.2</v>
      </c>
      <c r="AA1003" s="6" t="s">
        <v>3143</v>
      </c>
      <c r="AB1003">
        <v>8</v>
      </c>
      <c r="AC1003">
        <v>60508</v>
      </c>
      <c r="AV1003" s="6" t="s">
        <v>4176</v>
      </c>
      <c r="AW1003" s="9">
        <v>1</v>
      </c>
      <c r="AY1003" s="6" t="s">
        <v>4678</v>
      </c>
      <c r="AZ1003" s="11">
        <v>4</v>
      </c>
      <c r="BA1003" s="22">
        <v>1</v>
      </c>
    </row>
    <row r="1004" spans="13:53" x14ac:dyDescent="0.25">
      <c r="M1004" s="6" t="s">
        <v>4668</v>
      </c>
      <c r="N1004">
        <v>3.9</v>
      </c>
      <c r="T1004" s="6" t="s">
        <v>4668</v>
      </c>
      <c r="U1004" s="1">
        <v>1</v>
      </c>
      <c r="X1004" s="6" t="s">
        <v>4668</v>
      </c>
      <c r="Y1004" s="8">
        <v>0.28999999999999998</v>
      </c>
      <c r="AA1004" s="6" t="s">
        <v>4668</v>
      </c>
      <c r="AB1004">
        <v>3.9</v>
      </c>
      <c r="AC1004">
        <v>276</v>
      </c>
      <c r="AV1004" s="6" t="s">
        <v>4394</v>
      </c>
      <c r="AW1004" s="9">
        <v>1</v>
      </c>
      <c r="AY1004" s="6" t="s">
        <v>3143</v>
      </c>
      <c r="AZ1004" s="11">
        <v>4</v>
      </c>
      <c r="BA1004" s="22">
        <v>2</v>
      </c>
    </row>
    <row r="1005" spans="13:53" x14ac:dyDescent="0.25">
      <c r="M1005" s="6" t="s">
        <v>4470</v>
      </c>
      <c r="N1005">
        <v>3.8</v>
      </c>
      <c r="T1005" s="6" t="s">
        <v>4470</v>
      </c>
      <c r="U1005" s="1">
        <v>1</v>
      </c>
      <c r="X1005" s="6" t="s">
        <v>4470</v>
      </c>
      <c r="Y1005" s="8">
        <v>0.33</v>
      </c>
      <c r="AA1005" s="6" t="s">
        <v>4470</v>
      </c>
      <c r="AB1005">
        <v>3.8</v>
      </c>
      <c r="AC1005">
        <v>125</v>
      </c>
      <c r="AV1005" s="6" t="s">
        <v>3711</v>
      </c>
      <c r="AW1005" s="9">
        <v>1</v>
      </c>
      <c r="AY1005" s="6" t="s">
        <v>4668</v>
      </c>
      <c r="AZ1005" s="11">
        <v>3.9</v>
      </c>
      <c r="BA1005" s="22">
        <v>1</v>
      </c>
    </row>
    <row r="1006" spans="13:53" x14ac:dyDescent="0.25">
      <c r="M1006" s="6" t="s">
        <v>12234</v>
      </c>
      <c r="N1006">
        <v>4.3</v>
      </c>
      <c r="T1006" s="6" t="s">
        <v>12234</v>
      </c>
      <c r="U1006" s="1">
        <v>1</v>
      </c>
      <c r="X1006" s="6" t="s">
        <v>12234</v>
      </c>
      <c r="Y1006" s="8">
        <v>0.43</v>
      </c>
      <c r="AA1006" s="6" t="s">
        <v>12234</v>
      </c>
      <c r="AB1006">
        <v>4.3</v>
      </c>
      <c r="AC1006">
        <v>168</v>
      </c>
      <c r="AV1006" s="6" t="s">
        <v>12761</v>
      </c>
      <c r="AW1006" s="9">
        <v>1</v>
      </c>
      <c r="AY1006" s="6" t="s">
        <v>4470</v>
      </c>
      <c r="AZ1006" s="11">
        <v>3.8</v>
      </c>
      <c r="BA1006" s="22">
        <v>1</v>
      </c>
    </row>
    <row r="1007" spans="13:53" x14ac:dyDescent="0.25">
      <c r="M1007" s="6" t="s">
        <v>5863</v>
      </c>
      <c r="N1007">
        <v>3.9</v>
      </c>
      <c r="T1007" s="6" t="s">
        <v>5863</v>
      </c>
      <c r="U1007" s="1">
        <v>1</v>
      </c>
      <c r="X1007" s="6" t="s">
        <v>5863</v>
      </c>
      <c r="Y1007" s="8">
        <v>0.5</v>
      </c>
      <c r="AA1007" s="6" t="s">
        <v>5863</v>
      </c>
      <c r="AB1007">
        <v>3.9</v>
      </c>
      <c r="AC1007">
        <v>7571</v>
      </c>
      <c r="AV1007" s="6" t="s">
        <v>7636</v>
      </c>
      <c r="AW1007" s="9">
        <v>1</v>
      </c>
      <c r="AY1007" s="6" t="s">
        <v>12234</v>
      </c>
      <c r="AZ1007" s="11">
        <v>4.3</v>
      </c>
      <c r="BA1007" s="22">
        <v>1</v>
      </c>
    </row>
    <row r="1008" spans="13:53" x14ac:dyDescent="0.25">
      <c r="M1008" s="6" t="s">
        <v>11097</v>
      </c>
      <c r="N1008">
        <v>4.5999999999999996</v>
      </c>
      <c r="T1008" s="6" t="s">
        <v>11097</v>
      </c>
      <c r="U1008" s="1">
        <v>1</v>
      </c>
      <c r="X1008" s="6" t="s">
        <v>11097</v>
      </c>
      <c r="Y1008" s="8">
        <v>0.67</v>
      </c>
      <c r="AA1008" s="6" t="s">
        <v>11097</v>
      </c>
      <c r="AB1008">
        <v>4.5999999999999996</v>
      </c>
      <c r="AC1008">
        <v>9</v>
      </c>
      <c r="AV1008" s="6" t="s">
        <v>6454</v>
      </c>
      <c r="AW1008" s="9">
        <v>1</v>
      </c>
      <c r="AY1008" s="6" t="s">
        <v>5863</v>
      </c>
      <c r="AZ1008" s="11">
        <v>3.9</v>
      </c>
      <c r="BA1008" s="22">
        <v>1</v>
      </c>
    </row>
    <row r="1009" spans="13:53" x14ac:dyDescent="0.25">
      <c r="M1009" s="6" t="s">
        <v>7207</v>
      </c>
      <c r="N1009">
        <v>4.0999999999999996</v>
      </c>
      <c r="T1009" s="6" t="s">
        <v>7207</v>
      </c>
      <c r="U1009" s="1">
        <v>1</v>
      </c>
      <c r="X1009" s="6" t="s">
        <v>7207</v>
      </c>
      <c r="Y1009" s="8">
        <v>0.66</v>
      </c>
      <c r="AA1009" s="6" t="s">
        <v>7207</v>
      </c>
      <c r="AB1009">
        <v>4.0999999999999996</v>
      </c>
      <c r="AC1009">
        <v>10976</v>
      </c>
      <c r="AV1009" s="6" t="s">
        <v>7585</v>
      </c>
      <c r="AW1009" s="9">
        <v>1</v>
      </c>
      <c r="AY1009" s="6" t="s">
        <v>11097</v>
      </c>
      <c r="AZ1009" s="11">
        <v>4.5999999999999996</v>
      </c>
      <c r="BA1009" s="22">
        <v>1</v>
      </c>
    </row>
    <row r="1010" spans="13:53" x14ac:dyDescent="0.25">
      <c r="M1010" s="6" t="s">
        <v>6352</v>
      </c>
      <c r="N1010">
        <v>3.8</v>
      </c>
      <c r="T1010" s="6" t="s">
        <v>6352</v>
      </c>
      <c r="U1010" s="1">
        <v>1</v>
      </c>
      <c r="X1010" s="6" t="s">
        <v>6352</v>
      </c>
      <c r="Y1010" s="8">
        <v>0.85</v>
      </c>
      <c r="AA1010" s="6" t="s">
        <v>6352</v>
      </c>
      <c r="AB1010">
        <v>3.8</v>
      </c>
      <c r="AC1010">
        <v>1173</v>
      </c>
      <c r="AV1010" s="6" t="s">
        <v>2128</v>
      </c>
      <c r="AW1010" s="9">
        <v>1</v>
      </c>
      <c r="AY1010" s="6" t="s">
        <v>7207</v>
      </c>
      <c r="AZ1010" s="11">
        <v>4.0999999999999996</v>
      </c>
      <c r="BA1010" s="22">
        <v>1</v>
      </c>
    </row>
    <row r="1011" spans="13:53" x14ac:dyDescent="0.25">
      <c r="M1011" s="6" t="s">
        <v>3649</v>
      </c>
      <c r="N1011">
        <v>4</v>
      </c>
      <c r="T1011" s="6" t="s">
        <v>3649</v>
      </c>
      <c r="U1011" s="1">
        <v>1</v>
      </c>
      <c r="X1011" s="6" t="s">
        <v>3649</v>
      </c>
      <c r="Y1011" s="8">
        <v>0.76</v>
      </c>
      <c r="AA1011" s="6" t="s">
        <v>3649</v>
      </c>
      <c r="AB1011">
        <v>4</v>
      </c>
      <c r="AC1011">
        <v>3626</v>
      </c>
      <c r="AV1011" s="6" t="s">
        <v>11914</v>
      </c>
      <c r="AW1011" s="9">
        <v>1</v>
      </c>
      <c r="AY1011" s="6" t="s">
        <v>6352</v>
      </c>
      <c r="AZ1011" s="11">
        <v>3.8</v>
      </c>
      <c r="BA1011" s="22">
        <v>1</v>
      </c>
    </row>
    <row r="1012" spans="13:53" x14ac:dyDescent="0.25">
      <c r="M1012" s="6" t="s">
        <v>2782</v>
      </c>
      <c r="N1012">
        <v>3.3</v>
      </c>
      <c r="T1012" s="6" t="s">
        <v>2782</v>
      </c>
      <c r="U1012" s="1">
        <v>1</v>
      </c>
      <c r="X1012" s="6" t="s">
        <v>2782</v>
      </c>
      <c r="Y1012" s="8">
        <v>0.54</v>
      </c>
      <c r="AA1012" s="6" t="s">
        <v>2782</v>
      </c>
      <c r="AB1012">
        <v>3.3</v>
      </c>
      <c r="AC1012">
        <v>227</v>
      </c>
      <c r="AV1012" s="6" t="s">
        <v>1465</v>
      </c>
      <c r="AW1012" s="9">
        <v>1</v>
      </c>
      <c r="AY1012" s="6" t="s">
        <v>3649</v>
      </c>
      <c r="AZ1012" s="11">
        <v>4</v>
      </c>
      <c r="BA1012" s="22">
        <v>1</v>
      </c>
    </row>
    <row r="1013" spans="13:53" x14ac:dyDescent="0.25">
      <c r="M1013" s="6" t="s">
        <v>11466</v>
      </c>
      <c r="N1013">
        <v>4.2</v>
      </c>
      <c r="T1013" s="6" t="s">
        <v>11466</v>
      </c>
      <c r="U1013" s="1">
        <v>1</v>
      </c>
      <c r="X1013" s="6" t="s">
        <v>11466</v>
      </c>
      <c r="Y1013" s="8">
        <v>0.62</v>
      </c>
      <c r="AA1013" s="6" t="s">
        <v>11466</v>
      </c>
      <c r="AB1013">
        <v>4.2</v>
      </c>
      <c r="AC1013">
        <v>611</v>
      </c>
      <c r="AV1013" s="6" t="s">
        <v>4818</v>
      </c>
      <c r="AW1013" s="9">
        <v>1</v>
      </c>
      <c r="AY1013" s="6" t="s">
        <v>2782</v>
      </c>
      <c r="AZ1013" s="11">
        <v>3.3</v>
      </c>
      <c r="BA1013" s="22">
        <v>1</v>
      </c>
    </row>
    <row r="1014" spans="13:53" x14ac:dyDescent="0.25">
      <c r="M1014" s="6" t="s">
        <v>5582</v>
      </c>
      <c r="N1014">
        <v>3.8</v>
      </c>
      <c r="T1014" s="6" t="s">
        <v>5582</v>
      </c>
      <c r="U1014" s="1">
        <v>1</v>
      </c>
      <c r="X1014" s="6" t="s">
        <v>5582</v>
      </c>
      <c r="Y1014" s="8">
        <v>0.47</v>
      </c>
      <c r="AA1014" s="6" t="s">
        <v>5582</v>
      </c>
      <c r="AB1014">
        <v>3.8</v>
      </c>
      <c r="AC1014">
        <v>11015</v>
      </c>
      <c r="AV1014" s="6" t="s">
        <v>12413</v>
      </c>
      <c r="AW1014" s="9">
        <v>1</v>
      </c>
      <c r="AY1014" s="6" t="s">
        <v>11466</v>
      </c>
      <c r="AZ1014" s="11">
        <v>4.2</v>
      </c>
      <c r="BA1014" s="22">
        <v>1</v>
      </c>
    </row>
    <row r="1015" spans="13:53" x14ac:dyDescent="0.25">
      <c r="M1015" s="6" t="s">
        <v>2668</v>
      </c>
      <c r="N1015">
        <v>4.2</v>
      </c>
      <c r="T1015" s="6" t="s">
        <v>2668</v>
      </c>
      <c r="U1015" s="1">
        <v>1</v>
      </c>
      <c r="X1015" s="6" t="s">
        <v>2668</v>
      </c>
      <c r="Y1015" s="8">
        <v>0.37</v>
      </c>
      <c r="AA1015" s="6" t="s">
        <v>2668</v>
      </c>
      <c r="AB1015">
        <v>4.2</v>
      </c>
      <c r="AC1015">
        <v>1510</v>
      </c>
      <c r="AV1015" s="6" t="s">
        <v>4339</v>
      </c>
      <c r="AW1015" s="9">
        <v>1</v>
      </c>
      <c r="AY1015" s="6" t="s">
        <v>5582</v>
      </c>
      <c r="AZ1015" s="11">
        <v>3.8</v>
      </c>
      <c r="BA1015" s="22">
        <v>1</v>
      </c>
    </row>
    <row r="1016" spans="13:53" x14ac:dyDescent="0.25">
      <c r="M1016" s="6" t="s">
        <v>4049</v>
      </c>
      <c r="N1016">
        <v>3.9</v>
      </c>
      <c r="T1016" s="6" t="s">
        <v>4049</v>
      </c>
      <c r="U1016" s="1">
        <v>1</v>
      </c>
      <c r="X1016" s="6" t="s">
        <v>4049</v>
      </c>
      <c r="Y1016" s="8">
        <v>0.6</v>
      </c>
      <c r="AA1016" s="6" t="s">
        <v>4049</v>
      </c>
      <c r="AB1016">
        <v>3.9</v>
      </c>
      <c r="AC1016">
        <v>7571</v>
      </c>
      <c r="AV1016" s="6" t="s">
        <v>10806</v>
      </c>
      <c r="AW1016" s="9">
        <v>1</v>
      </c>
      <c r="AY1016" s="6" t="s">
        <v>2668</v>
      </c>
      <c r="AZ1016" s="11">
        <v>4.2</v>
      </c>
      <c r="BA1016" s="22">
        <v>1</v>
      </c>
    </row>
    <row r="1017" spans="13:53" x14ac:dyDescent="0.25">
      <c r="M1017" s="6" t="s">
        <v>3368</v>
      </c>
      <c r="N1017">
        <v>4</v>
      </c>
      <c r="T1017" s="6" t="s">
        <v>3368</v>
      </c>
      <c r="U1017" s="1">
        <v>1</v>
      </c>
      <c r="X1017" s="6" t="s">
        <v>3368</v>
      </c>
      <c r="Y1017" s="8">
        <v>0.5</v>
      </c>
      <c r="AA1017" s="6" t="s">
        <v>3368</v>
      </c>
      <c r="AB1017">
        <v>4</v>
      </c>
      <c r="AC1017">
        <v>30254</v>
      </c>
      <c r="AV1017" s="6" t="s">
        <v>10138</v>
      </c>
      <c r="AW1017" s="9">
        <v>1</v>
      </c>
      <c r="AY1017" s="6" t="s">
        <v>4049</v>
      </c>
      <c r="AZ1017" s="11">
        <v>3.9</v>
      </c>
      <c r="BA1017" s="22">
        <v>1</v>
      </c>
    </row>
    <row r="1018" spans="13:53" x14ac:dyDescent="0.25">
      <c r="M1018" s="6" t="s">
        <v>1500</v>
      </c>
      <c r="N1018">
        <v>4</v>
      </c>
      <c r="T1018" s="6" t="s">
        <v>1500</v>
      </c>
      <c r="U1018" s="1">
        <v>1</v>
      </c>
      <c r="X1018" s="6" t="s">
        <v>1500</v>
      </c>
      <c r="Y1018" s="8">
        <v>0.38</v>
      </c>
      <c r="AA1018" s="6" t="s">
        <v>1500</v>
      </c>
      <c r="AB1018">
        <v>4</v>
      </c>
      <c r="AC1018">
        <v>6558</v>
      </c>
      <c r="AV1018" s="6" t="s">
        <v>9898</v>
      </c>
      <c r="AW1018" s="9">
        <v>1</v>
      </c>
      <c r="AY1018" s="6" t="s">
        <v>3368</v>
      </c>
      <c r="AZ1018" s="11">
        <v>4</v>
      </c>
      <c r="BA1018" s="22">
        <v>1</v>
      </c>
    </row>
    <row r="1019" spans="13:53" x14ac:dyDescent="0.25">
      <c r="M1019" s="6" t="s">
        <v>2449</v>
      </c>
      <c r="N1019">
        <v>3.9</v>
      </c>
      <c r="T1019" s="6" t="s">
        <v>2449</v>
      </c>
      <c r="U1019" s="1">
        <v>1</v>
      </c>
      <c r="X1019" s="6" t="s">
        <v>2449</v>
      </c>
      <c r="Y1019" s="8">
        <v>0.38</v>
      </c>
      <c r="AA1019" s="6" t="s">
        <v>2449</v>
      </c>
      <c r="AB1019">
        <v>3.9</v>
      </c>
      <c r="AC1019">
        <v>523</v>
      </c>
      <c r="AV1019" s="6" t="s">
        <v>6913</v>
      </c>
      <c r="AW1019" s="9">
        <v>1</v>
      </c>
      <c r="AY1019" s="6" t="s">
        <v>1500</v>
      </c>
      <c r="AZ1019" s="11">
        <v>4</v>
      </c>
      <c r="BA1019" s="22">
        <v>1</v>
      </c>
    </row>
    <row r="1020" spans="13:53" x14ac:dyDescent="0.25">
      <c r="M1020" s="6" t="s">
        <v>8122</v>
      </c>
      <c r="N1020">
        <v>4</v>
      </c>
      <c r="T1020" s="6" t="s">
        <v>8122</v>
      </c>
      <c r="U1020" s="1">
        <v>1</v>
      </c>
      <c r="X1020" s="6" t="s">
        <v>8122</v>
      </c>
      <c r="Y1020" s="8">
        <v>0.73</v>
      </c>
      <c r="AA1020" s="6" t="s">
        <v>8122</v>
      </c>
      <c r="AB1020">
        <v>4</v>
      </c>
      <c r="AC1020">
        <v>691</v>
      </c>
      <c r="AV1020" s="6" t="s">
        <v>10626</v>
      </c>
      <c r="AW1020" s="9">
        <v>1</v>
      </c>
      <c r="AY1020" s="6" t="s">
        <v>2449</v>
      </c>
      <c r="AZ1020" s="11">
        <v>3.9</v>
      </c>
      <c r="BA1020" s="22">
        <v>1</v>
      </c>
    </row>
    <row r="1021" spans="13:53" x14ac:dyDescent="0.25">
      <c r="M1021" s="6" t="s">
        <v>831</v>
      </c>
      <c r="N1021">
        <v>4.2</v>
      </c>
      <c r="T1021" s="6" t="s">
        <v>831</v>
      </c>
      <c r="U1021" s="1">
        <v>1</v>
      </c>
      <c r="X1021" s="6" t="s">
        <v>831</v>
      </c>
      <c r="Y1021" s="8">
        <v>0.22</v>
      </c>
      <c r="AA1021" s="6" t="s">
        <v>831</v>
      </c>
      <c r="AB1021">
        <v>4.2</v>
      </c>
      <c r="AC1021">
        <v>34899</v>
      </c>
      <c r="AV1021" s="6" t="s">
        <v>6786</v>
      </c>
      <c r="AW1021" s="9">
        <v>1</v>
      </c>
      <c r="AY1021" s="6" t="s">
        <v>8122</v>
      </c>
      <c r="AZ1021" s="11">
        <v>4</v>
      </c>
      <c r="BA1021" s="22">
        <v>1</v>
      </c>
    </row>
    <row r="1022" spans="13:53" x14ac:dyDescent="0.25">
      <c r="M1022" s="6" t="s">
        <v>535</v>
      </c>
      <c r="N1022">
        <v>4.2</v>
      </c>
      <c r="T1022" s="6" t="s">
        <v>535</v>
      </c>
      <c r="U1022" s="1">
        <v>1</v>
      </c>
      <c r="X1022" s="6" t="s">
        <v>535</v>
      </c>
      <c r="Y1022" s="8">
        <v>0.27</v>
      </c>
      <c r="AA1022" s="6" t="s">
        <v>535</v>
      </c>
      <c r="AB1022">
        <v>4.2</v>
      </c>
      <c r="AC1022">
        <v>34899</v>
      </c>
      <c r="AV1022" s="6" t="s">
        <v>8724</v>
      </c>
      <c r="AW1022" s="9">
        <v>1</v>
      </c>
      <c r="AY1022" s="6" t="s">
        <v>831</v>
      </c>
      <c r="AZ1022" s="11">
        <v>4.2</v>
      </c>
      <c r="BA1022" s="22">
        <v>1</v>
      </c>
    </row>
    <row r="1023" spans="13:53" x14ac:dyDescent="0.25">
      <c r="M1023" s="6" t="s">
        <v>615</v>
      </c>
      <c r="N1023">
        <v>4.0999999999999996</v>
      </c>
      <c r="T1023" s="6" t="s">
        <v>615</v>
      </c>
      <c r="U1023" s="1">
        <v>2</v>
      </c>
      <c r="X1023" s="6" t="s">
        <v>615</v>
      </c>
      <c r="Y1023" s="8">
        <v>1.24</v>
      </c>
      <c r="AA1023" s="6" t="s">
        <v>615</v>
      </c>
      <c r="AB1023">
        <v>8.1999999999999993</v>
      </c>
      <c r="AC1023">
        <v>900</v>
      </c>
      <c r="AV1023" s="6" t="s">
        <v>11844</v>
      </c>
      <c r="AW1023" s="9">
        <v>1</v>
      </c>
      <c r="AY1023" s="6" t="s">
        <v>535</v>
      </c>
      <c r="AZ1023" s="11">
        <v>4.2</v>
      </c>
      <c r="BA1023" s="22">
        <v>1</v>
      </c>
    </row>
    <row r="1024" spans="13:53" x14ac:dyDescent="0.25">
      <c r="M1024" s="6" t="s">
        <v>1962</v>
      </c>
      <c r="N1024">
        <v>4.0999999999999996</v>
      </c>
      <c r="T1024" s="6" t="s">
        <v>1962</v>
      </c>
      <c r="U1024" s="1">
        <v>1</v>
      </c>
      <c r="X1024" s="6" t="s">
        <v>1962</v>
      </c>
      <c r="Y1024" s="8">
        <v>0.5</v>
      </c>
      <c r="AA1024" s="6" t="s">
        <v>1962</v>
      </c>
      <c r="AB1024">
        <v>4.0999999999999996</v>
      </c>
      <c r="AC1024">
        <v>1508</v>
      </c>
      <c r="AV1024" s="6" t="s">
        <v>7382</v>
      </c>
      <c r="AW1024" s="9">
        <v>1</v>
      </c>
      <c r="AY1024" s="6" t="s">
        <v>615</v>
      </c>
      <c r="AZ1024" s="11">
        <v>4.0999999999999996</v>
      </c>
      <c r="BA1024" s="22">
        <v>2</v>
      </c>
    </row>
    <row r="1025" spans="13:53" x14ac:dyDescent="0.25">
      <c r="M1025" s="6" t="s">
        <v>954</v>
      </c>
      <c r="N1025">
        <v>4.3</v>
      </c>
      <c r="T1025" s="6" t="s">
        <v>954</v>
      </c>
      <c r="U1025" s="1">
        <v>1</v>
      </c>
      <c r="X1025" s="6" t="s">
        <v>954</v>
      </c>
      <c r="Y1025" s="8">
        <v>0.6</v>
      </c>
      <c r="AA1025" s="6" t="s">
        <v>954</v>
      </c>
      <c r="AB1025">
        <v>4.3</v>
      </c>
      <c r="AC1025">
        <v>2806</v>
      </c>
      <c r="AV1025" s="6" t="s">
        <v>1183</v>
      </c>
      <c r="AW1025" s="9">
        <v>1</v>
      </c>
      <c r="AY1025" s="6" t="s">
        <v>1962</v>
      </c>
      <c r="AZ1025" s="11">
        <v>4.0999999999999996</v>
      </c>
      <c r="BA1025" s="22">
        <v>1</v>
      </c>
    </row>
    <row r="1026" spans="13:53" x14ac:dyDescent="0.25">
      <c r="M1026" s="6" t="s">
        <v>1178</v>
      </c>
      <c r="N1026">
        <v>4.3</v>
      </c>
      <c r="T1026" s="6" t="s">
        <v>1178</v>
      </c>
      <c r="U1026" s="1">
        <v>1</v>
      </c>
      <c r="X1026" s="6" t="s">
        <v>1178</v>
      </c>
      <c r="Y1026" s="8">
        <v>0.6</v>
      </c>
      <c r="AA1026" s="6" t="s">
        <v>1178</v>
      </c>
      <c r="AB1026">
        <v>4.3</v>
      </c>
      <c r="AC1026">
        <v>2806</v>
      </c>
      <c r="AV1026" s="6" t="s">
        <v>5271</v>
      </c>
      <c r="AW1026" s="9">
        <v>1</v>
      </c>
      <c r="AY1026" s="6" t="s">
        <v>954</v>
      </c>
      <c r="AZ1026" s="11">
        <v>4.3</v>
      </c>
      <c r="BA1026" s="22">
        <v>1</v>
      </c>
    </row>
    <row r="1027" spans="13:53" x14ac:dyDescent="0.25">
      <c r="M1027" s="6" t="s">
        <v>3613</v>
      </c>
      <c r="N1027">
        <v>4.0999999999999996</v>
      </c>
      <c r="T1027" s="6" t="s">
        <v>3613</v>
      </c>
      <c r="U1027" s="1">
        <v>1</v>
      </c>
      <c r="X1027" s="6" t="s">
        <v>3613</v>
      </c>
      <c r="Y1027" s="8">
        <v>0.28000000000000003</v>
      </c>
      <c r="AA1027" s="6" t="s">
        <v>3613</v>
      </c>
      <c r="AB1027">
        <v>4.0999999999999996</v>
      </c>
      <c r="AC1027">
        <v>50772</v>
      </c>
      <c r="AV1027" s="6" t="s">
        <v>3173</v>
      </c>
      <c r="AW1027" s="9">
        <v>1</v>
      </c>
      <c r="AY1027" s="6" t="s">
        <v>1178</v>
      </c>
      <c r="AZ1027" s="11">
        <v>4.3</v>
      </c>
      <c r="BA1027" s="22">
        <v>1</v>
      </c>
    </row>
    <row r="1028" spans="13:53" x14ac:dyDescent="0.25">
      <c r="M1028" s="6" t="s">
        <v>4550</v>
      </c>
      <c r="N1028">
        <v>4.0999999999999996</v>
      </c>
      <c r="T1028" s="6" t="s">
        <v>4550</v>
      </c>
      <c r="U1028" s="1">
        <v>1</v>
      </c>
      <c r="X1028" s="6" t="s">
        <v>4550</v>
      </c>
      <c r="Y1028" s="8">
        <v>0.32</v>
      </c>
      <c r="AA1028" s="6" t="s">
        <v>4550</v>
      </c>
      <c r="AB1028">
        <v>4.0999999999999996</v>
      </c>
      <c r="AC1028">
        <v>50772</v>
      </c>
      <c r="AV1028" s="6" t="s">
        <v>5477</v>
      </c>
      <c r="AW1028" s="9">
        <v>1</v>
      </c>
      <c r="AY1028" s="6" t="s">
        <v>3613</v>
      </c>
      <c r="AZ1028" s="11">
        <v>4.0999999999999996</v>
      </c>
      <c r="BA1028" s="22">
        <v>1</v>
      </c>
    </row>
    <row r="1029" spans="13:53" x14ac:dyDescent="0.25">
      <c r="M1029" s="6" t="s">
        <v>4173</v>
      </c>
      <c r="N1029">
        <v>4.0999999999999996</v>
      </c>
      <c r="T1029" s="6" t="s">
        <v>4173</v>
      </c>
      <c r="U1029" s="1">
        <v>1</v>
      </c>
      <c r="X1029" s="6" t="s">
        <v>4173</v>
      </c>
      <c r="Y1029" s="8">
        <v>0.32</v>
      </c>
      <c r="AA1029" s="6" t="s">
        <v>4173</v>
      </c>
      <c r="AB1029">
        <v>4.0999999999999996</v>
      </c>
      <c r="AC1029">
        <v>50772</v>
      </c>
      <c r="AV1029" s="6" t="s">
        <v>5736</v>
      </c>
      <c r="AW1029" s="9">
        <v>1</v>
      </c>
      <c r="AY1029" s="6" t="s">
        <v>4550</v>
      </c>
      <c r="AZ1029" s="11">
        <v>4.0999999999999996</v>
      </c>
      <c r="BA1029" s="22">
        <v>1</v>
      </c>
    </row>
    <row r="1030" spans="13:53" x14ac:dyDescent="0.25">
      <c r="M1030" s="6" t="s">
        <v>4126</v>
      </c>
      <c r="N1030">
        <v>4.0999999999999996</v>
      </c>
      <c r="T1030" s="6" t="s">
        <v>4126</v>
      </c>
      <c r="U1030" s="1">
        <v>1</v>
      </c>
      <c r="X1030" s="6" t="s">
        <v>4126</v>
      </c>
      <c r="Y1030" s="8">
        <v>0.32</v>
      </c>
      <c r="AA1030" s="6" t="s">
        <v>4126</v>
      </c>
      <c r="AB1030">
        <v>4.0999999999999996</v>
      </c>
      <c r="AC1030">
        <v>50772</v>
      </c>
      <c r="AV1030" s="6" t="s">
        <v>11277</v>
      </c>
      <c r="AW1030" s="9">
        <v>1</v>
      </c>
      <c r="AY1030" s="6" t="s">
        <v>4173</v>
      </c>
      <c r="AZ1030" s="11">
        <v>4.0999999999999996</v>
      </c>
      <c r="BA1030" s="22">
        <v>1</v>
      </c>
    </row>
    <row r="1031" spans="13:53" x14ac:dyDescent="0.25">
      <c r="M1031" s="6" t="s">
        <v>11794</v>
      </c>
      <c r="N1031">
        <v>3.5</v>
      </c>
      <c r="T1031" s="6" t="s">
        <v>11794</v>
      </c>
      <c r="U1031" s="1">
        <v>1</v>
      </c>
      <c r="X1031" s="6" t="s">
        <v>11794</v>
      </c>
      <c r="Y1031" s="8">
        <v>0.64</v>
      </c>
      <c r="AA1031" s="6" t="s">
        <v>11794</v>
      </c>
      <c r="AB1031">
        <v>3.5</v>
      </c>
      <c r="AC1031">
        <v>57</v>
      </c>
      <c r="AV1031" s="6" t="s">
        <v>816</v>
      </c>
      <c r="AW1031" s="9">
        <v>1</v>
      </c>
      <c r="AY1031" s="6" t="s">
        <v>4126</v>
      </c>
      <c r="AZ1031" s="11">
        <v>4.0999999999999996</v>
      </c>
      <c r="BA1031" s="22">
        <v>1</v>
      </c>
    </row>
    <row r="1032" spans="13:53" x14ac:dyDescent="0.25">
      <c r="M1032" s="6" t="s">
        <v>10078</v>
      </c>
      <c r="N1032">
        <v>3.7</v>
      </c>
      <c r="T1032" s="6" t="s">
        <v>10078</v>
      </c>
      <c r="U1032" s="1">
        <v>1</v>
      </c>
      <c r="X1032" s="6" t="s">
        <v>10078</v>
      </c>
      <c r="Y1032" s="8">
        <v>0.41</v>
      </c>
      <c r="AA1032" s="6" t="s">
        <v>10078</v>
      </c>
      <c r="AB1032">
        <v>3.7</v>
      </c>
      <c r="AC1032">
        <v>1067</v>
      </c>
      <c r="AV1032" s="6" t="s">
        <v>1432</v>
      </c>
      <c r="AW1032" s="9">
        <v>1</v>
      </c>
      <c r="AY1032" s="6" t="s">
        <v>11794</v>
      </c>
      <c r="AZ1032" s="11">
        <v>3.5</v>
      </c>
      <c r="BA1032" s="22">
        <v>1</v>
      </c>
    </row>
    <row r="1033" spans="13:53" x14ac:dyDescent="0.25">
      <c r="M1033" s="6" t="s">
        <v>6512</v>
      </c>
      <c r="N1033">
        <v>4.3</v>
      </c>
      <c r="T1033" s="6" t="s">
        <v>6512</v>
      </c>
      <c r="U1033" s="1">
        <v>1</v>
      </c>
      <c r="X1033" s="6" t="s">
        <v>6512</v>
      </c>
      <c r="Y1033" s="8">
        <v>0.77</v>
      </c>
      <c r="AA1033" s="6" t="s">
        <v>6512</v>
      </c>
      <c r="AB1033">
        <v>4.3</v>
      </c>
      <c r="AC1033">
        <v>255</v>
      </c>
      <c r="AV1033" s="6" t="s">
        <v>8794</v>
      </c>
      <c r="AW1033" s="9">
        <v>1</v>
      </c>
      <c r="AY1033" s="6" t="s">
        <v>10078</v>
      </c>
      <c r="AZ1033" s="11">
        <v>3.7</v>
      </c>
      <c r="BA1033" s="22">
        <v>1</v>
      </c>
    </row>
    <row r="1034" spans="13:53" x14ac:dyDescent="0.25">
      <c r="M1034" s="6" t="s">
        <v>4500</v>
      </c>
      <c r="N1034">
        <v>4.0999999999999996</v>
      </c>
      <c r="T1034" s="6" t="s">
        <v>4500</v>
      </c>
      <c r="U1034" s="1">
        <v>1</v>
      </c>
      <c r="X1034" s="6" t="s">
        <v>4500</v>
      </c>
      <c r="Y1034" s="8">
        <v>0.74</v>
      </c>
      <c r="AA1034" s="6" t="s">
        <v>4500</v>
      </c>
      <c r="AB1034">
        <v>4.0999999999999996</v>
      </c>
      <c r="AC1034">
        <v>412</v>
      </c>
      <c r="AV1034" s="6" t="s">
        <v>8485</v>
      </c>
      <c r="AW1034" s="9">
        <v>1</v>
      </c>
      <c r="AY1034" s="6" t="s">
        <v>6512</v>
      </c>
      <c r="AZ1034" s="11">
        <v>4.3</v>
      </c>
      <c r="BA1034" s="22">
        <v>1</v>
      </c>
    </row>
    <row r="1035" spans="13:53" x14ac:dyDescent="0.25">
      <c r="M1035" s="6" t="s">
        <v>675</v>
      </c>
      <c r="N1035">
        <v>4.2</v>
      </c>
      <c r="T1035" s="6" t="s">
        <v>675</v>
      </c>
      <c r="U1035" s="1">
        <v>1</v>
      </c>
      <c r="X1035" s="6" t="s">
        <v>675</v>
      </c>
      <c r="Y1035" s="8">
        <v>0.37</v>
      </c>
      <c r="AA1035" s="6" t="s">
        <v>675</v>
      </c>
      <c r="AB1035">
        <v>4.2</v>
      </c>
      <c r="AC1035">
        <v>45238</v>
      </c>
      <c r="AV1035" s="6" t="s">
        <v>2171</v>
      </c>
      <c r="AW1035" s="9">
        <v>1</v>
      </c>
      <c r="AY1035" s="6" t="s">
        <v>4500</v>
      </c>
      <c r="AZ1035" s="11">
        <v>4.0999999999999996</v>
      </c>
      <c r="BA1035" s="22">
        <v>1</v>
      </c>
    </row>
    <row r="1036" spans="13:53" x14ac:dyDescent="0.25">
      <c r="M1036" s="6" t="s">
        <v>6776</v>
      </c>
      <c r="N1036">
        <v>4.2</v>
      </c>
      <c r="T1036" s="6" t="s">
        <v>6776</v>
      </c>
      <c r="U1036" s="1">
        <v>1</v>
      </c>
      <c r="X1036" s="6" t="s">
        <v>6776</v>
      </c>
      <c r="Y1036" s="8">
        <v>0.75</v>
      </c>
      <c r="AA1036" s="6" t="s">
        <v>6776</v>
      </c>
      <c r="AB1036">
        <v>4.2</v>
      </c>
      <c r="AC1036">
        <v>31305</v>
      </c>
      <c r="AV1036" s="6" t="s">
        <v>10238</v>
      </c>
      <c r="AW1036" s="9">
        <v>1</v>
      </c>
      <c r="AY1036" s="6" t="s">
        <v>675</v>
      </c>
      <c r="AZ1036" s="11">
        <v>4.2</v>
      </c>
      <c r="BA1036" s="22">
        <v>1</v>
      </c>
    </row>
    <row r="1037" spans="13:53" x14ac:dyDescent="0.25">
      <c r="M1037" s="6" t="s">
        <v>3304</v>
      </c>
      <c r="N1037">
        <v>4.2</v>
      </c>
      <c r="T1037" s="6" t="s">
        <v>3304</v>
      </c>
      <c r="U1037" s="1">
        <v>1</v>
      </c>
      <c r="X1037" s="6" t="s">
        <v>3304</v>
      </c>
      <c r="Y1037" s="8">
        <v>0.19</v>
      </c>
      <c r="AA1037" s="6" t="s">
        <v>3304</v>
      </c>
      <c r="AB1037">
        <v>4.2</v>
      </c>
      <c r="AC1037">
        <v>13246</v>
      </c>
      <c r="AV1037" s="6" t="s">
        <v>3123</v>
      </c>
      <c r="AW1037" s="9">
        <v>1</v>
      </c>
      <c r="AY1037" s="6" t="s">
        <v>6776</v>
      </c>
      <c r="AZ1037" s="11">
        <v>4.2</v>
      </c>
      <c r="BA1037" s="22">
        <v>1</v>
      </c>
    </row>
    <row r="1038" spans="13:53" x14ac:dyDescent="0.25">
      <c r="M1038" s="6" t="s">
        <v>2206</v>
      </c>
      <c r="N1038">
        <v>3.7</v>
      </c>
      <c r="T1038" s="6" t="s">
        <v>2206</v>
      </c>
      <c r="U1038" s="1">
        <v>1</v>
      </c>
      <c r="X1038" s="6" t="s">
        <v>2206</v>
      </c>
      <c r="Y1038" s="8">
        <v>0.44</v>
      </c>
      <c r="AA1038" s="6" t="s">
        <v>2206</v>
      </c>
      <c r="AB1038">
        <v>3.7</v>
      </c>
      <c r="AC1038">
        <v>185</v>
      </c>
      <c r="AV1038" s="6" t="s">
        <v>10766</v>
      </c>
      <c r="AW1038" s="9">
        <v>1</v>
      </c>
      <c r="AY1038" s="6" t="s">
        <v>3304</v>
      </c>
      <c r="AZ1038" s="11">
        <v>4.2</v>
      </c>
      <c r="BA1038" s="22">
        <v>1</v>
      </c>
    </row>
    <row r="1039" spans="13:53" x14ac:dyDescent="0.25">
      <c r="M1039" s="6" t="s">
        <v>2907</v>
      </c>
      <c r="N1039">
        <v>4.3</v>
      </c>
      <c r="T1039" s="6" t="s">
        <v>2907</v>
      </c>
      <c r="U1039" s="1">
        <v>1</v>
      </c>
      <c r="X1039" s="6" t="s">
        <v>2907</v>
      </c>
      <c r="Y1039" s="8">
        <v>0.33</v>
      </c>
      <c r="AA1039" s="6" t="s">
        <v>2907</v>
      </c>
      <c r="AB1039">
        <v>4.3</v>
      </c>
      <c r="AC1039">
        <v>21252</v>
      </c>
      <c r="AV1039" s="6" t="s">
        <v>10547</v>
      </c>
      <c r="AW1039" s="9">
        <v>1</v>
      </c>
      <c r="AY1039" s="6" t="s">
        <v>2206</v>
      </c>
      <c r="AZ1039" s="11">
        <v>3.7</v>
      </c>
      <c r="BA1039" s="22">
        <v>1</v>
      </c>
    </row>
    <row r="1040" spans="13:53" x14ac:dyDescent="0.25">
      <c r="M1040" s="6" t="s">
        <v>690</v>
      </c>
      <c r="N1040">
        <v>4.0999999999999996</v>
      </c>
      <c r="T1040" s="6" t="s">
        <v>690</v>
      </c>
      <c r="U1040" s="1">
        <v>2</v>
      </c>
      <c r="X1040" s="6" t="s">
        <v>690</v>
      </c>
      <c r="Y1040" s="8">
        <v>1.2</v>
      </c>
      <c r="AA1040" s="6" t="s">
        <v>690</v>
      </c>
      <c r="AB1040">
        <v>8.1999999999999993</v>
      </c>
      <c r="AC1040">
        <v>3560</v>
      </c>
      <c r="AV1040" s="6" t="s">
        <v>6474</v>
      </c>
      <c r="AW1040" s="9">
        <v>1</v>
      </c>
      <c r="AY1040" s="6" t="s">
        <v>2907</v>
      </c>
      <c r="AZ1040" s="11">
        <v>4.3</v>
      </c>
      <c r="BA1040" s="22">
        <v>1</v>
      </c>
    </row>
    <row r="1041" spans="13:53" x14ac:dyDescent="0.25">
      <c r="M1041" s="6" t="s">
        <v>1019</v>
      </c>
      <c r="N1041">
        <v>4.0999999999999996</v>
      </c>
      <c r="T1041" s="6" t="s">
        <v>1019</v>
      </c>
      <c r="U1041" s="1">
        <v>1</v>
      </c>
      <c r="X1041" s="6" t="s">
        <v>1019</v>
      </c>
      <c r="Y1041" s="8">
        <v>0.6</v>
      </c>
      <c r="AA1041" s="6" t="s">
        <v>1019</v>
      </c>
      <c r="AB1041">
        <v>4.0999999999999996</v>
      </c>
      <c r="AC1041">
        <v>1780</v>
      </c>
      <c r="AV1041" s="6" t="s">
        <v>2562</v>
      </c>
      <c r="AW1041" s="9">
        <v>1</v>
      </c>
      <c r="AY1041" s="6" t="s">
        <v>690</v>
      </c>
      <c r="AZ1041" s="11">
        <v>4.0999999999999996</v>
      </c>
      <c r="BA1041" s="22">
        <v>2</v>
      </c>
    </row>
    <row r="1042" spans="13:53" x14ac:dyDescent="0.25">
      <c r="M1042" s="6" t="s">
        <v>362</v>
      </c>
      <c r="N1042">
        <v>4</v>
      </c>
      <c r="T1042" s="6" t="s">
        <v>362</v>
      </c>
      <c r="U1042" s="1">
        <v>2</v>
      </c>
      <c r="X1042" s="6" t="s">
        <v>362</v>
      </c>
      <c r="Y1042" s="8">
        <v>1.6</v>
      </c>
      <c r="AA1042" s="6" t="s">
        <v>362</v>
      </c>
      <c r="AB1042">
        <v>8</v>
      </c>
      <c r="AC1042">
        <v>1151</v>
      </c>
      <c r="AV1042" s="6" t="s">
        <v>8734</v>
      </c>
      <c r="AW1042" s="9">
        <v>1</v>
      </c>
      <c r="AY1042" s="6" t="s">
        <v>1019</v>
      </c>
      <c r="AZ1042" s="11">
        <v>4.0999999999999996</v>
      </c>
      <c r="BA1042" s="22">
        <v>1</v>
      </c>
    </row>
    <row r="1043" spans="13:53" x14ac:dyDescent="0.25">
      <c r="M1043" s="6" t="s">
        <v>2733</v>
      </c>
      <c r="N1043">
        <v>4.0999999999999996</v>
      </c>
      <c r="T1043" s="6" t="s">
        <v>2733</v>
      </c>
      <c r="U1043" s="1">
        <v>1</v>
      </c>
      <c r="X1043" s="6" t="s">
        <v>2733</v>
      </c>
      <c r="Y1043" s="8">
        <v>0.78</v>
      </c>
      <c r="AA1043" s="6" t="s">
        <v>2733</v>
      </c>
      <c r="AB1043">
        <v>4.0999999999999996</v>
      </c>
      <c r="AC1043">
        <v>265</v>
      </c>
      <c r="AV1043" s="6" t="s">
        <v>1917</v>
      </c>
      <c r="AW1043" s="9">
        <v>1</v>
      </c>
      <c r="AY1043" s="6" t="s">
        <v>362</v>
      </c>
      <c r="AZ1043" s="11">
        <v>4</v>
      </c>
      <c r="BA1043" s="22">
        <v>2</v>
      </c>
    </row>
    <row r="1044" spans="13:53" x14ac:dyDescent="0.25">
      <c r="M1044" s="6" t="s">
        <v>11396</v>
      </c>
      <c r="N1044">
        <v>3.8</v>
      </c>
      <c r="T1044" s="6" t="s">
        <v>11396</v>
      </c>
      <c r="U1044" s="1">
        <v>1</v>
      </c>
      <c r="X1044" s="6" t="s">
        <v>11396</v>
      </c>
      <c r="Y1044" s="8">
        <v>0.45</v>
      </c>
      <c r="AA1044" s="6" t="s">
        <v>11396</v>
      </c>
      <c r="AB1044">
        <v>3.8</v>
      </c>
      <c r="AC1044">
        <v>687</v>
      </c>
      <c r="AV1044" s="6" t="s">
        <v>9533</v>
      </c>
      <c r="AW1044" s="9">
        <v>1</v>
      </c>
      <c r="AY1044" s="6" t="s">
        <v>2733</v>
      </c>
      <c r="AZ1044" s="11">
        <v>4.0999999999999996</v>
      </c>
      <c r="BA1044" s="22">
        <v>1</v>
      </c>
    </row>
    <row r="1045" spans="13:53" x14ac:dyDescent="0.25">
      <c r="M1045" s="6" t="s">
        <v>9938</v>
      </c>
      <c r="N1045">
        <v>4.4000000000000004</v>
      </c>
      <c r="T1045" s="6" t="s">
        <v>9938</v>
      </c>
      <c r="U1045" s="1">
        <v>1</v>
      </c>
      <c r="X1045" s="6" t="s">
        <v>9938</v>
      </c>
      <c r="Y1045" s="8">
        <v>0.4</v>
      </c>
      <c r="AA1045" s="6" t="s">
        <v>9938</v>
      </c>
      <c r="AB1045">
        <v>4.4000000000000004</v>
      </c>
      <c r="AC1045">
        <v>290</v>
      </c>
      <c r="AV1045" s="6" t="s">
        <v>11964</v>
      </c>
      <c r="AW1045" s="9">
        <v>1</v>
      </c>
      <c r="AY1045" s="6" t="s">
        <v>11396</v>
      </c>
      <c r="AZ1045" s="11">
        <v>3.8</v>
      </c>
      <c r="BA1045" s="22">
        <v>1</v>
      </c>
    </row>
    <row r="1046" spans="13:53" x14ac:dyDescent="0.25">
      <c r="M1046" s="6" t="s">
        <v>6869</v>
      </c>
      <c r="N1046">
        <v>3.6</v>
      </c>
      <c r="T1046" s="6" t="s">
        <v>6869</v>
      </c>
      <c r="U1046" s="1">
        <v>1</v>
      </c>
      <c r="X1046" s="6" t="s">
        <v>6869</v>
      </c>
      <c r="Y1046" s="8">
        <v>0.6</v>
      </c>
      <c r="AA1046" s="6" t="s">
        <v>6869</v>
      </c>
      <c r="AB1046">
        <v>3.6</v>
      </c>
      <c r="AC1046">
        <v>2492</v>
      </c>
      <c r="AV1046" s="6" t="s">
        <v>8944</v>
      </c>
      <c r="AW1046" s="9">
        <v>1</v>
      </c>
      <c r="AY1046" s="6" t="s">
        <v>9938</v>
      </c>
      <c r="AZ1046" s="11">
        <v>4.4000000000000004</v>
      </c>
      <c r="BA1046" s="22">
        <v>1</v>
      </c>
    </row>
    <row r="1047" spans="13:53" x14ac:dyDescent="0.25">
      <c r="M1047" s="6" t="s">
        <v>4430</v>
      </c>
      <c r="N1047">
        <v>4</v>
      </c>
      <c r="T1047" s="6" t="s">
        <v>4430</v>
      </c>
      <c r="U1047" s="1">
        <v>1</v>
      </c>
      <c r="X1047" s="6" t="s">
        <v>4430</v>
      </c>
      <c r="Y1047" s="8">
        <v>0.9</v>
      </c>
      <c r="AA1047" s="6" t="s">
        <v>4430</v>
      </c>
      <c r="AB1047">
        <v>4</v>
      </c>
      <c r="AC1047">
        <v>4740</v>
      </c>
      <c r="AV1047" s="6" t="s">
        <v>5392</v>
      </c>
      <c r="AW1047" s="9">
        <v>1</v>
      </c>
      <c r="AY1047" s="6" t="s">
        <v>6869</v>
      </c>
      <c r="AZ1047" s="11">
        <v>3.6</v>
      </c>
      <c r="BA1047" s="22">
        <v>1</v>
      </c>
    </row>
    <row r="1048" spans="13:53" x14ac:dyDescent="0.25">
      <c r="M1048" s="6" t="s">
        <v>10148</v>
      </c>
      <c r="N1048">
        <v>3.9</v>
      </c>
      <c r="T1048" s="6" t="s">
        <v>10148</v>
      </c>
      <c r="U1048" s="1">
        <v>1</v>
      </c>
      <c r="X1048" s="6" t="s">
        <v>10148</v>
      </c>
      <c r="Y1048" s="8">
        <v>0.38</v>
      </c>
      <c r="AA1048" s="6" t="s">
        <v>10148</v>
      </c>
      <c r="AB1048">
        <v>3.9</v>
      </c>
      <c r="AC1048">
        <v>9019</v>
      </c>
      <c r="AV1048" s="6" t="s">
        <v>9613</v>
      </c>
      <c r="AW1048" s="9">
        <v>1</v>
      </c>
      <c r="AY1048" s="6" t="s">
        <v>4430</v>
      </c>
      <c r="AZ1048" s="11">
        <v>4</v>
      </c>
      <c r="BA1048" s="22">
        <v>1</v>
      </c>
    </row>
    <row r="1049" spans="13:53" x14ac:dyDescent="0.25">
      <c r="M1049" s="6" t="s">
        <v>10418</v>
      </c>
      <c r="N1049">
        <v>3.9</v>
      </c>
      <c r="T1049" s="6" t="s">
        <v>10418</v>
      </c>
      <c r="U1049" s="1">
        <v>1</v>
      </c>
      <c r="X1049" s="6" t="s">
        <v>10418</v>
      </c>
      <c r="Y1049" s="8">
        <v>0.46</v>
      </c>
      <c r="AA1049" s="6" t="s">
        <v>10418</v>
      </c>
      <c r="AB1049">
        <v>3.9</v>
      </c>
      <c r="AC1049">
        <v>463</v>
      </c>
      <c r="AV1049" s="6" t="s">
        <v>3435</v>
      </c>
      <c r="AW1049" s="9">
        <v>1</v>
      </c>
      <c r="AY1049" s="6" t="s">
        <v>10148</v>
      </c>
      <c r="AZ1049" s="11">
        <v>3.9</v>
      </c>
      <c r="BA1049" s="22">
        <v>1</v>
      </c>
    </row>
    <row r="1050" spans="13:53" x14ac:dyDescent="0.25">
      <c r="M1050" s="6" t="s">
        <v>3677</v>
      </c>
      <c r="N1050">
        <v>3.9</v>
      </c>
      <c r="T1050" s="6" t="s">
        <v>3677</v>
      </c>
      <c r="U1050" s="1">
        <v>1</v>
      </c>
      <c r="X1050" s="6" t="s">
        <v>3677</v>
      </c>
      <c r="Y1050" s="8">
        <v>0.21</v>
      </c>
      <c r="AA1050" s="6" t="s">
        <v>3677</v>
      </c>
      <c r="AB1050">
        <v>3.9</v>
      </c>
      <c r="AC1050">
        <v>25824</v>
      </c>
      <c r="AV1050" s="6" t="s">
        <v>12184</v>
      </c>
      <c r="AW1050" s="9">
        <v>1</v>
      </c>
      <c r="AY1050" s="6" t="s">
        <v>10418</v>
      </c>
      <c r="AZ1050" s="11">
        <v>3.9</v>
      </c>
      <c r="BA1050" s="22">
        <v>1</v>
      </c>
    </row>
    <row r="1051" spans="13:53" x14ac:dyDescent="0.25">
      <c r="M1051" s="6" t="s">
        <v>3624</v>
      </c>
      <c r="N1051">
        <v>3.9</v>
      </c>
      <c r="T1051" s="6" t="s">
        <v>3624</v>
      </c>
      <c r="U1051" s="1">
        <v>1</v>
      </c>
      <c r="X1051" s="6" t="s">
        <v>3624</v>
      </c>
      <c r="Y1051" s="8">
        <v>0.22</v>
      </c>
      <c r="AA1051" s="6" t="s">
        <v>3624</v>
      </c>
      <c r="AB1051">
        <v>3.9</v>
      </c>
      <c r="AC1051">
        <v>25824</v>
      </c>
      <c r="AV1051" s="6" t="s">
        <v>6714</v>
      </c>
      <c r="AW1051" s="9">
        <v>1</v>
      </c>
      <c r="AY1051" s="6" t="s">
        <v>3677</v>
      </c>
      <c r="AZ1051" s="11">
        <v>3.9</v>
      </c>
      <c r="BA1051" s="22">
        <v>1</v>
      </c>
    </row>
    <row r="1052" spans="13:53" x14ac:dyDescent="0.25">
      <c r="M1052" s="6" t="s">
        <v>4625</v>
      </c>
      <c r="N1052">
        <v>3.9</v>
      </c>
      <c r="T1052" s="6" t="s">
        <v>4625</v>
      </c>
      <c r="U1052" s="1">
        <v>1</v>
      </c>
      <c r="X1052" s="6" t="s">
        <v>4625</v>
      </c>
      <c r="Y1052" s="8">
        <v>0.6</v>
      </c>
      <c r="AA1052" s="6" t="s">
        <v>4625</v>
      </c>
      <c r="AB1052">
        <v>3.9</v>
      </c>
      <c r="AC1052">
        <v>2147</v>
      </c>
      <c r="AV1052" s="6" t="s">
        <v>9998</v>
      </c>
      <c r="AW1052" s="9">
        <v>1</v>
      </c>
      <c r="AY1052" s="6" t="s">
        <v>3624</v>
      </c>
      <c r="AZ1052" s="11">
        <v>3.9</v>
      </c>
      <c r="BA1052" s="22">
        <v>1</v>
      </c>
    </row>
    <row r="1053" spans="13:53" x14ac:dyDescent="0.25">
      <c r="M1053" s="6" t="s">
        <v>3338</v>
      </c>
      <c r="N1053">
        <v>3.9</v>
      </c>
      <c r="T1053" s="6" t="s">
        <v>3338</v>
      </c>
      <c r="U1053" s="1">
        <v>1</v>
      </c>
      <c r="X1053" s="6" t="s">
        <v>3338</v>
      </c>
      <c r="Y1053" s="8">
        <v>0.2</v>
      </c>
      <c r="AA1053" s="6" t="s">
        <v>3338</v>
      </c>
      <c r="AB1053">
        <v>3.9</v>
      </c>
      <c r="AC1053">
        <v>25824</v>
      </c>
      <c r="AV1053" s="6" t="s">
        <v>2624</v>
      </c>
      <c r="AW1053" s="9">
        <v>1</v>
      </c>
      <c r="AY1053" s="6" t="s">
        <v>4625</v>
      </c>
      <c r="AZ1053" s="11">
        <v>3.9</v>
      </c>
      <c r="BA1053" s="22">
        <v>1</v>
      </c>
    </row>
    <row r="1054" spans="13:53" x14ac:dyDescent="0.25">
      <c r="M1054" s="6" t="s">
        <v>5046</v>
      </c>
      <c r="N1054">
        <v>4.2</v>
      </c>
      <c r="T1054" s="6" t="s">
        <v>5046</v>
      </c>
      <c r="U1054" s="1">
        <v>1</v>
      </c>
      <c r="X1054" s="6" t="s">
        <v>5046</v>
      </c>
      <c r="Y1054" s="8">
        <v>0.44</v>
      </c>
      <c r="AA1054" s="6" t="s">
        <v>5046</v>
      </c>
      <c r="AB1054">
        <v>4.2</v>
      </c>
      <c r="AC1054">
        <v>33717</v>
      </c>
      <c r="AV1054" s="6" t="s">
        <v>7447</v>
      </c>
      <c r="AW1054" s="9">
        <v>1</v>
      </c>
      <c r="AY1054" s="6" t="s">
        <v>3338</v>
      </c>
      <c r="AZ1054" s="11">
        <v>3.9</v>
      </c>
      <c r="BA1054" s="22">
        <v>1</v>
      </c>
    </row>
    <row r="1055" spans="13:53" x14ac:dyDescent="0.25">
      <c r="M1055" s="6" t="s">
        <v>850</v>
      </c>
      <c r="N1055">
        <v>4.2</v>
      </c>
      <c r="T1055" s="6" t="s">
        <v>850</v>
      </c>
      <c r="U1055" s="1">
        <v>1</v>
      </c>
      <c r="X1055" s="6" t="s">
        <v>850</v>
      </c>
      <c r="Y1055" s="8">
        <v>0.54</v>
      </c>
      <c r="AA1055" s="6" t="s">
        <v>850</v>
      </c>
      <c r="AB1055">
        <v>4.2</v>
      </c>
      <c r="AC1055">
        <v>6659</v>
      </c>
      <c r="AV1055" s="6" t="s">
        <v>520</v>
      </c>
      <c r="AW1055" s="9">
        <v>1</v>
      </c>
      <c r="AY1055" s="6" t="s">
        <v>5046</v>
      </c>
      <c r="AZ1055" s="11">
        <v>4.2</v>
      </c>
      <c r="BA1055" s="22">
        <v>1</v>
      </c>
    </row>
    <row r="1056" spans="13:53" x14ac:dyDescent="0.25">
      <c r="M1056" s="6" t="s">
        <v>7768</v>
      </c>
      <c r="N1056">
        <v>4.2</v>
      </c>
      <c r="T1056" s="6" t="s">
        <v>7768</v>
      </c>
      <c r="U1056" s="1">
        <v>1</v>
      </c>
      <c r="X1056" s="6" t="s">
        <v>7768</v>
      </c>
      <c r="Y1056" s="8">
        <v>0.25</v>
      </c>
      <c r="AA1056" s="6" t="s">
        <v>7768</v>
      </c>
      <c r="AB1056">
        <v>4.2</v>
      </c>
      <c r="AC1056">
        <v>30355</v>
      </c>
      <c r="AV1056" s="6" t="s">
        <v>10258</v>
      </c>
      <c r="AW1056" s="9">
        <v>1</v>
      </c>
      <c r="AY1056" s="6" t="s">
        <v>850</v>
      </c>
      <c r="AZ1056" s="11">
        <v>4.2</v>
      </c>
      <c r="BA1056" s="22">
        <v>1</v>
      </c>
    </row>
    <row r="1057" spans="13:53" x14ac:dyDescent="0.25">
      <c r="M1057" s="6" t="s">
        <v>7329</v>
      </c>
      <c r="N1057">
        <v>4.4000000000000004</v>
      </c>
      <c r="T1057" s="6" t="s">
        <v>7329</v>
      </c>
      <c r="U1057" s="1">
        <v>1</v>
      </c>
      <c r="X1057" s="6" t="s">
        <v>7329</v>
      </c>
      <c r="Y1057" s="8">
        <v>0.56999999999999995</v>
      </c>
      <c r="AA1057" s="6" t="s">
        <v>7329</v>
      </c>
      <c r="AB1057">
        <v>4.4000000000000004</v>
      </c>
      <c r="AC1057">
        <v>3029</v>
      </c>
      <c r="AV1057" s="6" t="s">
        <v>1238</v>
      </c>
      <c r="AW1057" s="9">
        <v>1</v>
      </c>
      <c r="AY1057" s="6" t="s">
        <v>7768</v>
      </c>
      <c r="AZ1057" s="11">
        <v>4.2</v>
      </c>
      <c r="BA1057" s="22">
        <v>1</v>
      </c>
    </row>
    <row r="1058" spans="13:53" x14ac:dyDescent="0.25">
      <c r="M1058" s="6" t="s">
        <v>4074</v>
      </c>
      <c r="N1058">
        <v>4</v>
      </c>
      <c r="T1058" s="6" t="s">
        <v>4074</v>
      </c>
      <c r="U1058" s="1">
        <v>1</v>
      </c>
      <c r="X1058" s="6" t="s">
        <v>4074</v>
      </c>
      <c r="Y1058" s="8">
        <v>0.82</v>
      </c>
      <c r="AA1058" s="6" t="s">
        <v>4074</v>
      </c>
      <c r="AB1058">
        <v>4</v>
      </c>
      <c r="AC1058">
        <v>3197</v>
      </c>
      <c r="AV1058" s="6" t="s">
        <v>12781</v>
      </c>
      <c r="AW1058" s="9">
        <v>1</v>
      </c>
      <c r="AY1058" s="6" t="s">
        <v>7329</v>
      </c>
      <c r="AZ1058" s="11">
        <v>4.4000000000000004</v>
      </c>
      <c r="BA1058" s="22">
        <v>1</v>
      </c>
    </row>
    <row r="1059" spans="13:53" x14ac:dyDescent="0.25">
      <c r="M1059" s="6" t="s">
        <v>1024</v>
      </c>
      <c r="N1059">
        <v>4.5</v>
      </c>
      <c r="T1059" s="6" t="s">
        <v>1024</v>
      </c>
      <c r="U1059" s="1">
        <v>1</v>
      </c>
      <c r="X1059" s="6" t="s">
        <v>1024</v>
      </c>
      <c r="Y1059" s="8">
        <v>0.8</v>
      </c>
      <c r="AA1059" s="6" t="s">
        <v>1024</v>
      </c>
      <c r="AB1059">
        <v>4.5</v>
      </c>
      <c r="AC1059">
        <v>505</v>
      </c>
      <c r="AV1059" s="6" t="s">
        <v>2132</v>
      </c>
      <c r="AW1059" s="9">
        <v>1</v>
      </c>
      <c r="AY1059" s="6" t="s">
        <v>4074</v>
      </c>
      <c r="AZ1059" s="11">
        <v>4</v>
      </c>
      <c r="BA1059" s="22">
        <v>1</v>
      </c>
    </row>
    <row r="1060" spans="13:53" x14ac:dyDescent="0.25">
      <c r="M1060" s="6" t="s">
        <v>3202</v>
      </c>
      <c r="N1060">
        <v>4.0999999999999996</v>
      </c>
      <c r="T1060" s="6" t="s">
        <v>3202</v>
      </c>
      <c r="U1060" s="1">
        <v>1</v>
      </c>
      <c r="X1060" s="6" t="s">
        <v>3202</v>
      </c>
      <c r="Y1060" s="8">
        <v>0.32</v>
      </c>
      <c r="AA1060" s="6" t="s">
        <v>3202</v>
      </c>
      <c r="AB1060">
        <v>4.0999999999999996</v>
      </c>
      <c r="AC1060">
        <v>22318</v>
      </c>
      <c r="AV1060" s="6" t="s">
        <v>9144</v>
      </c>
      <c r="AW1060" s="9">
        <v>1</v>
      </c>
      <c r="AY1060" s="6" t="s">
        <v>1024</v>
      </c>
      <c r="AZ1060" s="11">
        <v>4.5</v>
      </c>
      <c r="BA1060" s="22">
        <v>1</v>
      </c>
    </row>
    <row r="1061" spans="13:53" x14ac:dyDescent="0.25">
      <c r="M1061" s="6" t="s">
        <v>3163</v>
      </c>
      <c r="N1061">
        <v>4.0999999999999996</v>
      </c>
      <c r="T1061" s="6" t="s">
        <v>3163</v>
      </c>
      <c r="U1061" s="1">
        <v>1</v>
      </c>
      <c r="X1061" s="6" t="s">
        <v>3163</v>
      </c>
      <c r="Y1061" s="8">
        <v>0.28999999999999998</v>
      </c>
      <c r="AA1061" s="6" t="s">
        <v>3163</v>
      </c>
      <c r="AB1061">
        <v>4.0999999999999996</v>
      </c>
      <c r="AC1061">
        <v>22318</v>
      </c>
      <c r="AV1061" s="6" t="s">
        <v>7177</v>
      </c>
      <c r="AW1061" s="9">
        <v>1</v>
      </c>
      <c r="AY1061" s="6" t="s">
        <v>3202</v>
      </c>
      <c r="AZ1061" s="11">
        <v>4.0999999999999996</v>
      </c>
      <c r="BA1061" s="22">
        <v>1</v>
      </c>
    </row>
    <row r="1062" spans="13:53" x14ac:dyDescent="0.25">
      <c r="M1062" s="6" t="s">
        <v>2523</v>
      </c>
      <c r="N1062">
        <v>3.3</v>
      </c>
      <c r="T1062" s="6" t="s">
        <v>2523</v>
      </c>
      <c r="U1062" s="1">
        <v>1</v>
      </c>
      <c r="X1062" s="6" t="s">
        <v>2523</v>
      </c>
      <c r="Y1062" s="8">
        <v>0.48</v>
      </c>
      <c r="AA1062" s="6" t="s">
        <v>2523</v>
      </c>
      <c r="AB1062">
        <v>3.3</v>
      </c>
      <c r="AC1062">
        <v>73</v>
      </c>
      <c r="AV1062" s="6" t="s">
        <v>8844</v>
      </c>
      <c r="AW1062" s="9">
        <v>1</v>
      </c>
      <c r="AY1062" s="6" t="s">
        <v>3163</v>
      </c>
      <c r="AZ1062" s="11">
        <v>4.0999999999999996</v>
      </c>
      <c r="BA1062" s="22">
        <v>1</v>
      </c>
    </row>
    <row r="1063" spans="13:53" x14ac:dyDescent="0.25">
      <c r="M1063" s="6" t="s">
        <v>3030</v>
      </c>
      <c r="N1063">
        <v>3.9</v>
      </c>
      <c r="T1063" s="6" t="s">
        <v>3030</v>
      </c>
      <c r="U1063" s="1">
        <v>2</v>
      </c>
      <c r="X1063" s="6" t="s">
        <v>3030</v>
      </c>
      <c r="Y1063" s="8">
        <v>1.58</v>
      </c>
      <c r="AA1063" s="6" t="s">
        <v>3030</v>
      </c>
      <c r="AB1063">
        <v>7.8</v>
      </c>
      <c r="AC1063">
        <v>43593</v>
      </c>
      <c r="AV1063" s="6" t="s">
        <v>6644</v>
      </c>
      <c r="AW1063" s="9">
        <v>1</v>
      </c>
      <c r="AY1063" s="6" t="s">
        <v>2523</v>
      </c>
      <c r="AZ1063" s="11">
        <v>3.3</v>
      </c>
      <c r="BA1063" s="22">
        <v>1</v>
      </c>
    </row>
    <row r="1064" spans="13:53" x14ac:dyDescent="0.25">
      <c r="M1064" s="6" t="s">
        <v>4094</v>
      </c>
      <c r="N1064">
        <v>3.9</v>
      </c>
      <c r="T1064" s="6" t="s">
        <v>4094</v>
      </c>
      <c r="U1064" s="1">
        <v>1</v>
      </c>
      <c r="X1064" s="6" t="s">
        <v>4094</v>
      </c>
      <c r="Y1064" s="8">
        <v>0.79</v>
      </c>
      <c r="AA1064" s="6" t="s">
        <v>4094</v>
      </c>
      <c r="AB1064">
        <v>3.9</v>
      </c>
      <c r="AC1064">
        <v>21796</v>
      </c>
      <c r="AV1064" s="6" t="s">
        <v>9223</v>
      </c>
      <c r="AW1064" s="9">
        <v>1</v>
      </c>
      <c r="AY1064" s="6" t="s">
        <v>3030</v>
      </c>
      <c r="AZ1064" s="11">
        <v>3.9</v>
      </c>
      <c r="BA1064" s="22">
        <v>2</v>
      </c>
    </row>
    <row r="1065" spans="13:53" x14ac:dyDescent="0.25">
      <c r="M1065" s="6" t="s">
        <v>3812</v>
      </c>
      <c r="N1065">
        <v>3.9</v>
      </c>
      <c r="T1065" s="6" t="s">
        <v>3812</v>
      </c>
      <c r="U1065" s="1">
        <v>1</v>
      </c>
      <c r="X1065" s="6" t="s">
        <v>3812</v>
      </c>
      <c r="Y1065" s="8">
        <v>0.79</v>
      </c>
      <c r="AA1065" s="6" t="s">
        <v>3812</v>
      </c>
      <c r="AB1065">
        <v>3.9</v>
      </c>
      <c r="AC1065">
        <v>21796</v>
      </c>
      <c r="AV1065" s="6" t="s">
        <v>5726</v>
      </c>
      <c r="AW1065" s="9">
        <v>1</v>
      </c>
      <c r="AY1065" s="6" t="s">
        <v>4094</v>
      </c>
      <c r="AZ1065" s="11">
        <v>3.9</v>
      </c>
      <c r="BA1065" s="22">
        <v>1</v>
      </c>
    </row>
    <row r="1066" spans="13:53" x14ac:dyDescent="0.25">
      <c r="M1066" s="6" t="s">
        <v>3541</v>
      </c>
      <c r="N1066">
        <v>4</v>
      </c>
      <c r="T1066" s="6" t="s">
        <v>3541</v>
      </c>
      <c r="U1066" s="1">
        <v>1</v>
      </c>
      <c r="X1066" s="6" t="s">
        <v>3541</v>
      </c>
      <c r="Y1066" s="8">
        <v>0.19</v>
      </c>
      <c r="AA1066" s="6" t="s">
        <v>3541</v>
      </c>
      <c r="AB1066">
        <v>4</v>
      </c>
      <c r="AC1066">
        <v>128311</v>
      </c>
      <c r="AV1066" s="6" t="s">
        <v>11187</v>
      </c>
      <c r="AW1066" s="9">
        <v>1</v>
      </c>
      <c r="AY1066" s="6" t="s">
        <v>3812</v>
      </c>
      <c r="AZ1066" s="11">
        <v>3.9</v>
      </c>
      <c r="BA1066" s="22">
        <v>1</v>
      </c>
    </row>
    <row r="1067" spans="13:53" x14ac:dyDescent="0.25">
      <c r="M1067" s="6" t="s">
        <v>3020</v>
      </c>
      <c r="N1067">
        <v>4</v>
      </c>
      <c r="T1067" s="6" t="s">
        <v>3020</v>
      </c>
      <c r="U1067" s="1">
        <v>1</v>
      </c>
      <c r="X1067" s="6" t="s">
        <v>3020</v>
      </c>
      <c r="Y1067" s="8">
        <v>0.19</v>
      </c>
      <c r="AA1067" s="6" t="s">
        <v>3020</v>
      </c>
      <c r="AB1067">
        <v>4</v>
      </c>
      <c r="AC1067">
        <v>128311</v>
      </c>
      <c r="AV1067" s="6" t="s">
        <v>11774</v>
      </c>
      <c r="AW1067" s="9">
        <v>1</v>
      </c>
      <c r="AY1067" s="6" t="s">
        <v>3541</v>
      </c>
      <c r="AZ1067" s="11">
        <v>4</v>
      </c>
      <c r="BA1067" s="22">
        <v>1</v>
      </c>
    </row>
    <row r="1068" spans="13:53" x14ac:dyDescent="0.25">
      <c r="M1068" s="6" t="s">
        <v>6893</v>
      </c>
      <c r="N1068">
        <v>4.0999999999999996</v>
      </c>
      <c r="T1068" s="6" t="s">
        <v>6893</v>
      </c>
      <c r="U1068" s="1">
        <v>1</v>
      </c>
      <c r="X1068" s="6" t="s">
        <v>6893</v>
      </c>
      <c r="Y1068" s="8">
        <v>0.69</v>
      </c>
      <c r="AA1068" s="6" t="s">
        <v>6893</v>
      </c>
      <c r="AB1068">
        <v>4.0999999999999996</v>
      </c>
      <c r="AC1068">
        <v>352</v>
      </c>
      <c r="AV1068" s="6" t="s">
        <v>4921</v>
      </c>
      <c r="AW1068" s="9">
        <v>1</v>
      </c>
      <c r="AY1068" s="6" t="s">
        <v>3020</v>
      </c>
      <c r="AZ1068" s="11">
        <v>4</v>
      </c>
      <c r="BA1068" s="22">
        <v>1</v>
      </c>
    </row>
    <row r="1069" spans="13:53" x14ac:dyDescent="0.25">
      <c r="M1069" s="6" t="s">
        <v>791</v>
      </c>
      <c r="N1069">
        <v>4.2</v>
      </c>
      <c r="T1069" s="6" t="s">
        <v>791</v>
      </c>
      <c r="U1069" s="1">
        <v>1</v>
      </c>
      <c r="X1069" s="6" t="s">
        <v>791</v>
      </c>
      <c r="Y1069" s="8">
        <v>0.25</v>
      </c>
      <c r="AA1069" s="6" t="s">
        <v>791</v>
      </c>
      <c r="AB1069">
        <v>4.2</v>
      </c>
      <c r="AC1069">
        <v>7298</v>
      </c>
      <c r="AV1069" s="6" t="s">
        <v>4788</v>
      </c>
      <c r="AW1069" s="9">
        <v>1</v>
      </c>
      <c r="AY1069" s="6" t="s">
        <v>6893</v>
      </c>
      <c r="AZ1069" s="11">
        <v>4.0999999999999996</v>
      </c>
      <c r="BA1069" s="22">
        <v>1</v>
      </c>
    </row>
    <row r="1070" spans="13:53" x14ac:dyDescent="0.25">
      <c r="M1070" s="6" t="s">
        <v>4692</v>
      </c>
      <c r="N1070">
        <v>4.4000000000000004</v>
      </c>
      <c r="T1070" s="6" t="s">
        <v>4692</v>
      </c>
      <c r="U1070" s="1">
        <v>1</v>
      </c>
      <c r="X1070" s="6" t="s">
        <v>4692</v>
      </c>
      <c r="Y1070" s="8">
        <v>0.56000000000000005</v>
      </c>
      <c r="AA1070" s="6" t="s">
        <v>4692</v>
      </c>
      <c r="AB1070">
        <v>4.4000000000000004</v>
      </c>
      <c r="AC1070">
        <v>14</v>
      </c>
      <c r="AV1070" s="6" t="s">
        <v>5665</v>
      </c>
      <c r="AW1070" s="9">
        <v>1</v>
      </c>
      <c r="AY1070" s="6" t="s">
        <v>791</v>
      </c>
      <c r="AZ1070" s="11">
        <v>4.2</v>
      </c>
      <c r="BA1070" s="22">
        <v>1</v>
      </c>
    </row>
    <row r="1071" spans="13:53" x14ac:dyDescent="0.25">
      <c r="M1071" s="6" t="s">
        <v>10646</v>
      </c>
      <c r="N1071">
        <v>4.4000000000000004</v>
      </c>
      <c r="T1071" s="6" t="s">
        <v>10646</v>
      </c>
      <c r="U1071" s="1">
        <v>1</v>
      </c>
      <c r="X1071" s="6" t="s">
        <v>10646</v>
      </c>
      <c r="Y1071" s="8">
        <v>0.27</v>
      </c>
      <c r="AA1071" s="6" t="s">
        <v>10646</v>
      </c>
      <c r="AB1071">
        <v>4.4000000000000004</v>
      </c>
      <c r="AC1071">
        <v>638</v>
      </c>
      <c r="AV1071" s="6" t="s">
        <v>9373</v>
      </c>
      <c r="AW1071" s="9">
        <v>1</v>
      </c>
      <c r="AY1071" s="6" t="s">
        <v>4692</v>
      </c>
      <c r="AZ1071" s="11">
        <v>4.4000000000000004</v>
      </c>
      <c r="BA1071" s="22">
        <v>1</v>
      </c>
    </row>
    <row r="1072" spans="13:53" x14ac:dyDescent="0.25">
      <c r="M1072" s="6" t="s">
        <v>2414</v>
      </c>
      <c r="N1072">
        <v>3.8</v>
      </c>
      <c r="T1072" s="6" t="s">
        <v>2414</v>
      </c>
      <c r="U1072" s="1">
        <v>1</v>
      </c>
      <c r="X1072" s="6" t="s">
        <v>2414</v>
      </c>
      <c r="Y1072" s="8">
        <v>0.6</v>
      </c>
      <c r="AA1072" s="6" t="s">
        <v>2414</v>
      </c>
      <c r="AB1072">
        <v>3.8</v>
      </c>
      <c r="AC1072">
        <v>51</v>
      </c>
      <c r="AV1072" s="6" t="s">
        <v>11446</v>
      </c>
      <c r="AW1072" s="9">
        <v>1</v>
      </c>
      <c r="AY1072" s="6" t="s">
        <v>10646</v>
      </c>
      <c r="AZ1072" s="11">
        <v>4.4000000000000004</v>
      </c>
      <c r="BA1072" s="22">
        <v>1</v>
      </c>
    </row>
    <row r="1073" spans="13:53" x14ac:dyDescent="0.25">
      <c r="M1073" s="6" t="s">
        <v>9213</v>
      </c>
      <c r="N1073">
        <v>4.3</v>
      </c>
      <c r="T1073" s="6" t="s">
        <v>9213</v>
      </c>
      <c r="U1073" s="1">
        <v>1</v>
      </c>
      <c r="X1073" s="6" t="s">
        <v>9213</v>
      </c>
      <c r="Y1073" s="8">
        <v>0.47</v>
      </c>
      <c r="AA1073" s="6" t="s">
        <v>9213</v>
      </c>
      <c r="AB1073">
        <v>4.3</v>
      </c>
      <c r="AC1073">
        <v>1017</v>
      </c>
      <c r="AV1073" s="6" t="s">
        <v>6522</v>
      </c>
      <c r="AW1073" s="9">
        <v>1</v>
      </c>
      <c r="AY1073" s="6" t="s">
        <v>2414</v>
      </c>
      <c r="AZ1073" s="11">
        <v>3.8</v>
      </c>
      <c r="BA1073" s="22">
        <v>1</v>
      </c>
    </row>
    <row r="1074" spans="13:53" x14ac:dyDescent="0.25">
      <c r="M1074" s="6" t="s">
        <v>11286</v>
      </c>
      <c r="N1074">
        <v>3.8</v>
      </c>
      <c r="T1074" s="6" t="s">
        <v>11286</v>
      </c>
      <c r="U1074" s="1">
        <v>1</v>
      </c>
      <c r="X1074" s="6" t="s">
        <v>11286</v>
      </c>
      <c r="Y1074" s="8">
        <v>0.43</v>
      </c>
      <c r="AA1074" s="6" t="s">
        <v>11286</v>
      </c>
      <c r="AB1074">
        <v>3.8</v>
      </c>
      <c r="AC1074">
        <v>397</v>
      </c>
      <c r="AV1074" s="6" t="s">
        <v>9233</v>
      </c>
      <c r="AW1074" s="9">
        <v>1</v>
      </c>
      <c r="AY1074" s="6" t="s">
        <v>9213</v>
      </c>
      <c r="AZ1074" s="11">
        <v>4.3</v>
      </c>
      <c r="BA1074" s="22">
        <v>1</v>
      </c>
    </row>
    <row r="1075" spans="13:53" x14ac:dyDescent="0.25">
      <c r="M1075" s="6" t="s">
        <v>11734</v>
      </c>
      <c r="N1075">
        <v>3.8</v>
      </c>
      <c r="T1075" s="6" t="s">
        <v>11734</v>
      </c>
      <c r="U1075" s="1">
        <v>1</v>
      </c>
      <c r="X1075" s="6" t="s">
        <v>11734</v>
      </c>
      <c r="Y1075" s="8">
        <v>0.54</v>
      </c>
      <c r="AA1075" s="6" t="s">
        <v>11734</v>
      </c>
      <c r="AB1075">
        <v>3.8</v>
      </c>
      <c r="AC1075">
        <v>144</v>
      </c>
      <c r="AV1075" s="6" t="s">
        <v>9918</v>
      </c>
      <c r="AW1075" s="9">
        <v>1</v>
      </c>
      <c r="AY1075" s="6" t="s">
        <v>11286</v>
      </c>
      <c r="AZ1075" s="11">
        <v>3.8</v>
      </c>
      <c r="BA1075" s="22">
        <v>1</v>
      </c>
    </row>
    <row r="1076" spans="13:53" x14ac:dyDescent="0.25">
      <c r="M1076" s="6" t="s">
        <v>840</v>
      </c>
      <c r="N1076">
        <v>4.0999999999999996</v>
      </c>
      <c r="T1076" s="6" t="s">
        <v>840</v>
      </c>
      <c r="U1076" s="1">
        <v>1</v>
      </c>
      <c r="X1076" s="6" t="s">
        <v>840</v>
      </c>
      <c r="Y1076" s="8">
        <v>0.8</v>
      </c>
      <c r="AA1076" s="6" t="s">
        <v>840</v>
      </c>
      <c r="AB1076">
        <v>4.0999999999999996</v>
      </c>
      <c r="AC1076">
        <v>425</v>
      </c>
      <c r="AV1076" s="6" t="s">
        <v>8684</v>
      </c>
      <c r="AW1076" s="9">
        <v>1</v>
      </c>
      <c r="AY1076" s="6" t="s">
        <v>11734</v>
      </c>
      <c r="AZ1076" s="11">
        <v>3.8</v>
      </c>
      <c r="BA1076" s="22">
        <v>1</v>
      </c>
    </row>
    <row r="1077" spans="13:53" x14ac:dyDescent="0.25">
      <c r="M1077" s="6" t="s">
        <v>4274</v>
      </c>
      <c r="N1077">
        <v>4.0999999999999996</v>
      </c>
      <c r="T1077" s="6" t="s">
        <v>4274</v>
      </c>
      <c r="U1077" s="1">
        <v>1</v>
      </c>
      <c r="X1077" s="6" t="s">
        <v>4274</v>
      </c>
      <c r="Y1077" s="8">
        <v>0.8</v>
      </c>
      <c r="AA1077" s="6" t="s">
        <v>4274</v>
      </c>
      <c r="AB1077">
        <v>4.0999999999999996</v>
      </c>
      <c r="AC1077">
        <v>2451</v>
      </c>
      <c r="AV1077" s="6" t="s">
        <v>10906</v>
      </c>
      <c r="AW1077" s="9">
        <v>1</v>
      </c>
      <c r="AY1077" s="6" t="s">
        <v>840</v>
      </c>
      <c r="AZ1077" s="11">
        <v>4.0999999999999996</v>
      </c>
      <c r="BA1077" s="22">
        <v>1</v>
      </c>
    </row>
    <row r="1078" spans="13:53" x14ac:dyDescent="0.25">
      <c r="M1078" s="6" t="s">
        <v>278</v>
      </c>
      <c r="N1078">
        <v>4.4000000000000004</v>
      </c>
      <c r="T1078" s="6" t="s">
        <v>278</v>
      </c>
      <c r="U1078" s="1">
        <v>3</v>
      </c>
      <c r="X1078" s="6" t="s">
        <v>278</v>
      </c>
      <c r="Y1078" s="8">
        <v>1.53</v>
      </c>
      <c r="AA1078" s="6" t="s">
        <v>278</v>
      </c>
      <c r="AB1078">
        <v>13.200000000000001</v>
      </c>
      <c r="AC1078">
        <v>552</v>
      </c>
      <c r="AV1078" s="6" t="s">
        <v>5333</v>
      </c>
      <c r="AW1078" s="9">
        <v>1</v>
      </c>
      <c r="AY1078" s="6" t="s">
        <v>4274</v>
      </c>
      <c r="AZ1078" s="11">
        <v>4.0999999999999996</v>
      </c>
      <c r="BA1078" s="22">
        <v>1</v>
      </c>
    </row>
    <row r="1079" spans="13:53" x14ac:dyDescent="0.25">
      <c r="M1079" s="6" t="s">
        <v>12054</v>
      </c>
      <c r="N1079">
        <v>4.3</v>
      </c>
      <c r="T1079" s="6" t="s">
        <v>12054</v>
      </c>
      <c r="U1079" s="1">
        <v>1</v>
      </c>
      <c r="X1079" s="6" t="s">
        <v>12054</v>
      </c>
      <c r="Y1079" s="8">
        <v>0.62</v>
      </c>
      <c r="AA1079" s="6" t="s">
        <v>12054</v>
      </c>
      <c r="AB1079">
        <v>4.3</v>
      </c>
      <c r="AC1079">
        <v>532</v>
      </c>
      <c r="AV1079" s="6" t="s">
        <v>9403</v>
      </c>
      <c r="AW1079" s="9">
        <v>1</v>
      </c>
      <c r="AY1079" s="6" t="s">
        <v>278</v>
      </c>
      <c r="AZ1079" s="11">
        <v>4.4000000000000004</v>
      </c>
      <c r="BA1079" s="22">
        <v>3</v>
      </c>
    </row>
    <row r="1080" spans="13:53" x14ac:dyDescent="0.25">
      <c r="M1080" s="6" t="s">
        <v>12453</v>
      </c>
      <c r="N1080">
        <v>3.6</v>
      </c>
      <c r="T1080" s="6" t="s">
        <v>12453</v>
      </c>
      <c r="U1080" s="1">
        <v>1</v>
      </c>
      <c r="X1080" s="6" t="s">
        <v>12453</v>
      </c>
      <c r="Y1080" s="8">
        <v>0.31</v>
      </c>
      <c r="AA1080" s="6" t="s">
        <v>12453</v>
      </c>
      <c r="AB1080">
        <v>3.6</v>
      </c>
      <c r="AC1080">
        <v>771</v>
      </c>
      <c r="AV1080" s="6" t="s">
        <v>10846</v>
      </c>
      <c r="AW1080" s="9">
        <v>1</v>
      </c>
      <c r="AY1080" s="6" t="s">
        <v>12054</v>
      </c>
      <c r="AZ1080" s="11">
        <v>4.3</v>
      </c>
      <c r="BA1080" s="22">
        <v>1</v>
      </c>
    </row>
    <row r="1081" spans="13:53" x14ac:dyDescent="0.25">
      <c r="M1081" s="6" t="s">
        <v>9672</v>
      </c>
      <c r="N1081">
        <v>4.0999999999999996</v>
      </c>
      <c r="T1081" s="6" t="s">
        <v>9672</v>
      </c>
      <c r="U1081" s="1">
        <v>1</v>
      </c>
      <c r="X1081" s="6" t="s">
        <v>9672</v>
      </c>
      <c r="Y1081" s="8">
        <v>0.41</v>
      </c>
      <c r="AA1081" s="6" t="s">
        <v>9672</v>
      </c>
      <c r="AB1081">
        <v>4.0999999999999996</v>
      </c>
      <c r="AC1081">
        <v>14947</v>
      </c>
      <c r="AV1081" s="6" t="s">
        <v>2245</v>
      </c>
      <c r="AW1081" s="9">
        <v>1</v>
      </c>
      <c r="AY1081" s="6" t="s">
        <v>12453</v>
      </c>
      <c r="AZ1081" s="11">
        <v>3.6</v>
      </c>
      <c r="BA1081" s="22">
        <v>1</v>
      </c>
    </row>
    <row r="1082" spans="13:53" x14ac:dyDescent="0.25">
      <c r="M1082" s="6" t="s">
        <v>2186</v>
      </c>
      <c r="N1082">
        <v>4.7</v>
      </c>
      <c r="T1082" s="6" t="s">
        <v>2186</v>
      </c>
      <c r="U1082" s="1">
        <v>1</v>
      </c>
      <c r="X1082" s="6" t="s">
        <v>2186</v>
      </c>
      <c r="Y1082" s="8">
        <v>0.44</v>
      </c>
      <c r="AA1082" s="6" t="s">
        <v>2186</v>
      </c>
      <c r="AB1082">
        <v>4.7</v>
      </c>
      <c r="AC1082">
        <v>5935</v>
      </c>
      <c r="AV1082" s="6" t="s">
        <v>11536</v>
      </c>
      <c r="AW1082" s="9">
        <v>1</v>
      </c>
      <c r="AY1082" s="6" t="s">
        <v>9672</v>
      </c>
      <c r="AZ1082" s="11">
        <v>4.0999999999999996</v>
      </c>
      <c r="BA1082" s="22">
        <v>1</v>
      </c>
    </row>
    <row r="1083" spans="13:53" x14ac:dyDescent="0.25">
      <c r="M1083" s="6" t="s">
        <v>3509</v>
      </c>
      <c r="N1083">
        <v>4.2</v>
      </c>
      <c r="T1083" s="6" t="s">
        <v>3509</v>
      </c>
      <c r="U1083" s="1">
        <v>1</v>
      </c>
      <c r="X1083" s="6" t="s">
        <v>3509</v>
      </c>
      <c r="Y1083" s="8">
        <v>0.1</v>
      </c>
      <c r="AA1083" s="6" t="s">
        <v>3509</v>
      </c>
      <c r="AB1083">
        <v>4.2</v>
      </c>
      <c r="AC1083">
        <v>11029</v>
      </c>
      <c r="AV1083" s="6" t="s">
        <v>486</v>
      </c>
      <c r="AW1083" s="9">
        <v>1</v>
      </c>
      <c r="AY1083" s="6" t="s">
        <v>2186</v>
      </c>
      <c r="AZ1083" s="11">
        <v>4.7</v>
      </c>
      <c r="BA1083" s="22">
        <v>1</v>
      </c>
    </row>
    <row r="1084" spans="13:53" x14ac:dyDescent="0.25">
      <c r="M1084" s="6" t="s">
        <v>1144</v>
      </c>
      <c r="N1084">
        <v>4.2</v>
      </c>
      <c r="T1084" s="6" t="s">
        <v>1144</v>
      </c>
      <c r="U1084" s="1">
        <v>1</v>
      </c>
      <c r="X1084" s="6" t="s">
        <v>1144</v>
      </c>
      <c r="Y1084" s="8">
        <v>0.64</v>
      </c>
      <c r="AA1084" s="6" t="s">
        <v>1144</v>
      </c>
      <c r="AB1084">
        <v>4.2</v>
      </c>
      <c r="AC1084">
        <v>1269</v>
      </c>
      <c r="AV1084" s="6" t="s">
        <v>6860</v>
      </c>
      <c r="AW1084" s="9">
        <v>1</v>
      </c>
      <c r="AY1084" s="6" t="s">
        <v>3509</v>
      </c>
      <c r="AZ1084" s="11">
        <v>4.2</v>
      </c>
      <c r="BA1084" s="22">
        <v>1</v>
      </c>
    </row>
    <row r="1085" spans="13:53" x14ac:dyDescent="0.25">
      <c r="M1085" s="6" t="s">
        <v>8624</v>
      </c>
      <c r="N1085">
        <v>3.8</v>
      </c>
      <c r="T1085" s="6" t="s">
        <v>8624</v>
      </c>
      <c r="U1085" s="1">
        <v>1</v>
      </c>
      <c r="X1085" s="6" t="s">
        <v>8624</v>
      </c>
      <c r="Y1085" s="8">
        <v>0.63</v>
      </c>
      <c r="AA1085" s="6" t="s">
        <v>8624</v>
      </c>
      <c r="AB1085">
        <v>3.8</v>
      </c>
      <c r="AC1085">
        <v>44050</v>
      </c>
      <c r="AV1085" s="6" t="s">
        <v>9978</v>
      </c>
      <c r="AW1085" s="9">
        <v>1</v>
      </c>
      <c r="AY1085" s="6" t="s">
        <v>1144</v>
      </c>
      <c r="AZ1085" s="11">
        <v>4.2</v>
      </c>
      <c r="BA1085" s="22">
        <v>1</v>
      </c>
    </row>
    <row r="1086" spans="13:53" x14ac:dyDescent="0.25">
      <c r="M1086" s="6" t="s">
        <v>10866</v>
      </c>
      <c r="N1086">
        <v>3.5</v>
      </c>
      <c r="T1086" s="6" t="s">
        <v>10866</v>
      </c>
      <c r="U1086" s="1">
        <v>1</v>
      </c>
      <c r="X1086" s="6" t="s">
        <v>10866</v>
      </c>
      <c r="Y1086" s="8">
        <v>0.54</v>
      </c>
      <c r="AA1086" s="6" t="s">
        <v>10866</v>
      </c>
      <c r="AB1086">
        <v>3.5</v>
      </c>
      <c r="AC1086">
        <v>185</v>
      </c>
      <c r="AV1086" s="6" t="s">
        <v>8186</v>
      </c>
      <c r="AW1086" s="9">
        <v>1</v>
      </c>
      <c r="AY1086" s="6" t="s">
        <v>8624</v>
      </c>
      <c r="AZ1086" s="11">
        <v>3.8</v>
      </c>
      <c r="BA1086" s="22">
        <v>1</v>
      </c>
    </row>
    <row r="1087" spans="13:53" x14ac:dyDescent="0.25">
      <c r="M1087" s="6" t="s">
        <v>7036</v>
      </c>
      <c r="N1087">
        <v>3.7</v>
      </c>
      <c r="T1087" s="6" t="s">
        <v>7036</v>
      </c>
      <c r="U1087" s="1">
        <v>1</v>
      </c>
      <c r="X1087" s="6" t="s">
        <v>7036</v>
      </c>
      <c r="Y1087" s="8">
        <v>0.54</v>
      </c>
      <c r="AA1087" s="6" t="s">
        <v>7036</v>
      </c>
      <c r="AB1087">
        <v>3.7</v>
      </c>
      <c r="AC1087">
        <v>676</v>
      </c>
      <c r="AV1087" s="6" t="s">
        <v>5972</v>
      </c>
      <c r="AW1087" s="9">
        <v>1</v>
      </c>
      <c r="AY1087" s="6" t="s">
        <v>10866</v>
      </c>
      <c r="AZ1087" s="11">
        <v>3.5</v>
      </c>
      <c r="BA1087" s="22">
        <v>1</v>
      </c>
    </row>
    <row r="1088" spans="13:53" x14ac:dyDescent="0.25">
      <c r="M1088" s="6" t="s">
        <v>1193</v>
      </c>
      <c r="N1088">
        <v>3.9</v>
      </c>
      <c r="T1088" s="6" t="s">
        <v>1193</v>
      </c>
      <c r="U1088" s="1">
        <v>1</v>
      </c>
      <c r="X1088" s="6" t="s">
        <v>1193</v>
      </c>
      <c r="Y1088" s="8">
        <v>0.4</v>
      </c>
      <c r="AA1088" s="6" t="s">
        <v>1193</v>
      </c>
      <c r="AB1088">
        <v>3.9</v>
      </c>
      <c r="AC1088">
        <v>81</v>
      </c>
      <c r="AV1088" s="6" t="s">
        <v>6806</v>
      </c>
      <c r="AW1088" s="9">
        <v>1</v>
      </c>
      <c r="AY1088" s="6" t="s">
        <v>7036</v>
      </c>
      <c r="AZ1088" s="11">
        <v>3.7</v>
      </c>
      <c r="BA1088" s="22">
        <v>1</v>
      </c>
    </row>
    <row r="1089" spans="13:53" x14ac:dyDescent="0.25">
      <c r="M1089" s="6" t="s">
        <v>7086</v>
      </c>
      <c r="N1089">
        <v>4.5</v>
      </c>
      <c r="T1089" s="6" t="s">
        <v>7086</v>
      </c>
      <c r="U1089" s="1">
        <v>1</v>
      </c>
      <c r="X1089" s="6" t="s">
        <v>7086</v>
      </c>
      <c r="Y1089" s="8">
        <v>0.48</v>
      </c>
      <c r="AA1089" s="6" t="s">
        <v>7086</v>
      </c>
      <c r="AB1089">
        <v>4.5</v>
      </c>
      <c r="AC1089">
        <v>205052</v>
      </c>
      <c r="AV1089" s="6" t="s">
        <v>11594</v>
      </c>
      <c r="AW1089" s="9">
        <v>1</v>
      </c>
      <c r="AY1089" s="6" t="s">
        <v>1193</v>
      </c>
      <c r="AZ1089" s="11">
        <v>3.9</v>
      </c>
      <c r="BA1089" s="22">
        <v>1</v>
      </c>
    </row>
    <row r="1090" spans="13:53" x14ac:dyDescent="0.25">
      <c r="M1090" s="6" t="s">
        <v>9702</v>
      </c>
      <c r="N1090">
        <v>3.5</v>
      </c>
      <c r="T1090" s="6" t="s">
        <v>9702</v>
      </c>
      <c r="U1090" s="1">
        <v>1</v>
      </c>
      <c r="X1090" s="6" t="s">
        <v>9702</v>
      </c>
      <c r="Y1090" s="8">
        <v>0.78</v>
      </c>
      <c r="AA1090" s="6" t="s">
        <v>9702</v>
      </c>
      <c r="AB1090">
        <v>3.5</v>
      </c>
      <c r="AC1090">
        <v>132</v>
      </c>
      <c r="AV1090" s="6" t="s">
        <v>7605</v>
      </c>
      <c r="AW1090" s="9">
        <v>1</v>
      </c>
      <c r="AY1090" s="6" t="s">
        <v>7086</v>
      </c>
      <c r="AZ1090" s="11">
        <v>4.5</v>
      </c>
      <c r="BA1090" s="22">
        <v>1</v>
      </c>
    </row>
    <row r="1091" spans="13:53" x14ac:dyDescent="0.25">
      <c r="M1091" s="6" t="s">
        <v>3241</v>
      </c>
      <c r="N1091">
        <v>4</v>
      </c>
      <c r="T1091" s="6" t="s">
        <v>3241</v>
      </c>
      <c r="U1091" s="1">
        <v>1</v>
      </c>
      <c r="X1091" s="6" t="s">
        <v>3241</v>
      </c>
      <c r="Y1091" s="8">
        <v>0.25</v>
      </c>
      <c r="AA1091" s="6" t="s">
        <v>3241</v>
      </c>
      <c r="AB1091">
        <v>4</v>
      </c>
      <c r="AC1091">
        <v>12796</v>
      </c>
      <c r="AV1091" s="6" t="s">
        <v>12631</v>
      </c>
      <c r="AW1091" s="9">
        <v>1</v>
      </c>
      <c r="AY1091" s="6" t="s">
        <v>9702</v>
      </c>
      <c r="AZ1091" s="11">
        <v>3.5</v>
      </c>
      <c r="BA1091" s="22">
        <v>1</v>
      </c>
    </row>
    <row r="1092" spans="13:53" x14ac:dyDescent="0.25">
      <c r="M1092" s="6" t="s">
        <v>3290</v>
      </c>
      <c r="N1092">
        <v>4</v>
      </c>
      <c r="T1092" s="6" t="s">
        <v>3290</v>
      </c>
      <c r="U1092" s="1">
        <v>1</v>
      </c>
      <c r="X1092" s="6" t="s">
        <v>3290</v>
      </c>
      <c r="Y1092" s="8">
        <v>0.25</v>
      </c>
      <c r="AA1092" s="6" t="s">
        <v>3290</v>
      </c>
      <c r="AB1092">
        <v>4</v>
      </c>
      <c r="AC1092">
        <v>12796</v>
      </c>
      <c r="AV1092" s="6" t="s">
        <v>6849</v>
      </c>
      <c r="AW1092" s="9">
        <v>1</v>
      </c>
      <c r="AY1092" s="6" t="s">
        <v>3241</v>
      </c>
      <c r="AZ1092" s="11">
        <v>4</v>
      </c>
      <c r="BA1092" s="22">
        <v>1</v>
      </c>
    </row>
    <row r="1093" spans="13:53" x14ac:dyDescent="0.25">
      <c r="M1093" s="6" t="s">
        <v>3070</v>
      </c>
      <c r="N1093">
        <v>4</v>
      </c>
      <c r="T1093" s="6" t="s">
        <v>3070</v>
      </c>
      <c r="U1093" s="1">
        <v>1</v>
      </c>
      <c r="X1093" s="6" t="s">
        <v>3070</v>
      </c>
      <c r="Y1093" s="8">
        <v>0.25</v>
      </c>
      <c r="AA1093" s="6" t="s">
        <v>3070</v>
      </c>
      <c r="AB1093">
        <v>4</v>
      </c>
      <c r="AC1093">
        <v>12796</v>
      </c>
      <c r="AV1093" s="6" t="s">
        <v>10458</v>
      </c>
      <c r="AW1093" s="9">
        <v>1</v>
      </c>
      <c r="AY1093" s="6" t="s">
        <v>3290</v>
      </c>
      <c r="AZ1093" s="11">
        <v>4</v>
      </c>
      <c r="BA1093" s="22">
        <v>1</v>
      </c>
    </row>
    <row r="1094" spans="13:53" x14ac:dyDescent="0.25">
      <c r="M1094" s="6" t="s">
        <v>3591</v>
      </c>
      <c r="N1094">
        <v>4.2</v>
      </c>
      <c r="T1094" s="6" t="s">
        <v>3591</v>
      </c>
      <c r="U1094" s="1">
        <v>1</v>
      </c>
      <c r="X1094" s="6" t="s">
        <v>3591</v>
      </c>
      <c r="Y1094" s="8">
        <v>0.35</v>
      </c>
      <c r="AA1094" s="6" t="s">
        <v>3591</v>
      </c>
      <c r="AB1094">
        <v>4.2</v>
      </c>
      <c r="AC1094">
        <v>1315</v>
      </c>
      <c r="AV1094" s="6" t="s">
        <v>9453</v>
      </c>
      <c r="AW1094" s="9">
        <v>1</v>
      </c>
      <c r="AY1094" s="6" t="s">
        <v>3070</v>
      </c>
      <c r="AZ1094" s="11">
        <v>4</v>
      </c>
      <c r="BA1094" s="22">
        <v>1</v>
      </c>
    </row>
    <row r="1095" spans="13:53" x14ac:dyDescent="0.25">
      <c r="M1095" s="6" t="s">
        <v>12004</v>
      </c>
      <c r="N1095">
        <v>4.0999999999999996</v>
      </c>
      <c r="T1095" s="6" t="s">
        <v>12004</v>
      </c>
      <c r="U1095" s="1">
        <v>1</v>
      </c>
      <c r="X1095" s="6" t="s">
        <v>12004</v>
      </c>
      <c r="Y1095" s="8">
        <v>0.33</v>
      </c>
      <c r="AA1095" s="6" t="s">
        <v>12004</v>
      </c>
      <c r="AB1095">
        <v>4.0999999999999996</v>
      </c>
      <c r="AC1095">
        <v>290</v>
      </c>
      <c r="AV1095" s="6" t="s">
        <v>10816</v>
      </c>
      <c r="AW1095" s="9">
        <v>1</v>
      </c>
      <c r="AY1095" s="6" t="s">
        <v>3591</v>
      </c>
      <c r="AZ1095" s="11">
        <v>4.2</v>
      </c>
      <c r="BA1095" s="22">
        <v>1</v>
      </c>
    </row>
    <row r="1096" spans="13:53" x14ac:dyDescent="0.25">
      <c r="M1096" s="6" t="s">
        <v>1377</v>
      </c>
      <c r="N1096">
        <v>4.3</v>
      </c>
      <c r="T1096" s="6" t="s">
        <v>1377</v>
      </c>
      <c r="U1096" s="1">
        <v>1</v>
      </c>
      <c r="X1096" s="6" t="s">
        <v>1377</v>
      </c>
      <c r="Y1096" s="8">
        <v>0.5</v>
      </c>
      <c r="AA1096" s="6" t="s">
        <v>1377</v>
      </c>
      <c r="AB1096">
        <v>4.3</v>
      </c>
      <c r="AC1096">
        <v>12</v>
      </c>
      <c r="AV1096" s="6" t="s">
        <v>8814</v>
      </c>
      <c r="AW1096" s="9">
        <v>1</v>
      </c>
      <c r="AY1096" s="6" t="s">
        <v>12004</v>
      </c>
      <c r="AZ1096" s="11">
        <v>4.0999999999999996</v>
      </c>
      <c r="BA1096" s="22">
        <v>1</v>
      </c>
    </row>
    <row r="1097" spans="13:53" x14ac:dyDescent="0.25">
      <c r="M1097" s="6" t="s">
        <v>4440</v>
      </c>
      <c r="N1097">
        <v>3.9</v>
      </c>
      <c r="T1097" s="6" t="s">
        <v>4440</v>
      </c>
      <c r="U1097" s="1">
        <v>1</v>
      </c>
      <c r="X1097" s="6" t="s">
        <v>4440</v>
      </c>
      <c r="Y1097" s="8">
        <v>0.27</v>
      </c>
      <c r="AA1097" s="6" t="s">
        <v>4440</v>
      </c>
      <c r="AB1097">
        <v>3.9</v>
      </c>
      <c r="AC1097">
        <v>8866</v>
      </c>
      <c r="AV1097" s="6" t="s">
        <v>12194</v>
      </c>
      <c r="AW1097" s="9">
        <v>1</v>
      </c>
      <c r="AY1097" s="6" t="s">
        <v>1377</v>
      </c>
      <c r="AZ1097" s="11">
        <v>4.3</v>
      </c>
      <c r="BA1097" s="22">
        <v>1</v>
      </c>
    </row>
    <row r="1098" spans="13:53" x14ac:dyDescent="0.25">
      <c r="M1098" s="6" t="s">
        <v>11007</v>
      </c>
      <c r="N1098">
        <v>4.3</v>
      </c>
      <c r="T1098" s="6" t="s">
        <v>11007</v>
      </c>
      <c r="U1098" s="1">
        <v>1</v>
      </c>
      <c r="X1098" s="6" t="s">
        <v>11007</v>
      </c>
      <c r="Y1098" s="8">
        <v>0.55000000000000004</v>
      </c>
      <c r="AA1098" s="6" t="s">
        <v>11007</v>
      </c>
      <c r="AB1098">
        <v>4.3</v>
      </c>
      <c r="AC1098">
        <v>562</v>
      </c>
      <c r="AV1098" s="6" t="s">
        <v>8205</v>
      </c>
      <c r="AW1098" s="9">
        <v>1</v>
      </c>
      <c r="AY1098" s="6" t="s">
        <v>4440</v>
      </c>
      <c r="AZ1098" s="11">
        <v>3.9</v>
      </c>
      <c r="BA1098" s="22">
        <v>1</v>
      </c>
    </row>
    <row r="1099" spans="13:53" x14ac:dyDescent="0.25">
      <c r="M1099" s="6" t="s">
        <v>12064</v>
      </c>
      <c r="N1099">
        <v>3.9</v>
      </c>
      <c r="T1099" s="6" t="s">
        <v>12064</v>
      </c>
      <c r="U1099" s="1">
        <v>1</v>
      </c>
      <c r="X1099" s="6" t="s">
        <v>12064</v>
      </c>
      <c r="Y1099" s="8">
        <v>0.17</v>
      </c>
      <c r="AA1099" s="6" t="s">
        <v>12064</v>
      </c>
      <c r="AB1099">
        <v>3.9</v>
      </c>
      <c r="AC1099">
        <v>260</v>
      </c>
      <c r="AV1099" s="6" t="s">
        <v>1620</v>
      </c>
      <c r="AW1099" s="9">
        <v>1</v>
      </c>
      <c r="AY1099" s="6" t="s">
        <v>11007</v>
      </c>
      <c r="AZ1099" s="11">
        <v>4.3</v>
      </c>
      <c r="BA1099" s="22">
        <v>1</v>
      </c>
    </row>
    <row r="1100" spans="13:53" x14ac:dyDescent="0.25">
      <c r="M1100" s="6" t="s">
        <v>5527</v>
      </c>
      <c r="N1100">
        <v>4</v>
      </c>
      <c r="T1100" s="6" t="s">
        <v>5527</v>
      </c>
      <c r="U1100" s="1">
        <v>1</v>
      </c>
      <c r="X1100" s="6" t="s">
        <v>5527</v>
      </c>
      <c r="Y1100" s="8">
        <v>0.55000000000000004</v>
      </c>
      <c r="AA1100" s="6" t="s">
        <v>5527</v>
      </c>
      <c r="AB1100">
        <v>4</v>
      </c>
      <c r="AC1100">
        <v>2102</v>
      </c>
      <c r="AV1100" s="6" t="s">
        <v>9194</v>
      </c>
      <c r="AW1100" s="9">
        <v>1</v>
      </c>
      <c r="AY1100" s="6" t="s">
        <v>12064</v>
      </c>
      <c r="AZ1100" s="11">
        <v>3.9</v>
      </c>
      <c r="BA1100" s="22">
        <v>1</v>
      </c>
    </row>
    <row r="1101" spans="13:53" x14ac:dyDescent="0.25">
      <c r="M1101" s="6" t="s">
        <v>8027</v>
      </c>
      <c r="N1101">
        <v>4.5999999999999996</v>
      </c>
      <c r="T1101" s="6" t="s">
        <v>8027</v>
      </c>
      <c r="U1101" s="1">
        <v>1</v>
      </c>
      <c r="X1101" s="6" t="s">
        <v>8027</v>
      </c>
      <c r="Y1101" s="8">
        <v>0.28999999999999998</v>
      </c>
      <c r="AA1101" s="6" t="s">
        <v>8027</v>
      </c>
      <c r="AB1101">
        <v>4.5999999999999996</v>
      </c>
      <c r="AC1101">
        <v>2886</v>
      </c>
      <c r="AV1101" s="6" t="s">
        <v>6404</v>
      </c>
      <c r="AW1101" s="9">
        <v>1</v>
      </c>
      <c r="AY1101" s="6" t="s">
        <v>5527</v>
      </c>
      <c r="AZ1101" s="11">
        <v>4</v>
      </c>
      <c r="BA1101" s="22">
        <v>1</v>
      </c>
    </row>
    <row r="1102" spans="13:53" x14ac:dyDescent="0.25">
      <c r="M1102" s="6" t="s">
        <v>6283</v>
      </c>
      <c r="N1102">
        <v>4.0999999999999996</v>
      </c>
      <c r="T1102" s="6" t="s">
        <v>6283</v>
      </c>
      <c r="U1102" s="1">
        <v>1</v>
      </c>
      <c r="X1102" s="6" t="s">
        <v>6283</v>
      </c>
      <c r="Y1102" s="8">
        <v>0.8</v>
      </c>
      <c r="AA1102" s="6" t="s">
        <v>6283</v>
      </c>
      <c r="AB1102">
        <v>4.0999999999999996</v>
      </c>
      <c r="AC1102">
        <v>2451</v>
      </c>
      <c r="AV1102" s="6" t="s">
        <v>1595</v>
      </c>
      <c r="AW1102" s="9">
        <v>1</v>
      </c>
      <c r="AY1102" s="6" t="s">
        <v>8027</v>
      </c>
      <c r="AZ1102" s="11">
        <v>4.5999999999999996</v>
      </c>
      <c r="BA1102" s="22">
        <v>1</v>
      </c>
    </row>
    <row r="1103" spans="13:53" x14ac:dyDescent="0.25">
      <c r="M1103" s="6" t="s">
        <v>11624</v>
      </c>
      <c r="N1103">
        <v>3.4</v>
      </c>
      <c r="T1103" s="6" t="s">
        <v>11624</v>
      </c>
      <c r="U1103" s="1">
        <v>1</v>
      </c>
      <c r="X1103" s="6" t="s">
        <v>11624</v>
      </c>
      <c r="Y1103" s="8">
        <v>0.53</v>
      </c>
      <c r="AA1103" s="6" t="s">
        <v>11624</v>
      </c>
      <c r="AB1103">
        <v>3.4</v>
      </c>
      <c r="AC1103">
        <v>422</v>
      </c>
      <c r="AV1103" s="6" t="s">
        <v>12601</v>
      </c>
      <c r="AW1103" s="9">
        <v>1</v>
      </c>
      <c r="AY1103" s="6" t="s">
        <v>6283</v>
      </c>
      <c r="AZ1103" s="11">
        <v>4.0999999999999996</v>
      </c>
      <c r="BA1103" s="22">
        <v>1</v>
      </c>
    </row>
    <row r="1104" spans="13:53" x14ac:dyDescent="0.25">
      <c r="M1104" s="6" t="s">
        <v>8764</v>
      </c>
      <c r="N1104">
        <v>3.7</v>
      </c>
      <c r="T1104" s="6" t="s">
        <v>8764</v>
      </c>
      <c r="U1104" s="1">
        <v>1</v>
      </c>
      <c r="X1104" s="6" t="s">
        <v>8764</v>
      </c>
      <c r="Y1104" s="8">
        <v>0.48</v>
      </c>
      <c r="AA1104" s="6" t="s">
        <v>8764</v>
      </c>
      <c r="AB1104">
        <v>3.7</v>
      </c>
      <c r="AC1104">
        <v>976</v>
      </c>
      <c r="AV1104" s="6" t="s">
        <v>1783</v>
      </c>
      <c r="AW1104" s="9">
        <v>1</v>
      </c>
      <c r="AY1104" s="6" t="s">
        <v>11624</v>
      </c>
      <c r="AZ1104" s="11">
        <v>3.4</v>
      </c>
      <c r="BA1104" s="22">
        <v>1</v>
      </c>
    </row>
    <row r="1105" spans="13:53" x14ac:dyDescent="0.25">
      <c r="M1105" s="6" t="s">
        <v>5707</v>
      </c>
      <c r="N1105">
        <v>3.9</v>
      </c>
      <c r="T1105" s="6" t="s">
        <v>5707</v>
      </c>
      <c r="U1105" s="1">
        <v>1</v>
      </c>
      <c r="X1105" s="6" t="s">
        <v>5707</v>
      </c>
      <c r="Y1105" s="8">
        <v>0.63</v>
      </c>
      <c r="AA1105" s="6" t="s">
        <v>5707</v>
      </c>
      <c r="AB1105">
        <v>3.9</v>
      </c>
      <c r="AC1105">
        <v>12452</v>
      </c>
      <c r="AV1105" s="6" t="s">
        <v>9858</v>
      </c>
      <c r="AW1105" s="9">
        <v>1</v>
      </c>
      <c r="AY1105" s="6" t="s">
        <v>8764</v>
      </c>
      <c r="AZ1105" s="11">
        <v>3.7</v>
      </c>
      <c r="BA1105" s="22">
        <v>1</v>
      </c>
    </row>
    <row r="1106" spans="13:53" x14ac:dyDescent="0.25">
      <c r="M1106" s="6" t="s">
        <v>3716</v>
      </c>
      <c r="N1106">
        <v>4</v>
      </c>
      <c r="T1106" s="6" t="s">
        <v>3716</v>
      </c>
      <c r="U1106" s="1">
        <v>1</v>
      </c>
      <c r="X1106" s="6" t="s">
        <v>3716</v>
      </c>
      <c r="Y1106" s="8">
        <v>0.22</v>
      </c>
      <c r="AA1106" s="6" t="s">
        <v>3716</v>
      </c>
      <c r="AB1106">
        <v>4</v>
      </c>
      <c r="AC1106">
        <v>128311</v>
      </c>
      <c r="AV1106" s="6" t="s">
        <v>1753</v>
      </c>
      <c r="AW1106" s="9">
        <v>1</v>
      </c>
      <c r="AY1106" s="6" t="s">
        <v>5707</v>
      </c>
      <c r="AZ1106" s="11">
        <v>3.9</v>
      </c>
      <c r="BA1106" s="22">
        <v>1</v>
      </c>
    </row>
    <row r="1107" spans="13:53" x14ac:dyDescent="0.25">
      <c r="M1107" s="6" t="s">
        <v>3761</v>
      </c>
      <c r="N1107">
        <v>4</v>
      </c>
      <c r="T1107" s="6" t="s">
        <v>3761</v>
      </c>
      <c r="U1107" s="1">
        <v>1</v>
      </c>
      <c r="X1107" s="6" t="s">
        <v>3761</v>
      </c>
      <c r="Y1107" s="8">
        <v>0.22</v>
      </c>
      <c r="AA1107" s="6" t="s">
        <v>3761</v>
      </c>
      <c r="AB1107">
        <v>4</v>
      </c>
      <c r="AC1107">
        <v>128311</v>
      </c>
      <c r="AV1107" s="6" t="s">
        <v>95</v>
      </c>
      <c r="AW1107" s="9">
        <v>1</v>
      </c>
      <c r="AY1107" s="6" t="s">
        <v>3716</v>
      </c>
      <c r="AZ1107" s="11">
        <v>4</v>
      </c>
      <c r="BA1107" s="22">
        <v>1</v>
      </c>
    </row>
    <row r="1108" spans="13:53" x14ac:dyDescent="0.25">
      <c r="M1108" s="6" t="s">
        <v>2753</v>
      </c>
      <c r="N1108">
        <v>4.2</v>
      </c>
      <c r="T1108" s="6" t="s">
        <v>2753</v>
      </c>
      <c r="U1108" s="1">
        <v>1</v>
      </c>
      <c r="X1108" s="6" t="s">
        <v>2753</v>
      </c>
      <c r="Y1108" s="8">
        <v>0.59</v>
      </c>
      <c r="AA1108" s="6" t="s">
        <v>2753</v>
      </c>
      <c r="AB1108">
        <v>4.2</v>
      </c>
      <c r="AC1108">
        <v>143</v>
      </c>
      <c r="AV1108" s="6" t="s">
        <v>2822</v>
      </c>
      <c r="AW1108" s="9">
        <v>1</v>
      </c>
      <c r="AY1108" s="6" t="s">
        <v>3761</v>
      </c>
      <c r="AZ1108" s="11">
        <v>4</v>
      </c>
      <c r="BA1108" s="22">
        <v>1</v>
      </c>
    </row>
    <row r="1109" spans="13:53" x14ac:dyDescent="0.25">
      <c r="M1109" s="6" t="s">
        <v>1009</v>
      </c>
      <c r="N1109">
        <v>4.3</v>
      </c>
      <c r="T1109" s="6" t="s">
        <v>1009</v>
      </c>
      <c r="U1109" s="1">
        <v>1</v>
      </c>
      <c r="X1109" s="6" t="s">
        <v>1009</v>
      </c>
      <c r="Y1109" s="8">
        <v>0.33</v>
      </c>
      <c r="AA1109" s="6" t="s">
        <v>1009</v>
      </c>
      <c r="AB1109">
        <v>4.3</v>
      </c>
      <c r="AC1109">
        <v>1035</v>
      </c>
      <c r="AV1109" s="6" t="s">
        <v>1322</v>
      </c>
      <c r="AW1109" s="9">
        <v>1</v>
      </c>
      <c r="AY1109" s="6" t="s">
        <v>2753</v>
      </c>
      <c r="AZ1109" s="11">
        <v>4.2</v>
      </c>
      <c r="BA1109" s="22">
        <v>1</v>
      </c>
    </row>
    <row r="1110" spans="13:53" x14ac:dyDescent="0.25">
      <c r="M1110" s="6" t="s">
        <v>7227</v>
      </c>
      <c r="N1110">
        <v>3.6</v>
      </c>
      <c r="T1110" s="6" t="s">
        <v>7227</v>
      </c>
      <c r="U1110" s="1">
        <v>1</v>
      </c>
      <c r="X1110" s="6" t="s">
        <v>7227</v>
      </c>
      <c r="Y1110" s="8">
        <v>0.43</v>
      </c>
      <c r="AA1110" s="6" t="s">
        <v>7227</v>
      </c>
      <c r="AB1110">
        <v>3.6</v>
      </c>
      <c r="AC1110">
        <v>2272</v>
      </c>
      <c r="AV1110" s="6" t="s">
        <v>12711</v>
      </c>
      <c r="AW1110" s="9">
        <v>1</v>
      </c>
      <c r="AY1110" s="6" t="s">
        <v>1009</v>
      </c>
      <c r="AZ1110" s="11">
        <v>4.3</v>
      </c>
      <c r="BA1110" s="22">
        <v>1</v>
      </c>
    </row>
    <row r="1111" spans="13:53" x14ac:dyDescent="0.25">
      <c r="M1111" s="6" t="s">
        <v>10616</v>
      </c>
      <c r="N1111">
        <v>4</v>
      </c>
      <c r="T1111" s="6" t="s">
        <v>10616</v>
      </c>
      <c r="U1111" s="1">
        <v>1</v>
      </c>
      <c r="X1111" s="6" t="s">
        <v>10616</v>
      </c>
      <c r="Y1111" s="8">
        <v>0.49</v>
      </c>
      <c r="AA1111" s="6" t="s">
        <v>10616</v>
      </c>
      <c r="AB1111">
        <v>4</v>
      </c>
      <c r="AC1111">
        <v>16020</v>
      </c>
      <c r="AV1111" s="6" t="s">
        <v>5942</v>
      </c>
      <c r="AW1111" s="9">
        <v>1</v>
      </c>
      <c r="AY1111" s="6" t="s">
        <v>7227</v>
      </c>
      <c r="AZ1111" s="11">
        <v>3.6</v>
      </c>
      <c r="BA1111" s="22">
        <v>1</v>
      </c>
    </row>
    <row r="1112" spans="13:53" x14ac:dyDescent="0.25">
      <c r="M1112" s="6" t="s">
        <v>2124</v>
      </c>
      <c r="N1112">
        <v>4</v>
      </c>
      <c r="T1112" s="6" t="s">
        <v>2124</v>
      </c>
      <c r="U1112" s="1">
        <v>1</v>
      </c>
      <c r="X1112" s="6" t="s">
        <v>2124</v>
      </c>
      <c r="Y1112" s="8">
        <v>0.55000000000000004</v>
      </c>
      <c r="AA1112" s="6" t="s">
        <v>2124</v>
      </c>
      <c r="AB1112">
        <v>4</v>
      </c>
      <c r="AC1112">
        <v>1423</v>
      </c>
      <c r="AV1112" s="6" t="s">
        <v>6243</v>
      </c>
      <c r="AW1112" s="9">
        <v>1</v>
      </c>
      <c r="AY1112" s="6" t="s">
        <v>10616</v>
      </c>
      <c r="AZ1112" s="11">
        <v>4</v>
      </c>
      <c r="BA1112" s="22">
        <v>1</v>
      </c>
    </row>
    <row r="1113" spans="13:53" x14ac:dyDescent="0.25">
      <c r="M1113" s="6" t="s">
        <v>710</v>
      </c>
      <c r="N1113">
        <v>4</v>
      </c>
      <c r="T1113" s="6" t="s">
        <v>710</v>
      </c>
      <c r="U1113" s="1">
        <v>3</v>
      </c>
      <c r="X1113" s="6" t="s">
        <v>710</v>
      </c>
      <c r="Y1113" s="8">
        <v>1.6500000000000001</v>
      </c>
      <c r="AA1113" s="6" t="s">
        <v>710</v>
      </c>
      <c r="AB1113">
        <v>12</v>
      </c>
      <c r="AC1113">
        <v>4269</v>
      </c>
      <c r="AV1113" s="6" t="s">
        <v>6796</v>
      </c>
      <c r="AW1113" s="9">
        <v>1</v>
      </c>
      <c r="AY1113" s="6" t="s">
        <v>2124</v>
      </c>
      <c r="AZ1113" s="11">
        <v>4</v>
      </c>
      <c r="BA1113" s="22">
        <v>1</v>
      </c>
    </row>
    <row r="1114" spans="13:53" x14ac:dyDescent="0.25">
      <c r="M1114" s="6" t="s">
        <v>1524</v>
      </c>
      <c r="N1114">
        <v>4</v>
      </c>
      <c r="T1114" s="6" t="s">
        <v>1524</v>
      </c>
      <c r="U1114" s="1">
        <v>1</v>
      </c>
      <c r="X1114" s="6" t="s">
        <v>1524</v>
      </c>
      <c r="Y1114" s="8">
        <v>0.63</v>
      </c>
      <c r="AA1114" s="6" t="s">
        <v>1524</v>
      </c>
      <c r="AB1114">
        <v>4</v>
      </c>
      <c r="AC1114">
        <v>1423</v>
      </c>
      <c r="AV1114" s="6" t="s">
        <v>9303</v>
      </c>
      <c r="AW1114" s="9">
        <v>1</v>
      </c>
      <c r="AY1114" s="6" t="s">
        <v>710</v>
      </c>
      <c r="AZ1114" s="11">
        <v>4</v>
      </c>
      <c r="BA1114" s="22">
        <v>3</v>
      </c>
    </row>
    <row r="1115" spans="13:53" x14ac:dyDescent="0.25">
      <c r="M1115" s="6" t="s">
        <v>3998</v>
      </c>
      <c r="N1115">
        <v>4.2</v>
      </c>
      <c r="T1115" s="6" t="s">
        <v>3998</v>
      </c>
      <c r="U1115" s="1">
        <v>1</v>
      </c>
      <c r="X1115" s="6" t="s">
        <v>3998</v>
      </c>
      <c r="Y1115" s="8">
        <v>0.78</v>
      </c>
      <c r="AA1115" s="6" t="s">
        <v>3998</v>
      </c>
      <c r="AB1115">
        <v>4.2</v>
      </c>
      <c r="AC1115">
        <v>29472</v>
      </c>
      <c r="AV1115" s="6" t="s">
        <v>7956</v>
      </c>
      <c r="AW1115" s="9">
        <v>1</v>
      </c>
      <c r="AY1115" s="6" t="s">
        <v>1524</v>
      </c>
      <c r="AZ1115" s="11">
        <v>4</v>
      </c>
      <c r="BA1115" s="22">
        <v>1</v>
      </c>
    </row>
    <row r="1116" spans="13:53" x14ac:dyDescent="0.25">
      <c r="M1116" s="6" t="s">
        <v>4587</v>
      </c>
      <c r="N1116">
        <v>4.2</v>
      </c>
      <c r="T1116" s="6" t="s">
        <v>4587</v>
      </c>
      <c r="U1116" s="1">
        <v>1</v>
      </c>
      <c r="X1116" s="6" t="s">
        <v>4587</v>
      </c>
      <c r="Y1116" s="8">
        <v>0.81</v>
      </c>
      <c r="AA1116" s="6" t="s">
        <v>4587</v>
      </c>
      <c r="AB1116">
        <v>4.2</v>
      </c>
      <c r="AC1116">
        <v>22638</v>
      </c>
      <c r="AV1116" s="6" t="s">
        <v>9463</v>
      </c>
      <c r="AW1116" s="9">
        <v>1</v>
      </c>
      <c r="AY1116" s="6" t="s">
        <v>3998</v>
      </c>
      <c r="AZ1116" s="11">
        <v>4.2</v>
      </c>
      <c r="BA1116" s="22">
        <v>1</v>
      </c>
    </row>
    <row r="1117" spans="13:53" x14ac:dyDescent="0.25">
      <c r="M1117" s="6" t="s">
        <v>4228</v>
      </c>
      <c r="N1117">
        <v>4.2</v>
      </c>
      <c r="T1117" s="6" t="s">
        <v>4228</v>
      </c>
      <c r="U1117" s="1">
        <v>1</v>
      </c>
      <c r="X1117" s="6" t="s">
        <v>4228</v>
      </c>
      <c r="Y1117" s="8">
        <v>0.85</v>
      </c>
      <c r="AA1117" s="6" t="s">
        <v>4228</v>
      </c>
      <c r="AB1117">
        <v>4.2</v>
      </c>
      <c r="AC1117">
        <v>22638</v>
      </c>
      <c r="AV1117" s="6" t="s">
        <v>12581</v>
      </c>
      <c r="AW1117" s="9">
        <v>1</v>
      </c>
      <c r="AY1117" s="6" t="s">
        <v>4587</v>
      </c>
      <c r="AZ1117" s="11">
        <v>4.2</v>
      </c>
      <c r="BA1117" s="22">
        <v>1</v>
      </c>
    </row>
    <row r="1118" spans="13:53" x14ac:dyDescent="0.25">
      <c r="M1118" s="6" t="s">
        <v>3192</v>
      </c>
      <c r="N1118">
        <v>4.2</v>
      </c>
      <c r="T1118" s="6" t="s">
        <v>3192</v>
      </c>
      <c r="U1118" s="1">
        <v>2</v>
      </c>
      <c r="X1118" s="6" t="s">
        <v>3192</v>
      </c>
      <c r="Y1118" s="8">
        <v>1.56</v>
      </c>
      <c r="AA1118" s="6" t="s">
        <v>3192</v>
      </c>
      <c r="AB1118">
        <v>8.4</v>
      </c>
      <c r="AC1118">
        <v>58949</v>
      </c>
      <c r="AV1118" s="6" t="s">
        <v>8405</v>
      </c>
      <c r="AW1118" s="9">
        <v>1</v>
      </c>
      <c r="AY1118" s="6" t="s">
        <v>4228</v>
      </c>
      <c r="AZ1118" s="11">
        <v>4.2</v>
      </c>
      <c r="BA1118" s="22">
        <v>1</v>
      </c>
    </row>
    <row r="1119" spans="13:53" x14ac:dyDescent="0.25">
      <c r="M1119" s="6" t="s">
        <v>3153</v>
      </c>
      <c r="N1119">
        <v>4.2</v>
      </c>
      <c r="T1119" s="6" t="s">
        <v>3153</v>
      </c>
      <c r="U1119" s="1">
        <v>2</v>
      </c>
      <c r="X1119" s="6" t="s">
        <v>3153</v>
      </c>
      <c r="Y1119" s="8">
        <v>1.62</v>
      </c>
      <c r="AA1119" s="6" t="s">
        <v>3153</v>
      </c>
      <c r="AB1119">
        <v>8.4</v>
      </c>
      <c r="AC1119">
        <v>45274</v>
      </c>
      <c r="AV1119" s="6" t="s">
        <v>11107</v>
      </c>
      <c r="AW1119" s="9">
        <v>1</v>
      </c>
      <c r="AY1119" s="6" t="s">
        <v>3192</v>
      </c>
      <c r="AZ1119" s="11">
        <v>4.2</v>
      </c>
      <c r="BA1119" s="22">
        <v>2</v>
      </c>
    </row>
    <row r="1120" spans="13:53" x14ac:dyDescent="0.25">
      <c r="M1120" s="6" t="s">
        <v>7096</v>
      </c>
      <c r="N1120">
        <v>4</v>
      </c>
      <c r="T1120" s="6" t="s">
        <v>7096</v>
      </c>
      <c r="U1120" s="1">
        <v>1</v>
      </c>
      <c r="X1120" s="6" t="s">
        <v>7096</v>
      </c>
      <c r="Y1120" s="8">
        <v>0.75</v>
      </c>
      <c r="AA1120" s="6" t="s">
        <v>7096</v>
      </c>
      <c r="AB1120">
        <v>4</v>
      </c>
      <c r="AC1120">
        <v>9090</v>
      </c>
      <c r="AV1120" s="6" t="s">
        <v>8644</v>
      </c>
      <c r="AW1120" s="9">
        <v>1</v>
      </c>
      <c r="AY1120" s="6" t="s">
        <v>3153</v>
      </c>
      <c r="AZ1120" s="11">
        <v>4.2</v>
      </c>
      <c r="BA1120" s="22">
        <v>2</v>
      </c>
    </row>
    <row r="1121" spans="13:53" x14ac:dyDescent="0.25">
      <c r="M1121" s="6" t="s">
        <v>5984</v>
      </c>
      <c r="N1121">
        <v>3.9</v>
      </c>
      <c r="T1121" s="6" t="s">
        <v>5984</v>
      </c>
      <c r="U1121" s="1">
        <v>1</v>
      </c>
      <c r="X1121" s="6" t="s">
        <v>5984</v>
      </c>
      <c r="Y1121" s="8">
        <v>0.85</v>
      </c>
      <c r="AA1121" s="6" t="s">
        <v>5984</v>
      </c>
      <c r="AB1121">
        <v>3.9</v>
      </c>
      <c r="AC1121">
        <v>1087</v>
      </c>
      <c r="AV1121" s="6" t="s">
        <v>10826</v>
      </c>
      <c r="AW1121" s="9">
        <v>1</v>
      </c>
      <c r="AY1121" s="6" t="s">
        <v>7096</v>
      </c>
      <c r="AZ1121" s="11">
        <v>4</v>
      </c>
      <c r="BA1121" s="22">
        <v>1</v>
      </c>
    </row>
    <row r="1122" spans="13:53" x14ac:dyDescent="0.25">
      <c r="M1122" s="6" t="s">
        <v>4002</v>
      </c>
      <c r="N1122">
        <v>4.2</v>
      </c>
      <c r="T1122" s="6" t="s">
        <v>4002</v>
      </c>
      <c r="U1122" s="1">
        <v>2</v>
      </c>
      <c r="X1122" s="6" t="s">
        <v>4002</v>
      </c>
      <c r="Y1122" s="8">
        <v>1.62</v>
      </c>
      <c r="AA1122" s="6" t="s">
        <v>4002</v>
      </c>
      <c r="AB1122">
        <v>8.4</v>
      </c>
      <c r="AC1122">
        <v>3898</v>
      </c>
      <c r="AV1122" s="6" t="s">
        <v>9563</v>
      </c>
      <c r="AW1122" s="9">
        <v>1</v>
      </c>
      <c r="AY1122" s="6" t="s">
        <v>5984</v>
      </c>
      <c r="AZ1122" s="11">
        <v>3.9</v>
      </c>
      <c r="BA1122" s="22">
        <v>1</v>
      </c>
    </row>
    <row r="1123" spans="13:53" x14ac:dyDescent="0.25">
      <c r="M1123" s="6" t="s">
        <v>6933</v>
      </c>
      <c r="N1123">
        <v>4</v>
      </c>
      <c r="T1123" s="6" t="s">
        <v>6933</v>
      </c>
      <c r="U1123" s="1">
        <v>1</v>
      </c>
      <c r="X1123" s="6" t="s">
        <v>6933</v>
      </c>
      <c r="Y1123" s="8">
        <v>0.62</v>
      </c>
      <c r="AA1123" s="6" t="s">
        <v>6933</v>
      </c>
      <c r="AB1123">
        <v>4</v>
      </c>
      <c r="AC1123">
        <v>93</v>
      </c>
      <c r="AV1123" s="6" t="s">
        <v>8575</v>
      </c>
      <c r="AW1123" s="9">
        <v>1</v>
      </c>
      <c r="AY1123" s="6" t="s">
        <v>4002</v>
      </c>
      <c r="AZ1123" s="11">
        <v>4.2</v>
      </c>
      <c r="BA1123" s="22">
        <v>2</v>
      </c>
    </row>
    <row r="1124" spans="13:53" x14ac:dyDescent="0.25">
      <c r="M1124" s="6" t="s">
        <v>11994</v>
      </c>
      <c r="N1124">
        <v>3.9</v>
      </c>
      <c r="T1124" s="6" t="s">
        <v>11994</v>
      </c>
      <c r="U1124" s="1">
        <v>1</v>
      </c>
      <c r="X1124" s="6" t="s">
        <v>11994</v>
      </c>
      <c r="Y1124" s="8">
        <v>0.44</v>
      </c>
      <c r="AA1124" s="6" t="s">
        <v>11994</v>
      </c>
      <c r="AB1124">
        <v>3.9</v>
      </c>
      <c r="AC1124">
        <v>1085</v>
      </c>
      <c r="AV1124" s="6" t="s">
        <v>6434</v>
      </c>
      <c r="AW1124" s="9">
        <v>1</v>
      </c>
      <c r="AY1124" s="6" t="s">
        <v>6933</v>
      </c>
      <c r="AZ1124" s="11">
        <v>4</v>
      </c>
      <c r="BA1124" s="22">
        <v>1</v>
      </c>
    </row>
    <row r="1125" spans="13:53" x14ac:dyDescent="0.25">
      <c r="M1125" s="6" t="s">
        <v>6292</v>
      </c>
      <c r="N1125">
        <v>5</v>
      </c>
      <c r="T1125" s="6" t="s">
        <v>6292</v>
      </c>
      <c r="U1125" s="1">
        <v>1</v>
      </c>
      <c r="X1125" s="6" t="s">
        <v>6292</v>
      </c>
      <c r="Y1125" s="8">
        <v>0.5</v>
      </c>
      <c r="AA1125" s="6" t="s">
        <v>6292</v>
      </c>
      <c r="AB1125">
        <v>5</v>
      </c>
      <c r="AC1125">
        <v>23</v>
      </c>
      <c r="AV1125" s="6" t="s">
        <v>6168</v>
      </c>
      <c r="AW1125" s="9">
        <v>1</v>
      </c>
      <c r="AY1125" s="6" t="s">
        <v>11994</v>
      </c>
      <c r="AZ1125" s="11">
        <v>3.9</v>
      </c>
      <c r="BA1125" s="22">
        <v>1</v>
      </c>
    </row>
    <row r="1126" spans="13:53" x14ac:dyDescent="0.25">
      <c r="M1126" s="6" t="s">
        <v>9682</v>
      </c>
      <c r="N1126">
        <v>4.2</v>
      </c>
      <c r="T1126" s="6" t="s">
        <v>9682</v>
      </c>
      <c r="U1126" s="1">
        <v>1</v>
      </c>
      <c r="X1126" s="6" t="s">
        <v>9682</v>
      </c>
      <c r="Y1126" s="8">
        <v>0.52</v>
      </c>
      <c r="AA1126" s="6" t="s">
        <v>9682</v>
      </c>
      <c r="AB1126">
        <v>4.2</v>
      </c>
      <c r="AC1126">
        <v>1559</v>
      </c>
      <c r="AV1126" s="6" t="s">
        <v>12791</v>
      </c>
      <c r="AW1126" s="9">
        <v>1</v>
      </c>
      <c r="AY1126" s="6" t="s">
        <v>6292</v>
      </c>
      <c r="AZ1126" s="11">
        <v>5</v>
      </c>
      <c r="BA1126" s="22">
        <v>1</v>
      </c>
    </row>
    <row r="1127" spans="13:53" x14ac:dyDescent="0.25">
      <c r="M1127" s="6" t="s">
        <v>1803</v>
      </c>
      <c r="N1127">
        <v>4.2</v>
      </c>
      <c r="T1127" s="6" t="s">
        <v>1803</v>
      </c>
      <c r="U1127" s="1">
        <v>1</v>
      </c>
      <c r="X1127" s="6" t="s">
        <v>1803</v>
      </c>
      <c r="Y1127" s="8">
        <v>0.63</v>
      </c>
      <c r="AA1127" s="6" t="s">
        <v>1803</v>
      </c>
      <c r="AB1127">
        <v>4.2</v>
      </c>
      <c r="AC1127">
        <v>64</v>
      </c>
      <c r="AV1127" s="6" t="s">
        <v>11744</v>
      </c>
      <c r="AW1127" s="9">
        <v>1</v>
      </c>
      <c r="AY1127" s="6" t="s">
        <v>9682</v>
      </c>
      <c r="AZ1127" s="11">
        <v>4.2</v>
      </c>
      <c r="BA1127" s="22">
        <v>1</v>
      </c>
    </row>
    <row r="1128" spans="13:53" x14ac:dyDescent="0.25">
      <c r="M1128" s="6" t="s">
        <v>3521</v>
      </c>
      <c r="N1128">
        <v>4.0999999999999996</v>
      </c>
      <c r="T1128" s="6" t="s">
        <v>3521</v>
      </c>
      <c r="U1128" s="1">
        <v>1</v>
      </c>
      <c r="X1128" s="6" t="s">
        <v>3521</v>
      </c>
      <c r="Y1128" s="8">
        <v>0.6</v>
      </c>
      <c r="AA1128" s="6" t="s">
        <v>3521</v>
      </c>
      <c r="AB1128">
        <v>4.0999999999999996</v>
      </c>
      <c r="AC1128">
        <v>1786</v>
      </c>
      <c r="AV1128" s="6" t="s">
        <v>12531</v>
      </c>
      <c r="AW1128" s="9">
        <v>1</v>
      </c>
      <c r="AY1128" s="6" t="s">
        <v>1803</v>
      </c>
      <c r="AZ1128" s="11">
        <v>4.2</v>
      </c>
      <c r="BA1128" s="22">
        <v>1</v>
      </c>
    </row>
    <row r="1129" spans="13:53" x14ac:dyDescent="0.25">
      <c r="M1129" s="6" t="s">
        <v>719</v>
      </c>
      <c r="N1129">
        <v>4.0999999999999996</v>
      </c>
      <c r="T1129" s="6" t="s">
        <v>719</v>
      </c>
      <c r="U1129" s="1">
        <v>1</v>
      </c>
      <c r="X1129" s="6" t="s">
        <v>719</v>
      </c>
      <c r="Y1129" s="8">
        <v>0.65</v>
      </c>
      <c r="AA1129" s="6" t="s">
        <v>719</v>
      </c>
      <c r="AB1129">
        <v>4.0999999999999996</v>
      </c>
      <c r="AC1129">
        <v>398</v>
      </c>
      <c r="AV1129" s="6" t="s">
        <v>11346</v>
      </c>
      <c r="AW1129" s="9">
        <v>1</v>
      </c>
      <c r="AY1129" s="6" t="s">
        <v>3521</v>
      </c>
      <c r="AZ1129" s="11">
        <v>4.0999999999999996</v>
      </c>
      <c r="BA1129" s="22">
        <v>1</v>
      </c>
    </row>
    <row r="1130" spans="13:53" x14ac:dyDescent="0.25">
      <c r="M1130" s="6" t="s">
        <v>3261</v>
      </c>
      <c r="N1130">
        <v>4.0999999999999996</v>
      </c>
      <c r="T1130" s="6" t="s">
        <v>3261</v>
      </c>
      <c r="U1130" s="1">
        <v>2</v>
      </c>
      <c r="X1130" s="6" t="s">
        <v>3261</v>
      </c>
      <c r="Y1130" s="8">
        <v>1</v>
      </c>
      <c r="AA1130" s="6" t="s">
        <v>3261</v>
      </c>
      <c r="AB1130">
        <v>8.1999999999999993</v>
      </c>
      <c r="AC1130">
        <v>10358</v>
      </c>
      <c r="AV1130" s="6" t="s">
        <v>7838</v>
      </c>
      <c r="AW1130" s="9">
        <v>1</v>
      </c>
      <c r="AY1130" s="6" t="s">
        <v>719</v>
      </c>
      <c r="AZ1130" s="11">
        <v>4.0999999999999996</v>
      </c>
      <c r="BA1130" s="22">
        <v>1</v>
      </c>
    </row>
    <row r="1131" spans="13:53" x14ac:dyDescent="0.25">
      <c r="M1131" s="6" t="s">
        <v>9064</v>
      </c>
      <c r="N1131">
        <v>3.1</v>
      </c>
      <c r="T1131" s="6" t="s">
        <v>9064</v>
      </c>
      <c r="U1131" s="1">
        <v>1</v>
      </c>
      <c r="X1131" s="6" t="s">
        <v>9064</v>
      </c>
      <c r="Y1131" s="8">
        <v>0.38</v>
      </c>
      <c r="AA1131" s="6" t="s">
        <v>9064</v>
      </c>
      <c r="AB1131">
        <v>3.1</v>
      </c>
      <c r="AC1131">
        <v>111</v>
      </c>
      <c r="AV1131" s="6" t="s">
        <v>8515</v>
      </c>
      <c r="AW1131" s="9">
        <v>1</v>
      </c>
      <c r="AY1131" s="6" t="s">
        <v>3261</v>
      </c>
      <c r="AZ1131" s="11">
        <v>4.0999999999999996</v>
      </c>
      <c r="BA1131" s="22">
        <v>2</v>
      </c>
    </row>
    <row r="1132" spans="13:53" x14ac:dyDescent="0.25">
      <c r="M1132" s="6" t="s">
        <v>11904</v>
      </c>
      <c r="N1132">
        <v>3.3</v>
      </c>
      <c r="T1132" s="6" t="s">
        <v>11904</v>
      </c>
      <c r="U1132" s="1">
        <v>1</v>
      </c>
      <c r="X1132" s="6" t="s">
        <v>11904</v>
      </c>
      <c r="Y1132" s="8">
        <v>0.22</v>
      </c>
      <c r="AA1132" s="6" t="s">
        <v>11904</v>
      </c>
      <c r="AB1132">
        <v>3.3</v>
      </c>
      <c r="AC1132">
        <v>8</v>
      </c>
      <c r="AV1132" s="6" t="s">
        <v>11974</v>
      </c>
      <c r="AW1132" s="9">
        <v>1</v>
      </c>
      <c r="AY1132" s="6" t="s">
        <v>9064</v>
      </c>
      <c r="AZ1132" s="11">
        <v>3.1</v>
      </c>
      <c r="BA1132" s="22">
        <v>1</v>
      </c>
    </row>
    <row r="1133" spans="13:53" x14ac:dyDescent="0.25">
      <c r="M1133" s="6" t="s">
        <v>5442</v>
      </c>
      <c r="N1133">
        <v>3.9</v>
      </c>
      <c r="T1133" s="6" t="s">
        <v>5442</v>
      </c>
      <c r="U1133" s="1">
        <v>1</v>
      </c>
      <c r="X1133" s="6" t="s">
        <v>5442</v>
      </c>
      <c r="Y1133" s="8">
        <v>0.54</v>
      </c>
      <c r="AA1133" s="6" t="s">
        <v>5442</v>
      </c>
      <c r="AB1133">
        <v>3.9</v>
      </c>
      <c r="AC1133">
        <v>1779</v>
      </c>
      <c r="AV1133" s="6" t="s">
        <v>9662</v>
      </c>
      <c r="AW1133" s="9">
        <v>1</v>
      </c>
      <c r="AY1133" s="6" t="s">
        <v>11904</v>
      </c>
      <c r="AZ1133" s="11">
        <v>3.3</v>
      </c>
      <c r="BA1133" s="22">
        <v>1</v>
      </c>
    </row>
    <row r="1134" spans="13:53" x14ac:dyDescent="0.25">
      <c r="M1134" s="6" t="s">
        <v>3519</v>
      </c>
      <c r="N1134">
        <v>4.0999999999999996</v>
      </c>
      <c r="T1134" s="6" t="s">
        <v>3519</v>
      </c>
      <c r="U1134" s="1">
        <v>1</v>
      </c>
      <c r="X1134" s="6" t="s">
        <v>3519</v>
      </c>
      <c r="Y1134" s="8">
        <v>0.32</v>
      </c>
      <c r="AA1134" s="6" t="s">
        <v>3519</v>
      </c>
      <c r="AB1134">
        <v>4.0999999999999996</v>
      </c>
      <c r="AC1134">
        <v>22318</v>
      </c>
      <c r="AV1134" s="6" t="s">
        <v>12473</v>
      </c>
      <c r="AW1134" s="9">
        <v>1</v>
      </c>
      <c r="AY1134" s="6" t="s">
        <v>5442</v>
      </c>
      <c r="AZ1134" s="11">
        <v>3.9</v>
      </c>
      <c r="BA1134" s="22">
        <v>1</v>
      </c>
    </row>
    <row r="1135" spans="13:53" x14ac:dyDescent="0.25">
      <c r="M1135" s="6" t="s">
        <v>570</v>
      </c>
      <c r="N1135">
        <v>4.3</v>
      </c>
      <c r="T1135" s="6" t="s">
        <v>570</v>
      </c>
      <c r="U1135" s="1">
        <v>1</v>
      </c>
      <c r="X1135" s="6" t="s">
        <v>570</v>
      </c>
      <c r="Y1135" s="8">
        <v>0.31</v>
      </c>
      <c r="AA1135" s="6" t="s">
        <v>570</v>
      </c>
      <c r="AB1135">
        <v>4.3</v>
      </c>
      <c r="AC1135">
        <v>7109</v>
      </c>
      <c r="AV1135" s="6" t="s">
        <v>12254</v>
      </c>
      <c r="AW1135" s="9">
        <v>1</v>
      </c>
      <c r="AY1135" s="6" t="s">
        <v>3519</v>
      </c>
      <c r="AZ1135" s="11">
        <v>4.0999999999999996</v>
      </c>
      <c r="BA1135" s="22">
        <v>1</v>
      </c>
    </row>
    <row r="1136" spans="13:53" x14ac:dyDescent="0.25">
      <c r="M1136" s="6" t="s">
        <v>1679</v>
      </c>
      <c r="N1136">
        <v>4.3</v>
      </c>
      <c r="T1136" s="6" t="s">
        <v>1679</v>
      </c>
      <c r="U1136" s="1">
        <v>1</v>
      </c>
      <c r="X1136" s="6" t="s">
        <v>1679</v>
      </c>
      <c r="Y1136" s="8">
        <v>0.32</v>
      </c>
      <c r="AA1136" s="6" t="s">
        <v>1679</v>
      </c>
      <c r="AB1136">
        <v>4.3</v>
      </c>
      <c r="AC1136">
        <v>7109</v>
      </c>
      <c r="AV1136" s="6" t="s">
        <v>7287</v>
      </c>
      <c r="AW1136" s="9">
        <v>1</v>
      </c>
      <c r="AY1136" s="6" t="s">
        <v>570</v>
      </c>
      <c r="AZ1136" s="11">
        <v>4.3</v>
      </c>
      <c r="BA1136" s="22">
        <v>1</v>
      </c>
    </row>
    <row r="1137" spans="13:53" x14ac:dyDescent="0.25">
      <c r="M1137" s="6" t="s">
        <v>1099</v>
      </c>
      <c r="N1137">
        <v>4.3</v>
      </c>
      <c r="T1137" s="6" t="s">
        <v>1099</v>
      </c>
      <c r="U1137" s="1">
        <v>1</v>
      </c>
      <c r="X1137" s="6" t="s">
        <v>1099</v>
      </c>
      <c r="Y1137" s="8">
        <v>0.47</v>
      </c>
      <c r="AA1137" s="6" t="s">
        <v>1099</v>
      </c>
      <c r="AB1137">
        <v>4.3</v>
      </c>
      <c r="AC1137">
        <v>592</v>
      </c>
      <c r="AV1137" s="6" t="s">
        <v>10567</v>
      </c>
      <c r="AW1137" s="9">
        <v>1</v>
      </c>
      <c r="AY1137" s="6" t="s">
        <v>1679</v>
      </c>
      <c r="AZ1137" s="11">
        <v>4.3</v>
      </c>
      <c r="BA1137" s="22">
        <v>1</v>
      </c>
    </row>
    <row r="1138" spans="13:53" x14ac:dyDescent="0.25">
      <c r="M1138" s="6" t="s">
        <v>11227</v>
      </c>
      <c r="N1138">
        <v>4.4000000000000004</v>
      </c>
      <c r="T1138" s="6" t="s">
        <v>11227</v>
      </c>
      <c r="U1138" s="1">
        <v>1</v>
      </c>
      <c r="X1138" s="6" t="s">
        <v>11227</v>
      </c>
      <c r="Y1138" s="8">
        <v>0.53</v>
      </c>
      <c r="AA1138" s="6" t="s">
        <v>11227</v>
      </c>
      <c r="AB1138">
        <v>4.4000000000000004</v>
      </c>
      <c r="AC1138">
        <v>5298</v>
      </c>
      <c r="AV1138" s="6" t="s">
        <v>9174</v>
      </c>
      <c r="AW1138" s="9">
        <v>1</v>
      </c>
      <c r="AY1138" s="6" t="s">
        <v>1099</v>
      </c>
      <c r="AZ1138" s="11">
        <v>4.3</v>
      </c>
      <c r="BA1138" s="22">
        <v>1</v>
      </c>
    </row>
    <row r="1139" spans="13:53" x14ac:dyDescent="0.25">
      <c r="M1139" s="6" t="s">
        <v>5311</v>
      </c>
      <c r="N1139">
        <v>3.8</v>
      </c>
      <c r="T1139" s="6" t="s">
        <v>5311</v>
      </c>
      <c r="U1139" s="1">
        <v>1</v>
      </c>
      <c r="X1139" s="6" t="s">
        <v>5311</v>
      </c>
      <c r="Y1139" s="8">
        <v>0.78</v>
      </c>
      <c r="AA1139" s="6" t="s">
        <v>5311</v>
      </c>
      <c r="AB1139">
        <v>3.8</v>
      </c>
      <c r="AC1139">
        <v>3390</v>
      </c>
      <c r="AV1139" s="6" t="s">
        <v>4770</v>
      </c>
      <c r="AW1139" s="9">
        <v>1</v>
      </c>
      <c r="AY1139" s="6" t="s">
        <v>11227</v>
      </c>
      <c r="AZ1139" s="11">
        <v>4.4000000000000004</v>
      </c>
      <c r="BA1139" s="22">
        <v>1</v>
      </c>
    </row>
    <row r="1140" spans="13:53" x14ac:dyDescent="0.25">
      <c r="M1140" s="6" t="s">
        <v>11296</v>
      </c>
      <c r="N1140">
        <v>3.9</v>
      </c>
      <c r="T1140" s="6" t="s">
        <v>11296</v>
      </c>
      <c r="U1140" s="1">
        <v>1</v>
      </c>
      <c r="X1140" s="6" t="s">
        <v>11296</v>
      </c>
      <c r="Y1140" s="8">
        <v>0.49</v>
      </c>
      <c r="AA1140" s="6" t="s">
        <v>11296</v>
      </c>
      <c r="AB1140">
        <v>3.9</v>
      </c>
      <c r="AC1140">
        <v>326</v>
      </c>
      <c r="AV1140" s="6" t="s">
        <v>5162</v>
      </c>
      <c r="AW1140" s="9">
        <v>1</v>
      </c>
      <c r="AY1140" s="6" t="s">
        <v>5311</v>
      </c>
      <c r="AZ1140" s="11">
        <v>3.8</v>
      </c>
      <c r="BA1140" s="22">
        <v>1</v>
      </c>
    </row>
    <row r="1141" spans="13:53" x14ac:dyDescent="0.25">
      <c r="M1141" s="6" t="s">
        <v>4552</v>
      </c>
      <c r="N1141">
        <v>4.3</v>
      </c>
      <c r="T1141" s="6" t="s">
        <v>4552</v>
      </c>
      <c r="U1141" s="1">
        <v>1</v>
      </c>
      <c r="X1141" s="6" t="s">
        <v>4552</v>
      </c>
      <c r="Y1141" s="8">
        <v>0.38</v>
      </c>
      <c r="AA1141" s="6" t="s">
        <v>4552</v>
      </c>
      <c r="AB1141">
        <v>4.3</v>
      </c>
      <c r="AC1141">
        <v>1801</v>
      </c>
      <c r="AV1141" s="6" t="s">
        <v>11137</v>
      </c>
      <c r="AW1141" s="9">
        <v>1</v>
      </c>
      <c r="AY1141" s="6" t="s">
        <v>11296</v>
      </c>
      <c r="AZ1141" s="11">
        <v>3.9</v>
      </c>
      <c r="BA1141" s="22">
        <v>1</v>
      </c>
    </row>
    <row r="1142" spans="13:53" x14ac:dyDescent="0.25">
      <c r="M1142" s="6" t="s">
        <v>239</v>
      </c>
      <c r="N1142">
        <v>4.3</v>
      </c>
      <c r="T1142" s="6" t="s">
        <v>239</v>
      </c>
      <c r="U1142" s="1">
        <v>1</v>
      </c>
      <c r="X1142" s="6" t="s">
        <v>239</v>
      </c>
      <c r="Y1142" s="8">
        <v>0.42</v>
      </c>
      <c r="AA1142" s="6" t="s">
        <v>239</v>
      </c>
      <c r="AB1142">
        <v>4.3</v>
      </c>
      <c r="AC1142">
        <v>4703</v>
      </c>
      <c r="AV1142" s="6" t="s">
        <v>6322</v>
      </c>
      <c r="AW1142" s="9">
        <v>1</v>
      </c>
      <c r="AY1142" s="6" t="s">
        <v>4552</v>
      </c>
      <c r="AZ1142" s="11">
        <v>4.3</v>
      </c>
      <c r="BA1142" s="22">
        <v>1</v>
      </c>
    </row>
    <row r="1143" spans="13:53" x14ac:dyDescent="0.25">
      <c r="M1143" s="6" t="s">
        <v>1174</v>
      </c>
      <c r="N1143">
        <v>4.3</v>
      </c>
      <c r="T1143" s="6" t="s">
        <v>1174</v>
      </c>
      <c r="U1143" s="1">
        <v>1</v>
      </c>
      <c r="X1143" s="6" t="s">
        <v>1174</v>
      </c>
      <c r="Y1143" s="8">
        <v>0.31</v>
      </c>
      <c r="AA1143" s="6" t="s">
        <v>1174</v>
      </c>
      <c r="AB1143">
        <v>4.3</v>
      </c>
      <c r="AC1143">
        <v>4703</v>
      </c>
      <c r="AV1143" s="6" t="s">
        <v>10666</v>
      </c>
      <c r="AW1143" s="9">
        <v>1</v>
      </c>
      <c r="AY1143" s="6" t="s">
        <v>239</v>
      </c>
      <c r="AZ1143" s="11">
        <v>4.3</v>
      </c>
      <c r="BA1143" s="22">
        <v>1</v>
      </c>
    </row>
    <row r="1144" spans="13:53" x14ac:dyDescent="0.25">
      <c r="M1144" s="6" t="s">
        <v>1520</v>
      </c>
      <c r="N1144">
        <v>4.3</v>
      </c>
      <c r="T1144" s="6" t="s">
        <v>1520</v>
      </c>
      <c r="U1144" s="1">
        <v>1</v>
      </c>
      <c r="X1144" s="6" t="s">
        <v>1520</v>
      </c>
      <c r="Y1144" s="8">
        <v>0.31</v>
      </c>
      <c r="AA1144" s="6" t="s">
        <v>1520</v>
      </c>
      <c r="AB1144">
        <v>4.3</v>
      </c>
      <c r="AC1144">
        <v>4703</v>
      </c>
      <c r="AV1144" s="6" t="s">
        <v>6178</v>
      </c>
      <c r="AW1144" s="9">
        <v>1</v>
      </c>
      <c r="AY1144" s="6" t="s">
        <v>1174</v>
      </c>
      <c r="AZ1144" s="11">
        <v>4.3</v>
      </c>
      <c r="BA1144" s="22">
        <v>1</v>
      </c>
    </row>
    <row r="1145" spans="13:53" x14ac:dyDescent="0.25">
      <c r="M1145" s="6" t="s">
        <v>796</v>
      </c>
      <c r="N1145">
        <v>4.3</v>
      </c>
      <c r="T1145" s="6" t="s">
        <v>796</v>
      </c>
      <c r="U1145" s="1">
        <v>1</v>
      </c>
      <c r="X1145" s="6" t="s">
        <v>796</v>
      </c>
      <c r="Y1145" s="8">
        <v>0.32</v>
      </c>
      <c r="AA1145" s="6" t="s">
        <v>796</v>
      </c>
      <c r="AB1145">
        <v>4.3</v>
      </c>
      <c r="AC1145">
        <v>4703</v>
      </c>
      <c r="AV1145" s="6" t="s">
        <v>9473</v>
      </c>
      <c r="AW1145" s="9">
        <v>1</v>
      </c>
      <c r="AY1145" s="6" t="s">
        <v>1520</v>
      </c>
      <c r="AZ1145" s="11">
        <v>4.3</v>
      </c>
      <c r="BA1145" s="22">
        <v>1</v>
      </c>
    </row>
    <row r="1146" spans="13:53" x14ac:dyDescent="0.25">
      <c r="M1146" s="6" t="s">
        <v>5889</v>
      </c>
      <c r="N1146">
        <v>3.9</v>
      </c>
      <c r="T1146" s="6" t="s">
        <v>5889</v>
      </c>
      <c r="U1146" s="1">
        <v>1</v>
      </c>
      <c r="X1146" s="6" t="s">
        <v>5889</v>
      </c>
      <c r="Y1146" s="8">
        <v>0.55000000000000004</v>
      </c>
      <c r="AA1146" s="6" t="s">
        <v>5889</v>
      </c>
      <c r="AB1146">
        <v>3.9</v>
      </c>
      <c r="AC1146">
        <v>3517</v>
      </c>
      <c r="AV1146" s="6" t="s">
        <v>6218</v>
      </c>
      <c r="AW1146" s="9">
        <v>1</v>
      </c>
      <c r="AY1146" s="6" t="s">
        <v>796</v>
      </c>
      <c r="AZ1146" s="11">
        <v>4.3</v>
      </c>
      <c r="BA1146" s="22">
        <v>1</v>
      </c>
    </row>
    <row r="1147" spans="13:53" x14ac:dyDescent="0.25">
      <c r="M1147" s="6" t="s">
        <v>1069</v>
      </c>
      <c r="N1147">
        <v>3.8</v>
      </c>
      <c r="T1147" s="6" t="s">
        <v>1069</v>
      </c>
      <c r="U1147" s="1">
        <v>1</v>
      </c>
      <c r="X1147" s="6" t="s">
        <v>1069</v>
      </c>
      <c r="Y1147" s="8">
        <v>0.75</v>
      </c>
      <c r="AA1147" s="6" t="s">
        <v>1069</v>
      </c>
      <c r="AB1147">
        <v>3.8</v>
      </c>
      <c r="AC1147">
        <v>132</v>
      </c>
      <c r="AV1147" s="6" t="s">
        <v>7936</v>
      </c>
      <c r="AW1147" s="9">
        <v>1</v>
      </c>
      <c r="AY1147" s="6" t="s">
        <v>5889</v>
      </c>
      <c r="AZ1147" s="11">
        <v>3.9</v>
      </c>
      <c r="BA1147" s="22">
        <v>1</v>
      </c>
    </row>
    <row r="1148" spans="13:53" x14ac:dyDescent="0.25">
      <c r="M1148" s="6" t="s">
        <v>2439</v>
      </c>
      <c r="N1148">
        <v>4.3</v>
      </c>
      <c r="T1148" s="6" t="s">
        <v>2439</v>
      </c>
      <c r="U1148" s="1">
        <v>1</v>
      </c>
      <c r="X1148" s="6" t="s">
        <v>2439</v>
      </c>
      <c r="Y1148" s="8">
        <v>0.37</v>
      </c>
      <c r="AA1148" s="6" t="s">
        <v>2439</v>
      </c>
      <c r="AB1148">
        <v>4.3</v>
      </c>
      <c r="AC1148">
        <v>1657</v>
      </c>
      <c r="AV1148" s="6" t="s">
        <v>6138</v>
      </c>
      <c r="AW1148" s="9">
        <v>1</v>
      </c>
      <c r="AY1148" s="6" t="s">
        <v>1069</v>
      </c>
      <c r="AZ1148" s="11">
        <v>3.8</v>
      </c>
      <c r="BA1148" s="22">
        <v>1</v>
      </c>
    </row>
    <row r="1149" spans="13:53" x14ac:dyDescent="0.25">
      <c r="M1149" s="6" t="s">
        <v>3820</v>
      </c>
      <c r="N1149">
        <v>4.7</v>
      </c>
      <c r="T1149" s="6" t="s">
        <v>3820</v>
      </c>
      <c r="U1149" s="1">
        <v>1</v>
      </c>
      <c r="X1149" s="6" t="s">
        <v>3820</v>
      </c>
      <c r="Y1149" s="8">
        <v>0.66</v>
      </c>
      <c r="AA1149" s="6" t="s">
        <v>3820</v>
      </c>
      <c r="AB1149">
        <v>4.7</v>
      </c>
      <c r="AC1149">
        <v>7779</v>
      </c>
      <c r="AV1149" s="6" t="s">
        <v>2389</v>
      </c>
      <c r="AW1149" s="9">
        <v>1</v>
      </c>
      <c r="AY1149" s="6" t="s">
        <v>2439</v>
      </c>
      <c r="AZ1149" s="11">
        <v>4.3</v>
      </c>
      <c r="BA1149" s="22">
        <v>1</v>
      </c>
    </row>
    <row r="1150" spans="13:53" x14ac:dyDescent="0.25">
      <c r="M1150" s="6" t="s">
        <v>3888</v>
      </c>
      <c r="N1150">
        <v>4.5999999999999996</v>
      </c>
      <c r="T1150" s="6" t="s">
        <v>3888</v>
      </c>
      <c r="U1150" s="1">
        <v>1</v>
      </c>
      <c r="X1150" s="6" t="s">
        <v>3888</v>
      </c>
      <c r="Y1150" s="8">
        <v>0.66</v>
      </c>
      <c r="AA1150" s="6" t="s">
        <v>3888</v>
      </c>
      <c r="AB1150">
        <v>4.5999999999999996</v>
      </c>
      <c r="AC1150">
        <v>6129</v>
      </c>
      <c r="AV1150" s="6" t="s">
        <v>7217</v>
      </c>
      <c r="AW1150" s="9">
        <v>1</v>
      </c>
      <c r="AY1150" s="6" t="s">
        <v>3820</v>
      </c>
      <c r="AZ1150" s="11">
        <v>4.7</v>
      </c>
      <c r="BA1150" s="22">
        <v>1</v>
      </c>
    </row>
    <row r="1151" spans="13:53" x14ac:dyDescent="0.25">
      <c r="M1151" s="6" t="s">
        <v>9243</v>
      </c>
      <c r="N1151">
        <v>4.3</v>
      </c>
      <c r="T1151" s="6" t="s">
        <v>9243</v>
      </c>
      <c r="U1151" s="1">
        <v>1</v>
      </c>
      <c r="X1151" s="6" t="s">
        <v>9243</v>
      </c>
      <c r="Y1151" s="8">
        <v>0.71</v>
      </c>
      <c r="AA1151" s="6" t="s">
        <v>9243</v>
      </c>
      <c r="AB1151">
        <v>4.3</v>
      </c>
      <c r="AC1151">
        <v>629</v>
      </c>
      <c r="AV1151" s="6" t="s">
        <v>5301</v>
      </c>
      <c r="AW1151" s="9">
        <v>1</v>
      </c>
      <c r="AY1151" s="6" t="s">
        <v>3888</v>
      </c>
      <c r="AZ1151" s="11">
        <v>4.5999999999999996</v>
      </c>
      <c r="BA1151" s="22">
        <v>1</v>
      </c>
    </row>
    <row r="1152" spans="13:53" x14ac:dyDescent="0.25">
      <c r="M1152" s="6" t="s">
        <v>8298</v>
      </c>
      <c r="N1152">
        <v>4.3</v>
      </c>
      <c r="T1152" s="6" t="s">
        <v>8298</v>
      </c>
      <c r="U1152" s="1">
        <v>1</v>
      </c>
      <c r="X1152" s="6" t="s">
        <v>8298</v>
      </c>
      <c r="Y1152" s="8">
        <v>0.46</v>
      </c>
      <c r="AA1152" s="6" t="s">
        <v>8298</v>
      </c>
      <c r="AB1152">
        <v>4.3</v>
      </c>
      <c r="AC1152">
        <v>2515</v>
      </c>
      <c r="AV1152" s="6" t="s">
        <v>7026</v>
      </c>
      <c r="AW1152" s="9">
        <v>1</v>
      </c>
      <c r="AY1152" s="6" t="s">
        <v>9243</v>
      </c>
      <c r="AZ1152" s="11">
        <v>4.3</v>
      </c>
      <c r="BA1152" s="22">
        <v>1</v>
      </c>
    </row>
    <row r="1153" spans="13:53" x14ac:dyDescent="0.25">
      <c r="M1153" s="6" t="s">
        <v>7319</v>
      </c>
      <c r="N1153">
        <v>3.5</v>
      </c>
      <c r="T1153" s="6" t="s">
        <v>7319</v>
      </c>
      <c r="U1153" s="1">
        <v>1</v>
      </c>
      <c r="X1153" s="6" t="s">
        <v>7319</v>
      </c>
      <c r="Y1153" s="8">
        <v>0.76</v>
      </c>
      <c r="AA1153" s="6" t="s">
        <v>7319</v>
      </c>
      <c r="AB1153">
        <v>3.5</v>
      </c>
      <c r="AC1153">
        <v>1913</v>
      </c>
      <c r="AV1153" s="6" t="s">
        <v>5411</v>
      </c>
      <c r="AW1153" s="9">
        <v>1</v>
      </c>
      <c r="AY1153" s="6" t="s">
        <v>8298</v>
      </c>
      <c r="AZ1153" s="11">
        <v>4.3</v>
      </c>
      <c r="BA1153" s="22">
        <v>1</v>
      </c>
    </row>
    <row r="1154" spans="13:53" x14ac:dyDescent="0.25">
      <c r="M1154" s="6" t="s">
        <v>4931</v>
      </c>
      <c r="N1154">
        <v>4.0999999999999996</v>
      </c>
      <c r="T1154" s="6" t="s">
        <v>4931</v>
      </c>
      <c r="U1154" s="1">
        <v>1</v>
      </c>
      <c r="X1154" s="6" t="s">
        <v>4931</v>
      </c>
      <c r="Y1154" s="8">
        <v>0.5</v>
      </c>
      <c r="AA1154" s="6" t="s">
        <v>4931</v>
      </c>
      <c r="AB1154">
        <v>4.0999999999999996</v>
      </c>
      <c r="AC1154">
        <v>1597</v>
      </c>
      <c r="AV1154" s="6" t="s">
        <v>11714</v>
      </c>
      <c r="AW1154" s="9">
        <v>1</v>
      </c>
      <c r="AY1154" s="6" t="s">
        <v>7319</v>
      </c>
      <c r="AZ1154" s="11">
        <v>3.5</v>
      </c>
      <c r="BA1154" s="22">
        <v>1</v>
      </c>
    </row>
    <row r="1155" spans="13:53" x14ac:dyDescent="0.25">
      <c r="M1155" s="6" t="s">
        <v>4634</v>
      </c>
      <c r="N1155">
        <v>3.7</v>
      </c>
      <c r="T1155" s="6" t="s">
        <v>4634</v>
      </c>
      <c r="U1155" s="1">
        <v>1</v>
      </c>
      <c r="X1155" s="6" t="s">
        <v>4634</v>
      </c>
      <c r="Y1155" s="8">
        <v>0.73</v>
      </c>
      <c r="AA1155" s="6" t="s">
        <v>4634</v>
      </c>
      <c r="AB1155">
        <v>3.7</v>
      </c>
      <c r="AC1155">
        <v>465</v>
      </c>
      <c r="AV1155" s="6" t="s">
        <v>10218</v>
      </c>
      <c r="AW1155" s="9">
        <v>1</v>
      </c>
      <c r="AY1155" s="6" t="s">
        <v>4931</v>
      </c>
      <c r="AZ1155" s="11">
        <v>4.0999999999999996</v>
      </c>
      <c r="BA1155" s="22">
        <v>1</v>
      </c>
    </row>
    <row r="1156" spans="13:53" x14ac:dyDescent="0.25">
      <c r="M1156" s="6" t="s">
        <v>2542</v>
      </c>
      <c r="N1156">
        <v>4.0999999999999996</v>
      </c>
      <c r="T1156" s="6" t="s">
        <v>2542</v>
      </c>
      <c r="U1156" s="1">
        <v>1</v>
      </c>
      <c r="X1156" s="6" t="s">
        <v>2542</v>
      </c>
      <c r="Y1156" s="8">
        <v>0.4</v>
      </c>
      <c r="AA1156" s="6" t="s">
        <v>2542</v>
      </c>
      <c r="AB1156">
        <v>4.0999999999999996</v>
      </c>
      <c r="AC1156">
        <v>1555</v>
      </c>
      <c r="AV1156" s="6" t="s">
        <v>8475</v>
      </c>
      <c r="AW1156" s="9">
        <v>1</v>
      </c>
      <c r="AY1156" s="6" t="s">
        <v>4634</v>
      </c>
      <c r="AZ1156" s="11">
        <v>3.7</v>
      </c>
      <c r="BA1156" s="22">
        <v>1</v>
      </c>
    </row>
    <row r="1157" spans="13:53" x14ac:dyDescent="0.25">
      <c r="M1157" s="6" t="s">
        <v>7788</v>
      </c>
      <c r="N1157">
        <v>4.0999999999999996</v>
      </c>
      <c r="T1157" s="6" t="s">
        <v>7788</v>
      </c>
      <c r="U1157" s="1">
        <v>1</v>
      </c>
      <c r="X1157" s="6" t="s">
        <v>7788</v>
      </c>
      <c r="Y1157" s="8">
        <v>0.75</v>
      </c>
      <c r="AA1157" s="6" t="s">
        <v>7788</v>
      </c>
      <c r="AB1157">
        <v>4.0999999999999996</v>
      </c>
      <c r="AC1157">
        <v>670</v>
      </c>
      <c r="AV1157" s="6" t="s">
        <v>11426</v>
      </c>
      <c r="AW1157" s="9">
        <v>1</v>
      </c>
      <c r="AY1157" s="6" t="s">
        <v>2542</v>
      </c>
      <c r="AZ1157" s="11">
        <v>4.0999999999999996</v>
      </c>
      <c r="BA1157" s="22">
        <v>1</v>
      </c>
    </row>
    <row r="1158" spans="13:53" x14ac:dyDescent="0.25">
      <c r="M1158" s="6" t="s">
        <v>11127</v>
      </c>
      <c r="N1158">
        <v>4.2</v>
      </c>
      <c r="T1158" s="6" t="s">
        <v>11127</v>
      </c>
      <c r="U1158" s="1">
        <v>1</v>
      </c>
      <c r="X1158" s="6" t="s">
        <v>11127</v>
      </c>
      <c r="Y1158" s="8">
        <v>0.4</v>
      </c>
      <c r="AA1158" s="6" t="s">
        <v>11127</v>
      </c>
      <c r="AB1158">
        <v>4.2</v>
      </c>
      <c r="AC1158">
        <v>170</v>
      </c>
      <c r="AV1158" s="6" t="s">
        <v>5457</v>
      </c>
      <c r="AW1158" s="9">
        <v>1</v>
      </c>
      <c r="AY1158" s="6" t="s">
        <v>7788</v>
      </c>
      <c r="AZ1158" s="11">
        <v>4.0999999999999996</v>
      </c>
      <c r="BA1158" s="22">
        <v>1</v>
      </c>
    </row>
    <row r="1159" spans="13:53" x14ac:dyDescent="0.25">
      <c r="M1159" s="6" t="s">
        <v>9423</v>
      </c>
      <c r="N1159">
        <v>3.8</v>
      </c>
      <c r="T1159" s="6" t="s">
        <v>9423</v>
      </c>
      <c r="U1159" s="1">
        <v>1</v>
      </c>
      <c r="X1159" s="6" t="s">
        <v>9423</v>
      </c>
      <c r="Y1159" s="8">
        <v>0.35</v>
      </c>
      <c r="AA1159" s="6" t="s">
        <v>9423</v>
      </c>
      <c r="AB1159">
        <v>3.8</v>
      </c>
      <c r="AC1159">
        <v>311</v>
      </c>
      <c r="AV1159" s="6" t="s">
        <v>8350</v>
      </c>
      <c r="AW1159" s="9">
        <v>1</v>
      </c>
      <c r="AY1159" s="6" t="s">
        <v>11127</v>
      </c>
      <c r="AZ1159" s="11">
        <v>4.2</v>
      </c>
      <c r="BA1159" s="22">
        <v>1</v>
      </c>
    </row>
    <row r="1160" spans="13:53" x14ac:dyDescent="0.25">
      <c r="M1160" s="6" t="s">
        <v>6079</v>
      </c>
      <c r="N1160">
        <v>4.5</v>
      </c>
      <c r="T1160" s="6" t="s">
        <v>6079</v>
      </c>
      <c r="U1160" s="1">
        <v>1</v>
      </c>
      <c r="X1160" s="6" t="s">
        <v>6079</v>
      </c>
      <c r="Y1160" s="8">
        <v>0.54</v>
      </c>
      <c r="AA1160" s="6" t="s">
        <v>6079</v>
      </c>
      <c r="AB1160">
        <v>4.5</v>
      </c>
      <c r="AC1160">
        <v>19624</v>
      </c>
      <c r="AV1160" s="6" t="s">
        <v>5281</v>
      </c>
      <c r="AW1160" s="9">
        <v>1</v>
      </c>
      <c r="AY1160" s="6" t="s">
        <v>9423</v>
      </c>
      <c r="AZ1160" s="11">
        <v>3.8</v>
      </c>
      <c r="BA1160" s="22">
        <v>1</v>
      </c>
    </row>
    <row r="1161" spans="13:53" x14ac:dyDescent="0.25">
      <c r="M1161" s="6" t="s">
        <v>10716</v>
      </c>
      <c r="N1161">
        <v>4.0999999999999996</v>
      </c>
      <c r="T1161" s="6" t="s">
        <v>10716</v>
      </c>
      <c r="U1161" s="1">
        <v>1</v>
      </c>
      <c r="X1161" s="6" t="s">
        <v>10716</v>
      </c>
      <c r="Y1161" s="8">
        <v>0.33</v>
      </c>
      <c r="AA1161" s="6" t="s">
        <v>10716</v>
      </c>
      <c r="AB1161">
        <v>4.0999999999999996</v>
      </c>
      <c r="AC1161">
        <v>282</v>
      </c>
      <c r="AV1161" s="6" t="s">
        <v>635</v>
      </c>
      <c r="AW1161" s="9">
        <v>1</v>
      </c>
      <c r="AY1161" s="6" t="s">
        <v>6079</v>
      </c>
      <c r="AZ1161" s="11">
        <v>4.5</v>
      </c>
      <c r="BA1161" s="22">
        <v>1</v>
      </c>
    </row>
    <row r="1162" spans="13:53" x14ac:dyDescent="0.25">
      <c r="M1162" s="6" t="s">
        <v>4289</v>
      </c>
      <c r="N1162">
        <v>4.3</v>
      </c>
      <c r="T1162" s="6" t="s">
        <v>4289</v>
      </c>
      <c r="U1162" s="1">
        <v>1</v>
      </c>
      <c r="X1162" s="6" t="s">
        <v>4289</v>
      </c>
      <c r="Y1162" s="8">
        <v>0.66</v>
      </c>
      <c r="AA1162" s="6" t="s">
        <v>4289</v>
      </c>
      <c r="AB1162">
        <v>4.3</v>
      </c>
      <c r="AC1162">
        <v>1193</v>
      </c>
      <c r="AV1162" s="6" t="s">
        <v>8091</v>
      </c>
      <c r="AW1162" s="9">
        <v>1</v>
      </c>
      <c r="AY1162" s="6" t="s">
        <v>10716</v>
      </c>
      <c r="AZ1162" s="11">
        <v>4.0999999999999996</v>
      </c>
      <c r="BA1162" s="22">
        <v>1</v>
      </c>
    </row>
    <row r="1163" spans="13:53" x14ac:dyDescent="0.25">
      <c r="M1163" s="6" t="s">
        <v>729</v>
      </c>
      <c r="N1163">
        <v>3.9</v>
      </c>
      <c r="T1163" s="6" t="s">
        <v>729</v>
      </c>
      <c r="U1163" s="1">
        <v>2</v>
      </c>
      <c r="X1163" s="6" t="s">
        <v>729</v>
      </c>
      <c r="Y1163" s="8">
        <v>1.1599999999999999</v>
      </c>
      <c r="AA1163" s="6" t="s">
        <v>729</v>
      </c>
      <c r="AB1163">
        <v>7.8</v>
      </c>
      <c r="AC1163">
        <v>1072</v>
      </c>
      <c r="AV1163" s="6" t="s">
        <v>5422</v>
      </c>
      <c r="AW1163" s="9">
        <v>1</v>
      </c>
      <c r="AY1163" s="6" t="s">
        <v>4289</v>
      </c>
      <c r="AZ1163" s="11">
        <v>4.3</v>
      </c>
      <c r="BA1163" s="22">
        <v>1</v>
      </c>
    </row>
    <row r="1164" spans="13:53" x14ac:dyDescent="0.25">
      <c r="M1164" s="6" t="s">
        <v>8884</v>
      </c>
      <c r="N1164">
        <v>4</v>
      </c>
      <c r="T1164" s="6" t="s">
        <v>8884</v>
      </c>
      <c r="U1164" s="1">
        <v>1</v>
      </c>
      <c r="X1164" s="6" t="s">
        <v>8884</v>
      </c>
      <c r="Y1164" s="8">
        <v>0.42</v>
      </c>
      <c r="AA1164" s="6" t="s">
        <v>8884</v>
      </c>
      <c r="AB1164">
        <v>4</v>
      </c>
      <c r="AC1164">
        <v>119</v>
      </c>
      <c r="AV1164" s="6" t="s">
        <v>8266</v>
      </c>
      <c r="AW1164" s="9">
        <v>1</v>
      </c>
      <c r="AY1164" s="6" t="s">
        <v>729</v>
      </c>
      <c r="AZ1164" s="11">
        <v>3.9</v>
      </c>
      <c r="BA1164" s="22">
        <v>2</v>
      </c>
    </row>
    <row r="1165" spans="13:53" x14ac:dyDescent="0.25">
      <c r="M1165" s="6" t="s">
        <v>6394</v>
      </c>
      <c r="N1165">
        <v>4.2</v>
      </c>
      <c r="T1165" s="6" t="s">
        <v>6394</v>
      </c>
      <c r="U1165" s="1">
        <v>1</v>
      </c>
      <c r="X1165" s="6" t="s">
        <v>6394</v>
      </c>
      <c r="Y1165" s="8">
        <v>0.77</v>
      </c>
      <c r="AA1165" s="6" t="s">
        <v>6394</v>
      </c>
      <c r="AB1165">
        <v>4.2</v>
      </c>
      <c r="AC1165">
        <v>1528</v>
      </c>
      <c r="AV1165" s="6" t="s">
        <v>10636</v>
      </c>
      <c r="AW1165" s="9">
        <v>1</v>
      </c>
      <c r="AY1165" s="6" t="s">
        <v>8884</v>
      </c>
      <c r="AZ1165" s="11">
        <v>4</v>
      </c>
      <c r="BA1165" s="22">
        <v>1</v>
      </c>
    </row>
    <row r="1166" spans="13:53" x14ac:dyDescent="0.25">
      <c r="M1166" s="6" t="s">
        <v>8340</v>
      </c>
      <c r="N1166">
        <v>4</v>
      </c>
      <c r="T1166" s="6" t="s">
        <v>8340</v>
      </c>
      <c r="U1166" s="1">
        <v>1</v>
      </c>
      <c r="X1166" s="6" t="s">
        <v>8340</v>
      </c>
      <c r="Y1166" s="8">
        <v>0.38</v>
      </c>
      <c r="AA1166" s="6" t="s">
        <v>8340</v>
      </c>
      <c r="AB1166">
        <v>4</v>
      </c>
      <c r="AC1166">
        <v>323</v>
      </c>
      <c r="AV1166" s="6" t="s">
        <v>7427</v>
      </c>
      <c r="AW1166" s="9">
        <v>1</v>
      </c>
      <c r="AY1166" s="6" t="s">
        <v>6394</v>
      </c>
      <c r="AZ1166" s="11">
        <v>4.2</v>
      </c>
      <c r="BA1166" s="22">
        <v>1</v>
      </c>
    </row>
    <row r="1167" spans="13:53" x14ac:dyDescent="0.25">
      <c r="M1167" s="6" t="s">
        <v>4540</v>
      </c>
      <c r="N1167">
        <v>4.0999999999999996</v>
      </c>
      <c r="T1167" s="6" t="s">
        <v>4540</v>
      </c>
      <c r="U1167" s="1">
        <v>1</v>
      </c>
      <c r="X1167" s="6" t="s">
        <v>4540</v>
      </c>
      <c r="Y1167" s="8">
        <v>0.43</v>
      </c>
      <c r="AA1167" s="6" t="s">
        <v>4540</v>
      </c>
      <c r="AB1167">
        <v>4.0999999999999996</v>
      </c>
      <c r="AC1167">
        <v>10229</v>
      </c>
      <c r="AV1167" s="6" t="s">
        <v>10696</v>
      </c>
      <c r="AW1167" s="9">
        <v>1</v>
      </c>
      <c r="AY1167" s="6" t="s">
        <v>8340</v>
      </c>
      <c r="AZ1167" s="11">
        <v>4</v>
      </c>
      <c r="BA1167" s="22">
        <v>1</v>
      </c>
    </row>
    <row r="1168" spans="13:53" x14ac:dyDescent="0.25">
      <c r="M1168" s="6" t="s">
        <v>5117</v>
      </c>
      <c r="N1168">
        <v>3.9</v>
      </c>
      <c r="T1168" s="6" t="s">
        <v>5117</v>
      </c>
      <c r="U1168" s="1">
        <v>1</v>
      </c>
      <c r="X1168" s="6" t="s">
        <v>5117</v>
      </c>
      <c r="Y1168" s="8">
        <v>0.75</v>
      </c>
      <c r="AA1168" s="6" t="s">
        <v>5117</v>
      </c>
      <c r="AB1168">
        <v>3.9</v>
      </c>
      <c r="AC1168">
        <v>9504</v>
      </c>
      <c r="AV1168" s="6" t="s">
        <v>5868</v>
      </c>
      <c r="AW1168" s="9">
        <v>1</v>
      </c>
      <c r="AY1168" s="6" t="s">
        <v>4540</v>
      </c>
      <c r="AZ1168" s="11">
        <v>4.0999999999999996</v>
      </c>
      <c r="BA1168" s="22">
        <v>1</v>
      </c>
    </row>
    <row r="1169" spans="13:53" x14ac:dyDescent="0.25">
      <c r="M1169" s="6" t="s">
        <v>6274</v>
      </c>
      <c r="N1169">
        <v>3.7</v>
      </c>
      <c r="T1169" s="6" t="s">
        <v>6274</v>
      </c>
      <c r="U1169" s="1">
        <v>1</v>
      </c>
      <c r="X1169" s="6" t="s">
        <v>6274</v>
      </c>
      <c r="Y1169" s="8">
        <v>0.8</v>
      </c>
      <c r="AA1169" s="6" t="s">
        <v>6274</v>
      </c>
      <c r="AB1169">
        <v>3.7</v>
      </c>
      <c r="AC1169">
        <v>1986</v>
      </c>
      <c r="AV1169" s="6" t="s">
        <v>12134</v>
      </c>
      <c r="AW1169" s="9">
        <v>1</v>
      </c>
      <c r="AY1169" s="6" t="s">
        <v>5117</v>
      </c>
      <c r="AZ1169" s="11">
        <v>3.9</v>
      </c>
      <c r="BA1169" s="22">
        <v>1</v>
      </c>
    </row>
    <row r="1170" spans="13:53" x14ac:dyDescent="0.25">
      <c r="M1170" s="6" t="s">
        <v>2977</v>
      </c>
      <c r="N1170">
        <v>4.3</v>
      </c>
      <c r="T1170" s="6" t="s">
        <v>2977</v>
      </c>
      <c r="U1170" s="1">
        <v>1</v>
      </c>
      <c r="X1170" s="6" t="s">
        <v>2977</v>
      </c>
      <c r="Y1170" s="8">
        <v>0</v>
      </c>
      <c r="AA1170" s="6" t="s">
        <v>2977</v>
      </c>
      <c r="AB1170">
        <v>4.3</v>
      </c>
      <c r="AC1170">
        <v>17415</v>
      </c>
      <c r="AV1170" s="6" t="s">
        <v>5548</v>
      </c>
      <c r="AW1170" s="9">
        <v>1</v>
      </c>
      <c r="AY1170" s="6" t="s">
        <v>6274</v>
      </c>
      <c r="AZ1170" s="11">
        <v>3.7</v>
      </c>
      <c r="BA1170" s="22">
        <v>1</v>
      </c>
    </row>
    <row r="1171" spans="13:53" x14ac:dyDescent="0.25">
      <c r="M1171" s="6" t="s">
        <v>2987</v>
      </c>
      <c r="N1171">
        <v>4.3</v>
      </c>
      <c r="T1171" s="6" t="s">
        <v>2987</v>
      </c>
      <c r="U1171" s="1">
        <v>1</v>
      </c>
      <c r="X1171" s="6" t="s">
        <v>2987</v>
      </c>
      <c r="Y1171" s="8">
        <v>0</v>
      </c>
      <c r="AA1171" s="6" t="s">
        <v>2987</v>
      </c>
      <c r="AB1171">
        <v>4.3</v>
      </c>
      <c r="AC1171">
        <v>17415</v>
      </c>
      <c r="AV1171" s="6" t="s">
        <v>7437</v>
      </c>
      <c r="AW1171" s="9">
        <v>1</v>
      </c>
      <c r="AY1171" s="6" t="s">
        <v>2977</v>
      </c>
      <c r="AZ1171" s="11">
        <v>4.3</v>
      </c>
      <c r="BA1171" s="22">
        <v>1</v>
      </c>
    </row>
    <row r="1172" spans="13:53" x14ac:dyDescent="0.25">
      <c r="M1172" s="6" t="s">
        <v>3481</v>
      </c>
      <c r="N1172">
        <v>4.3</v>
      </c>
      <c r="T1172" s="6" t="s">
        <v>3481</v>
      </c>
      <c r="U1172" s="1">
        <v>1</v>
      </c>
      <c r="X1172" s="6" t="s">
        <v>3481</v>
      </c>
      <c r="Y1172" s="8">
        <v>0</v>
      </c>
      <c r="AA1172" s="6" t="s">
        <v>3481</v>
      </c>
      <c r="AB1172">
        <v>4.3</v>
      </c>
      <c r="AC1172">
        <v>17415</v>
      </c>
      <c r="AV1172" s="6" t="s">
        <v>7555</v>
      </c>
      <c r="AW1172" s="9">
        <v>1</v>
      </c>
      <c r="AY1172" s="6" t="s">
        <v>2987</v>
      </c>
      <c r="AZ1172" s="11">
        <v>4.3</v>
      </c>
      <c r="BA1172" s="22">
        <v>1</v>
      </c>
    </row>
    <row r="1173" spans="13:53" x14ac:dyDescent="0.25">
      <c r="M1173" s="6" t="s">
        <v>4319</v>
      </c>
      <c r="N1173">
        <v>3.6</v>
      </c>
      <c r="T1173" s="6" t="s">
        <v>4319</v>
      </c>
      <c r="U1173" s="1">
        <v>1</v>
      </c>
      <c r="X1173" s="6" t="s">
        <v>4319</v>
      </c>
      <c r="Y1173" s="8">
        <v>0.57999999999999996</v>
      </c>
      <c r="AA1173" s="6" t="s">
        <v>4319</v>
      </c>
      <c r="AB1173">
        <v>3.6</v>
      </c>
      <c r="AC1173">
        <v>104</v>
      </c>
      <c r="AV1173" s="6" t="s">
        <v>2264</v>
      </c>
      <c r="AW1173" s="9">
        <v>1</v>
      </c>
      <c r="AY1173" s="6" t="s">
        <v>3481</v>
      </c>
      <c r="AZ1173" s="11">
        <v>4.3</v>
      </c>
      <c r="BA1173" s="22">
        <v>1</v>
      </c>
    </row>
    <row r="1174" spans="13:53" x14ac:dyDescent="0.25">
      <c r="M1174" s="6" t="s">
        <v>9633</v>
      </c>
      <c r="N1174">
        <v>4.5</v>
      </c>
      <c r="T1174" s="6" t="s">
        <v>9633</v>
      </c>
      <c r="U1174" s="1">
        <v>1</v>
      </c>
      <c r="X1174" s="6" t="s">
        <v>9633</v>
      </c>
      <c r="Y1174" s="8">
        <v>0.2</v>
      </c>
      <c r="AA1174" s="6" t="s">
        <v>9633</v>
      </c>
      <c r="AB1174">
        <v>4.5</v>
      </c>
      <c r="AC1174">
        <v>546</v>
      </c>
      <c r="AV1174" s="6" t="s">
        <v>5211</v>
      </c>
      <c r="AW1174" s="9">
        <v>1</v>
      </c>
      <c r="AY1174" s="6" t="s">
        <v>4319</v>
      </c>
      <c r="AZ1174" s="11">
        <v>3.6</v>
      </c>
      <c r="BA1174" s="22">
        <v>1</v>
      </c>
    </row>
    <row r="1175" spans="13:53" x14ac:dyDescent="0.25">
      <c r="M1175" s="6" t="s">
        <v>12751</v>
      </c>
      <c r="N1175">
        <v>3.1</v>
      </c>
      <c r="T1175" s="6" t="s">
        <v>12751</v>
      </c>
      <c r="U1175" s="1">
        <v>1</v>
      </c>
      <c r="X1175" s="6" t="s">
        <v>12751</v>
      </c>
      <c r="Y1175" s="8">
        <v>0.8</v>
      </c>
      <c r="AA1175" s="6" t="s">
        <v>12751</v>
      </c>
      <c r="AB1175">
        <v>3.1</v>
      </c>
      <c r="AC1175">
        <v>2</v>
      </c>
      <c r="AV1175" s="6" t="s">
        <v>11884</v>
      </c>
      <c r="AW1175" s="9">
        <v>1</v>
      </c>
      <c r="AY1175" s="6" t="s">
        <v>9633</v>
      </c>
      <c r="AZ1175" s="11">
        <v>4.5</v>
      </c>
      <c r="BA1175" s="22">
        <v>1</v>
      </c>
    </row>
    <row r="1176" spans="13:53" x14ac:dyDescent="0.25">
      <c r="M1176" s="6" t="s">
        <v>372</v>
      </c>
      <c r="N1176">
        <v>4.2</v>
      </c>
      <c r="T1176" s="6" t="s">
        <v>372</v>
      </c>
      <c r="U1176" s="1">
        <v>1</v>
      </c>
      <c r="X1176" s="6" t="s">
        <v>372</v>
      </c>
      <c r="Y1176" s="8">
        <v>0.28000000000000003</v>
      </c>
      <c r="AA1176" s="6" t="s">
        <v>372</v>
      </c>
      <c r="AB1176">
        <v>4.2</v>
      </c>
      <c r="AC1176">
        <v>7298</v>
      </c>
      <c r="AV1176" s="6" t="s">
        <v>6734</v>
      </c>
      <c r="AW1176" s="9">
        <v>1</v>
      </c>
      <c r="AY1176" s="6" t="s">
        <v>12751</v>
      </c>
      <c r="AZ1176" s="11">
        <v>3.1</v>
      </c>
      <c r="BA1176" s="22">
        <v>1</v>
      </c>
    </row>
    <row r="1177" spans="13:53" x14ac:dyDescent="0.25">
      <c r="M1177" s="6" t="s">
        <v>1570</v>
      </c>
      <c r="N1177">
        <v>4</v>
      </c>
      <c r="T1177" s="6" t="s">
        <v>1570</v>
      </c>
      <c r="U1177" s="1">
        <v>1</v>
      </c>
      <c r="X1177" s="6" t="s">
        <v>1570</v>
      </c>
      <c r="Y1177" s="8">
        <v>0.71</v>
      </c>
      <c r="AA1177" s="6" t="s">
        <v>1570</v>
      </c>
      <c r="AB1177">
        <v>4</v>
      </c>
      <c r="AC1177">
        <v>9378</v>
      </c>
      <c r="AV1177" s="6" t="s">
        <v>10098</v>
      </c>
      <c r="AW1177" s="9">
        <v>1</v>
      </c>
      <c r="AY1177" s="6" t="s">
        <v>372</v>
      </c>
      <c r="AZ1177" s="11">
        <v>4.2</v>
      </c>
      <c r="BA1177" s="22">
        <v>1</v>
      </c>
    </row>
    <row r="1178" spans="13:53" x14ac:dyDescent="0.25">
      <c r="M1178" s="6" t="s">
        <v>3924</v>
      </c>
      <c r="N1178">
        <v>4.2</v>
      </c>
      <c r="T1178" s="6" t="s">
        <v>3924</v>
      </c>
      <c r="U1178" s="1">
        <v>2</v>
      </c>
      <c r="X1178" s="6" t="s">
        <v>3924</v>
      </c>
      <c r="Y1178" s="8">
        <v>1.4</v>
      </c>
      <c r="AA1178" s="6" t="s">
        <v>3924</v>
      </c>
      <c r="AB1178">
        <v>8.4</v>
      </c>
      <c r="AC1178">
        <v>41760</v>
      </c>
      <c r="AV1178" s="6" t="s">
        <v>6756</v>
      </c>
      <c r="AW1178" s="9">
        <v>1</v>
      </c>
      <c r="AY1178" s="6" t="s">
        <v>1570</v>
      </c>
      <c r="AZ1178" s="11">
        <v>4</v>
      </c>
      <c r="BA1178" s="22">
        <v>1</v>
      </c>
    </row>
    <row r="1179" spans="13:53" x14ac:dyDescent="0.25">
      <c r="M1179" s="6" t="s">
        <v>3251</v>
      </c>
      <c r="N1179">
        <v>4.3</v>
      </c>
      <c r="T1179" s="6" t="s">
        <v>3251</v>
      </c>
      <c r="U1179" s="1">
        <v>2</v>
      </c>
      <c r="X1179" s="6" t="s">
        <v>3251</v>
      </c>
      <c r="Y1179" s="8">
        <v>1.52</v>
      </c>
      <c r="AA1179" s="6" t="s">
        <v>3251</v>
      </c>
      <c r="AB1179">
        <v>8.6</v>
      </c>
      <c r="AC1179">
        <v>34321</v>
      </c>
      <c r="AV1179" s="6" t="s">
        <v>7524</v>
      </c>
      <c r="AW1179" s="9">
        <v>1</v>
      </c>
      <c r="AY1179" s="6" t="s">
        <v>3924</v>
      </c>
      <c r="AZ1179" s="11">
        <v>4.2</v>
      </c>
      <c r="BA1179" s="22">
        <v>2</v>
      </c>
    </row>
    <row r="1180" spans="13:53" x14ac:dyDescent="0.25">
      <c r="M1180" s="6" t="s">
        <v>1559</v>
      </c>
      <c r="N1180">
        <v>4</v>
      </c>
      <c r="T1180" s="6" t="s">
        <v>1559</v>
      </c>
      <c r="U1180" s="1">
        <v>1</v>
      </c>
      <c r="X1180" s="6" t="s">
        <v>1559</v>
      </c>
      <c r="Y1180" s="8">
        <v>0.71</v>
      </c>
      <c r="AA1180" s="6" t="s">
        <v>1559</v>
      </c>
      <c r="AB1180">
        <v>4</v>
      </c>
      <c r="AC1180">
        <v>9378</v>
      </c>
      <c r="AV1180" s="6" t="s">
        <v>5014</v>
      </c>
      <c r="AW1180" s="9">
        <v>1</v>
      </c>
      <c r="AY1180" s="6" t="s">
        <v>3251</v>
      </c>
      <c r="AZ1180" s="11">
        <v>4.3</v>
      </c>
      <c r="BA1180" s="22">
        <v>2</v>
      </c>
    </row>
    <row r="1181" spans="13:53" x14ac:dyDescent="0.25">
      <c r="M1181" s="6" t="s">
        <v>4688</v>
      </c>
      <c r="N1181">
        <v>4.3</v>
      </c>
      <c r="T1181" s="6" t="s">
        <v>4688</v>
      </c>
      <c r="U1181" s="1">
        <v>1</v>
      </c>
      <c r="X1181" s="6" t="s">
        <v>4688</v>
      </c>
      <c r="Y1181" s="8">
        <v>0.78</v>
      </c>
      <c r="AA1181" s="6" t="s">
        <v>4688</v>
      </c>
      <c r="AB1181">
        <v>4.3</v>
      </c>
      <c r="AC1181">
        <v>17161</v>
      </c>
      <c r="AV1181" s="6" t="s">
        <v>4064</v>
      </c>
      <c r="AW1181" s="9">
        <v>1</v>
      </c>
      <c r="AY1181" s="6" t="s">
        <v>1559</v>
      </c>
      <c r="AZ1181" s="11">
        <v>4</v>
      </c>
      <c r="BA1181" s="22">
        <v>1</v>
      </c>
    </row>
    <row r="1182" spans="13:53" x14ac:dyDescent="0.25">
      <c r="M1182" s="6" t="s">
        <v>1446</v>
      </c>
      <c r="N1182">
        <v>3.9</v>
      </c>
      <c r="T1182" s="6" t="s">
        <v>1446</v>
      </c>
      <c r="U1182" s="1">
        <v>1</v>
      </c>
      <c r="X1182" s="6" t="s">
        <v>1446</v>
      </c>
      <c r="Y1182" s="8">
        <v>0.63</v>
      </c>
      <c r="AA1182" s="6" t="s">
        <v>1446</v>
      </c>
      <c r="AB1182">
        <v>3.9</v>
      </c>
      <c r="AC1182">
        <v>57</v>
      </c>
      <c r="AV1182" s="6" t="s">
        <v>6943</v>
      </c>
      <c r="AW1182" s="9">
        <v>1</v>
      </c>
      <c r="AY1182" s="6" t="s">
        <v>4688</v>
      </c>
      <c r="AZ1182" s="11">
        <v>4.3</v>
      </c>
      <c r="BA1182" s="22">
        <v>1</v>
      </c>
    </row>
    <row r="1183" spans="13:53" x14ac:dyDescent="0.25">
      <c r="M1183" s="6" t="s">
        <v>2937</v>
      </c>
      <c r="N1183">
        <v>4.3</v>
      </c>
      <c r="T1183" s="6" t="s">
        <v>2937</v>
      </c>
      <c r="U1183" s="1">
        <v>2</v>
      </c>
      <c r="X1183" s="6" t="s">
        <v>2937</v>
      </c>
      <c r="Y1183" s="8">
        <v>1.6</v>
      </c>
      <c r="AA1183" s="6" t="s">
        <v>2937</v>
      </c>
      <c r="AB1183">
        <v>8.6</v>
      </c>
      <c r="AC1183">
        <v>55405</v>
      </c>
      <c r="AV1183" s="6" t="s">
        <v>5372</v>
      </c>
      <c r="AW1183" s="9">
        <v>1</v>
      </c>
      <c r="AY1183" s="6" t="s">
        <v>1446</v>
      </c>
      <c r="AZ1183" s="11">
        <v>3.9</v>
      </c>
      <c r="BA1183" s="22">
        <v>1</v>
      </c>
    </row>
    <row r="1184" spans="13:53" x14ac:dyDescent="0.25">
      <c r="M1184" s="6" t="s">
        <v>4170</v>
      </c>
      <c r="N1184">
        <v>4.3</v>
      </c>
      <c r="T1184" s="6" t="s">
        <v>4170</v>
      </c>
      <c r="U1184" s="1">
        <v>1</v>
      </c>
      <c r="X1184" s="6" t="s">
        <v>4170</v>
      </c>
      <c r="Y1184" s="8">
        <v>0.8</v>
      </c>
      <c r="AA1184" s="6" t="s">
        <v>4170</v>
      </c>
      <c r="AB1184">
        <v>4.3</v>
      </c>
      <c r="AC1184">
        <v>27704</v>
      </c>
      <c r="AV1184" s="6" t="s">
        <v>7926</v>
      </c>
      <c r="AW1184" s="9">
        <v>1</v>
      </c>
      <c r="AY1184" s="6" t="s">
        <v>2937</v>
      </c>
      <c r="AZ1184" s="11">
        <v>4.3</v>
      </c>
      <c r="BA1184" s="22">
        <v>2</v>
      </c>
    </row>
    <row r="1185" spans="13:53" x14ac:dyDescent="0.25">
      <c r="M1185" s="6" t="s">
        <v>3324</v>
      </c>
      <c r="N1185">
        <v>4.3</v>
      </c>
      <c r="T1185" s="6" t="s">
        <v>3324</v>
      </c>
      <c r="U1185" s="1">
        <v>1</v>
      </c>
      <c r="X1185" s="6" t="s">
        <v>3324</v>
      </c>
      <c r="Y1185" s="8">
        <v>0.8</v>
      </c>
      <c r="AA1185" s="6" t="s">
        <v>3324</v>
      </c>
      <c r="AB1185">
        <v>4.3</v>
      </c>
      <c r="AC1185">
        <v>27696</v>
      </c>
      <c r="AV1185" s="6" t="s">
        <v>12364</v>
      </c>
      <c r="AW1185" s="9">
        <v>1</v>
      </c>
      <c r="AY1185" s="6" t="s">
        <v>4170</v>
      </c>
      <c r="AZ1185" s="11">
        <v>4.3</v>
      </c>
      <c r="BA1185" s="22">
        <v>1</v>
      </c>
    </row>
    <row r="1186" spans="13:53" x14ac:dyDescent="0.25">
      <c r="M1186" s="6" t="s">
        <v>12144</v>
      </c>
      <c r="N1186">
        <v>4.3</v>
      </c>
      <c r="T1186" s="6" t="s">
        <v>12144</v>
      </c>
      <c r="U1186" s="1">
        <v>1</v>
      </c>
      <c r="X1186" s="6" t="s">
        <v>12144</v>
      </c>
      <c r="Y1186" s="8">
        <v>0.45</v>
      </c>
      <c r="AA1186" s="6" t="s">
        <v>12144</v>
      </c>
      <c r="AB1186">
        <v>4.3</v>
      </c>
      <c r="AC1186">
        <v>55</v>
      </c>
      <c r="AV1186" s="6" t="s">
        <v>5839</v>
      </c>
      <c r="AW1186" s="9">
        <v>1</v>
      </c>
      <c r="AY1186" s="6" t="s">
        <v>3324</v>
      </c>
      <c r="AZ1186" s="11">
        <v>4.3</v>
      </c>
      <c r="BA1186" s="22">
        <v>1</v>
      </c>
    </row>
    <row r="1187" spans="13:53" x14ac:dyDescent="0.25">
      <c r="M1187" s="6" t="s">
        <v>9184</v>
      </c>
      <c r="N1187">
        <v>4</v>
      </c>
      <c r="T1187" s="6" t="s">
        <v>9184</v>
      </c>
      <c r="U1187" s="1">
        <v>1</v>
      </c>
      <c r="X1187" s="6" t="s">
        <v>9184</v>
      </c>
      <c r="Y1187" s="8">
        <v>0.51</v>
      </c>
      <c r="AA1187" s="6" t="s">
        <v>9184</v>
      </c>
      <c r="AB1187">
        <v>4</v>
      </c>
      <c r="AC1187">
        <v>10324</v>
      </c>
      <c r="AV1187" s="6" t="s">
        <v>8495</v>
      </c>
      <c r="AW1187" s="9">
        <v>1</v>
      </c>
      <c r="AY1187" s="6" t="s">
        <v>12144</v>
      </c>
      <c r="AZ1187" s="11">
        <v>4.3</v>
      </c>
      <c r="BA1187" s="22">
        <v>1</v>
      </c>
    </row>
    <row r="1188" spans="13:53" x14ac:dyDescent="0.25">
      <c r="M1188" s="6" t="s">
        <v>2469</v>
      </c>
      <c r="N1188">
        <v>4.3</v>
      </c>
      <c r="T1188" s="6" t="s">
        <v>2469</v>
      </c>
      <c r="U1188" s="1">
        <v>1</v>
      </c>
      <c r="X1188" s="6" t="s">
        <v>2469</v>
      </c>
      <c r="Y1188" s="8">
        <v>0.4</v>
      </c>
      <c r="AA1188" s="6" t="s">
        <v>2469</v>
      </c>
      <c r="AB1188">
        <v>4.3</v>
      </c>
      <c r="AC1188">
        <v>1376</v>
      </c>
      <c r="AV1188" s="6" t="s">
        <v>5853</v>
      </c>
      <c r="AW1188" s="9">
        <v>1</v>
      </c>
      <c r="AY1188" s="6" t="s">
        <v>9184</v>
      </c>
      <c r="AZ1188" s="11">
        <v>4</v>
      </c>
      <c r="BA1188" s="22">
        <v>1</v>
      </c>
    </row>
    <row r="1189" spans="13:53" x14ac:dyDescent="0.25">
      <c r="M1189" s="6" t="s">
        <v>1213</v>
      </c>
      <c r="N1189">
        <v>4.3</v>
      </c>
      <c r="T1189" s="6" t="s">
        <v>1213</v>
      </c>
      <c r="U1189" s="1">
        <v>1</v>
      </c>
      <c r="X1189" s="6" t="s">
        <v>1213</v>
      </c>
      <c r="Y1189" s="8">
        <v>0.38</v>
      </c>
      <c r="AA1189" s="6" t="s">
        <v>1213</v>
      </c>
      <c r="AB1189">
        <v>4.3</v>
      </c>
      <c r="AC1189">
        <v>1376</v>
      </c>
      <c r="AV1189" s="6" t="s">
        <v>1660</v>
      </c>
      <c r="AW1189" s="9">
        <v>1</v>
      </c>
      <c r="AY1189" s="6" t="s">
        <v>2469</v>
      </c>
      <c r="AZ1189" s="11">
        <v>4.3</v>
      </c>
      <c r="BA1189" s="22">
        <v>1</v>
      </c>
    </row>
    <row r="1190" spans="13:53" x14ac:dyDescent="0.25">
      <c r="M1190" s="6" t="s">
        <v>1650</v>
      </c>
      <c r="N1190">
        <v>3.9</v>
      </c>
      <c r="T1190" s="6" t="s">
        <v>1650</v>
      </c>
      <c r="U1190" s="1">
        <v>1</v>
      </c>
      <c r="X1190" s="6" t="s">
        <v>1650</v>
      </c>
      <c r="Y1190" s="8">
        <v>0.53</v>
      </c>
      <c r="AA1190" s="6" t="s">
        <v>1650</v>
      </c>
      <c r="AB1190">
        <v>3.9</v>
      </c>
      <c r="AC1190">
        <v>350</v>
      </c>
      <c r="AV1190" s="6" t="s">
        <v>1630</v>
      </c>
      <c r="AW1190" s="9">
        <v>1</v>
      </c>
      <c r="AY1190" s="6" t="s">
        <v>1213</v>
      </c>
      <c r="AZ1190" s="11">
        <v>4.3</v>
      </c>
      <c r="BA1190" s="22">
        <v>1</v>
      </c>
    </row>
    <row r="1191" spans="13:53" x14ac:dyDescent="0.25">
      <c r="M1191" s="6" t="s">
        <v>1887</v>
      </c>
      <c r="N1191">
        <v>3.8</v>
      </c>
      <c r="T1191" s="6" t="s">
        <v>1887</v>
      </c>
      <c r="U1191" s="1">
        <v>1</v>
      </c>
      <c r="X1191" s="6" t="s">
        <v>1887</v>
      </c>
      <c r="Y1191" s="8">
        <v>0.59</v>
      </c>
      <c r="AA1191" s="6" t="s">
        <v>1887</v>
      </c>
      <c r="AB1191">
        <v>3.8</v>
      </c>
      <c r="AC1191">
        <v>110</v>
      </c>
      <c r="AV1191" s="6" t="s">
        <v>9313</v>
      </c>
      <c r="AW1191" s="9">
        <v>1</v>
      </c>
      <c r="AY1191" s="6" t="s">
        <v>1650</v>
      </c>
      <c r="AZ1191" s="11">
        <v>3.9</v>
      </c>
      <c r="BA1191" s="22">
        <v>1</v>
      </c>
    </row>
    <row r="1192" spans="13:53" x14ac:dyDescent="0.25">
      <c r="M1192" s="6" t="s">
        <v>540</v>
      </c>
      <c r="N1192">
        <v>4.2</v>
      </c>
      <c r="T1192" s="6" t="s">
        <v>540</v>
      </c>
      <c r="U1192" s="1">
        <v>2</v>
      </c>
      <c r="X1192" s="6" t="s">
        <v>540</v>
      </c>
      <c r="Y1192" s="8">
        <v>1.54</v>
      </c>
      <c r="AA1192" s="6" t="s">
        <v>540</v>
      </c>
      <c r="AB1192">
        <v>8.4</v>
      </c>
      <c r="AC1192">
        <v>1312</v>
      </c>
      <c r="AV1192" s="6" t="s">
        <v>1862</v>
      </c>
      <c r="AW1192" s="9">
        <v>1</v>
      </c>
      <c r="AY1192" s="6" t="s">
        <v>1887</v>
      </c>
      <c r="AZ1192" s="11">
        <v>3.8</v>
      </c>
      <c r="BA1192" s="22">
        <v>1</v>
      </c>
    </row>
    <row r="1193" spans="13:53" x14ac:dyDescent="0.25">
      <c r="M1193" s="6" t="s">
        <v>3981</v>
      </c>
      <c r="N1193">
        <v>4.0999999999999996</v>
      </c>
      <c r="T1193" s="6" t="s">
        <v>3981</v>
      </c>
      <c r="U1193" s="1">
        <v>1</v>
      </c>
      <c r="X1193" s="6" t="s">
        <v>3981</v>
      </c>
      <c r="Y1193" s="8">
        <v>0.28000000000000003</v>
      </c>
      <c r="AA1193" s="6" t="s">
        <v>3981</v>
      </c>
      <c r="AB1193">
        <v>4.0999999999999996</v>
      </c>
      <c r="AC1193">
        <v>18998</v>
      </c>
      <c r="AV1193" s="6" t="s">
        <v>4972</v>
      </c>
      <c r="AW1193" s="9">
        <v>1</v>
      </c>
      <c r="AY1193" s="6" t="s">
        <v>540</v>
      </c>
      <c r="AZ1193" s="11">
        <v>4.2</v>
      </c>
      <c r="BA1193" s="22">
        <v>2</v>
      </c>
    </row>
    <row r="1194" spans="13:53" x14ac:dyDescent="0.25">
      <c r="M1194" s="6" t="s">
        <v>3505</v>
      </c>
      <c r="N1194">
        <v>4.0999999999999996</v>
      </c>
      <c r="T1194" s="6" t="s">
        <v>3505</v>
      </c>
      <c r="U1194" s="1">
        <v>1</v>
      </c>
      <c r="X1194" s="6" t="s">
        <v>3505</v>
      </c>
      <c r="Y1194" s="8">
        <v>0.27</v>
      </c>
      <c r="AA1194" s="6" t="s">
        <v>3505</v>
      </c>
      <c r="AB1194">
        <v>4.0999999999999996</v>
      </c>
      <c r="AC1194">
        <v>18998</v>
      </c>
      <c r="AV1194" s="6" t="s">
        <v>9838</v>
      </c>
      <c r="AW1194" s="9">
        <v>1</v>
      </c>
      <c r="AY1194" s="6" t="s">
        <v>3981</v>
      </c>
      <c r="AZ1194" s="11">
        <v>4.0999999999999996</v>
      </c>
      <c r="BA1194" s="22">
        <v>1</v>
      </c>
    </row>
    <row r="1195" spans="13:53" x14ac:dyDescent="0.25">
      <c r="M1195" s="6" t="s">
        <v>3178</v>
      </c>
      <c r="N1195">
        <v>4.0999999999999996</v>
      </c>
      <c r="T1195" s="6" t="s">
        <v>3178</v>
      </c>
      <c r="U1195" s="1">
        <v>1</v>
      </c>
      <c r="X1195" s="6" t="s">
        <v>3178</v>
      </c>
      <c r="Y1195" s="8">
        <v>0.28000000000000003</v>
      </c>
      <c r="AA1195" s="6" t="s">
        <v>3178</v>
      </c>
      <c r="AB1195">
        <v>4.0999999999999996</v>
      </c>
      <c r="AC1195">
        <v>18998</v>
      </c>
      <c r="AV1195" s="6" t="s">
        <v>5799</v>
      </c>
      <c r="AW1195" s="9">
        <v>1</v>
      </c>
      <c r="AY1195" s="6" t="s">
        <v>3505</v>
      </c>
      <c r="AZ1195" s="11">
        <v>4.0999999999999996</v>
      </c>
      <c r="BA1195" s="22">
        <v>1</v>
      </c>
    </row>
    <row r="1196" spans="13:53" x14ac:dyDescent="0.25">
      <c r="M1196" s="6" t="s">
        <v>3732</v>
      </c>
      <c r="N1196">
        <v>4.0999999999999996</v>
      </c>
      <c r="T1196" s="6" t="s">
        <v>3732</v>
      </c>
      <c r="U1196" s="1">
        <v>1</v>
      </c>
      <c r="X1196" s="6" t="s">
        <v>3732</v>
      </c>
      <c r="Y1196" s="8">
        <v>0.28000000000000003</v>
      </c>
      <c r="AA1196" s="6" t="s">
        <v>3732</v>
      </c>
      <c r="AB1196">
        <v>4.0999999999999996</v>
      </c>
      <c r="AC1196">
        <v>18998</v>
      </c>
      <c r="AV1196" s="6" t="s">
        <v>5879</v>
      </c>
      <c r="AW1196" s="9">
        <v>1</v>
      </c>
      <c r="AY1196" s="6" t="s">
        <v>3178</v>
      </c>
      <c r="AZ1196" s="11">
        <v>4.0999999999999996</v>
      </c>
      <c r="BA1196" s="22">
        <v>1</v>
      </c>
    </row>
    <row r="1197" spans="13:53" x14ac:dyDescent="0.25">
      <c r="M1197" s="6" t="s">
        <v>3430</v>
      </c>
      <c r="N1197">
        <v>4.0999999999999996</v>
      </c>
      <c r="T1197" s="6" t="s">
        <v>3430</v>
      </c>
      <c r="U1197" s="1">
        <v>1</v>
      </c>
      <c r="X1197" s="6" t="s">
        <v>3430</v>
      </c>
      <c r="Y1197" s="8">
        <v>0.28000000000000003</v>
      </c>
      <c r="AA1197" s="6" t="s">
        <v>3430</v>
      </c>
      <c r="AB1197">
        <v>4.0999999999999996</v>
      </c>
      <c r="AC1197">
        <v>18998</v>
      </c>
      <c r="AV1197" s="6" t="s">
        <v>4798</v>
      </c>
      <c r="AW1197" s="9">
        <v>1</v>
      </c>
      <c r="AY1197" s="6" t="s">
        <v>3732</v>
      </c>
      <c r="AZ1197" s="11">
        <v>4.0999999999999996</v>
      </c>
      <c r="BA1197" s="22">
        <v>1</v>
      </c>
    </row>
    <row r="1198" spans="13:53" x14ac:dyDescent="0.25">
      <c r="M1198" s="6" t="s">
        <v>4746</v>
      </c>
      <c r="N1198">
        <v>4.0999999999999996</v>
      </c>
      <c r="T1198" s="6" t="s">
        <v>4746</v>
      </c>
      <c r="U1198" s="1">
        <v>1</v>
      </c>
      <c r="X1198" s="6" t="s">
        <v>4746</v>
      </c>
      <c r="Y1198" s="8">
        <v>0.28000000000000003</v>
      </c>
      <c r="AA1198" s="6" t="s">
        <v>4746</v>
      </c>
      <c r="AB1198">
        <v>4.0999999999999996</v>
      </c>
      <c r="AC1198">
        <v>18998</v>
      </c>
      <c r="AV1198" s="6" t="s">
        <v>8505</v>
      </c>
      <c r="AW1198" s="9">
        <v>1</v>
      </c>
      <c r="AY1198" s="6" t="s">
        <v>3430</v>
      </c>
      <c r="AZ1198" s="11">
        <v>4.0999999999999996</v>
      </c>
      <c r="BA1198" s="22">
        <v>1</v>
      </c>
    </row>
    <row r="1199" spans="13:53" x14ac:dyDescent="0.25">
      <c r="M1199" s="6" t="s">
        <v>3570</v>
      </c>
      <c r="N1199">
        <v>4.0999999999999996</v>
      </c>
      <c r="T1199" s="6" t="s">
        <v>3570</v>
      </c>
      <c r="U1199" s="1">
        <v>1</v>
      </c>
      <c r="X1199" s="6" t="s">
        <v>3570</v>
      </c>
      <c r="Y1199" s="8">
        <v>0.27</v>
      </c>
      <c r="AA1199" s="6" t="s">
        <v>3570</v>
      </c>
      <c r="AB1199">
        <v>4.0999999999999996</v>
      </c>
      <c r="AC1199">
        <v>18998</v>
      </c>
      <c r="AV1199" s="6" t="s">
        <v>2031</v>
      </c>
      <c r="AW1199" s="9">
        <v>1</v>
      </c>
      <c r="AY1199" s="6" t="s">
        <v>4746</v>
      </c>
      <c r="AZ1199" s="11">
        <v>4.0999999999999996</v>
      </c>
      <c r="BA1199" s="22">
        <v>1</v>
      </c>
    </row>
    <row r="1200" spans="13:53" x14ac:dyDescent="0.25">
      <c r="M1200" s="6" t="s">
        <v>3601</v>
      </c>
      <c r="N1200">
        <v>4.0999999999999996</v>
      </c>
      <c r="T1200" s="6" t="s">
        <v>3601</v>
      </c>
      <c r="U1200" s="1">
        <v>1</v>
      </c>
      <c r="X1200" s="6" t="s">
        <v>3601</v>
      </c>
      <c r="Y1200" s="8">
        <v>0.28000000000000003</v>
      </c>
      <c r="AA1200" s="6" t="s">
        <v>3601</v>
      </c>
      <c r="AB1200">
        <v>4.0999999999999996</v>
      </c>
      <c r="AC1200">
        <v>18998</v>
      </c>
      <c r="AV1200" s="6" t="s">
        <v>8525</v>
      </c>
      <c r="AW1200" s="9">
        <v>1</v>
      </c>
      <c r="AY1200" s="6" t="s">
        <v>3570</v>
      </c>
      <c r="AZ1200" s="11">
        <v>4.0999999999999996</v>
      </c>
      <c r="BA1200" s="22">
        <v>1</v>
      </c>
    </row>
    <row r="1201" spans="13:53" x14ac:dyDescent="0.25">
      <c r="M1201" s="6" t="s">
        <v>1064</v>
      </c>
      <c r="N1201">
        <v>4</v>
      </c>
      <c r="T1201" s="6" t="s">
        <v>1064</v>
      </c>
      <c r="U1201" s="1">
        <v>1</v>
      </c>
      <c r="X1201" s="6" t="s">
        <v>1064</v>
      </c>
      <c r="Y1201" s="8">
        <v>0.85</v>
      </c>
      <c r="AA1201" s="6" t="s">
        <v>1064</v>
      </c>
      <c r="AB1201">
        <v>4</v>
      </c>
      <c r="AC1201">
        <v>1313</v>
      </c>
      <c r="AV1201" s="6" t="s">
        <v>10507</v>
      </c>
      <c r="AW1201" s="9">
        <v>1</v>
      </c>
      <c r="AY1201" s="6" t="s">
        <v>3601</v>
      </c>
      <c r="AZ1201" s="11">
        <v>4.0999999999999996</v>
      </c>
      <c r="BA1201" s="22">
        <v>1</v>
      </c>
    </row>
    <row r="1202" spans="13:53" x14ac:dyDescent="0.25">
      <c r="M1202" s="6" t="s">
        <v>336</v>
      </c>
      <c r="N1202">
        <v>3.9</v>
      </c>
      <c r="T1202" s="6" t="s">
        <v>336</v>
      </c>
      <c r="U1202" s="1">
        <v>2</v>
      </c>
      <c r="X1202" s="6" t="s">
        <v>336</v>
      </c>
      <c r="Y1202" s="8">
        <v>1.6</v>
      </c>
      <c r="AA1202" s="6" t="s">
        <v>336</v>
      </c>
      <c r="AB1202">
        <v>7.8</v>
      </c>
      <c r="AC1202">
        <v>2150</v>
      </c>
      <c r="AV1202" s="6" t="s">
        <v>9413</v>
      </c>
      <c r="AW1202" s="9">
        <v>1</v>
      </c>
      <c r="AY1202" s="6" t="s">
        <v>1064</v>
      </c>
      <c r="AZ1202" s="11">
        <v>4</v>
      </c>
      <c r="BA1202" s="22">
        <v>1</v>
      </c>
    </row>
    <row r="1203" spans="13:53" x14ac:dyDescent="0.25">
      <c r="M1203" s="6" t="s">
        <v>1223</v>
      </c>
      <c r="N1203">
        <v>3.9</v>
      </c>
      <c r="T1203" s="6" t="s">
        <v>1223</v>
      </c>
      <c r="U1203" s="1">
        <v>1</v>
      </c>
      <c r="X1203" s="6" t="s">
        <v>1223</v>
      </c>
      <c r="Y1203" s="8">
        <v>0.73</v>
      </c>
      <c r="AA1203" s="6" t="s">
        <v>1223</v>
      </c>
      <c r="AB1203">
        <v>3.9</v>
      </c>
      <c r="AC1203">
        <v>1075</v>
      </c>
      <c r="AV1203" s="6" t="s">
        <v>10338</v>
      </c>
      <c r="AW1203" s="9">
        <v>1</v>
      </c>
      <c r="AY1203" s="6" t="s">
        <v>336</v>
      </c>
      <c r="AZ1203" s="11">
        <v>3.9</v>
      </c>
      <c r="BA1203" s="22">
        <v>2</v>
      </c>
    </row>
    <row r="1204" spans="13:53" x14ac:dyDescent="0.25">
      <c r="M1204" s="6" t="s">
        <v>9343</v>
      </c>
      <c r="N1204">
        <v>3.3</v>
      </c>
      <c r="T1204" s="6" t="s">
        <v>9343</v>
      </c>
      <c r="U1204" s="1">
        <v>1</v>
      </c>
      <c r="X1204" s="6" t="s">
        <v>9343</v>
      </c>
      <c r="Y1204" s="8">
        <v>0.51</v>
      </c>
      <c r="AA1204" s="6" t="s">
        <v>9343</v>
      </c>
      <c r="AB1204">
        <v>3.3</v>
      </c>
      <c r="AC1204">
        <v>478</v>
      </c>
      <c r="AV1204" s="6" t="s">
        <v>2917</v>
      </c>
      <c r="AW1204" s="9">
        <v>1</v>
      </c>
      <c r="AY1204" s="6" t="s">
        <v>1223</v>
      </c>
      <c r="AZ1204" s="11">
        <v>3.9</v>
      </c>
      <c r="BA1204" s="22">
        <v>1</v>
      </c>
    </row>
    <row r="1205" spans="13:53" x14ac:dyDescent="0.25">
      <c r="M1205" s="6" t="s">
        <v>9819</v>
      </c>
      <c r="N1205">
        <v>4</v>
      </c>
      <c r="T1205" s="6" t="s">
        <v>9819</v>
      </c>
      <c r="U1205" s="1">
        <v>1</v>
      </c>
      <c r="X1205" s="6" t="s">
        <v>9819</v>
      </c>
      <c r="Y1205" s="8">
        <v>0</v>
      </c>
      <c r="AA1205" s="6" t="s">
        <v>9819</v>
      </c>
      <c r="AB1205">
        <v>4</v>
      </c>
      <c r="AC1205">
        <v>97</v>
      </c>
      <c r="AV1205" s="6" t="s">
        <v>4911</v>
      </c>
      <c r="AW1205" s="9">
        <v>1</v>
      </c>
      <c r="AY1205" s="6" t="s">
        <v>9343</v>
      </c>
      <c r="AZ1205" s="11">
        <v>3.3</v>
      </c>
      <c r="BA1205" s="22">
        <v>1</v>
      </c>
    </row>
    <row r="1206" spans="13:53" x14ac:dyDescent="0.25">
      <c r="M1206" s="6" t="s">
        <v>10388</v>
      </c>
      <c r="N1206">
        <v>4.3</v>
      </c>
      <c r="T1206" s="6" t="s">
        <v>10388</v>
      </c>
      <c r="U1206" s="1">
        <v>1</v>
      </c>
      <c r="X1206" s="6" t="s">
        <v>10388</v>
      </c>
      <c r="Y1206" s="8">
        <v>0</v>
      </c>
      <c r="AA1206" s="6" t="s">
        <v>10388</v>
      </c>
      <c r="AB1206">
        <v>4.3</v>
      </c>
      <c r="AC1206">
        <v>7</v>
      </c>
      <c r="AV1206" s="6" t="s">
        <v>10438</v>
      </c>
      <c r="AW1206" s="9">
        <v>1</v>
      </c>
      <c r="AY1206" s="6" t="s">
        <v>9819</v>
      </c>
      <c r="AZ1206" s="11">
        <v>4</v>
      </c>
      <c r="BA1206" s="22">
        <v>1</v>
      </c>
    </row>
    <row r="1207" spans="13:53" x14ac:dyDescent="0.25">
      <c r="M1207" s="6" t="s">
        <v>2166</v>
      </c>
      <c r="N1207">
        <v>3.9</v>
      </c>
      <c r="T1207" s="6" t="s">
        <v>2166</v>
      </c>
      <c r="U1207" s="1">
        <v>1</v>
      </c>
      <c r="X1207" s="6" t="s">
        <v>2166</v>
      </c>
      <c r="Y1207" s="8">
        <v>0.89</v>
      </c>
      <c r="AA1207" s="6" t="s">
        <v>2166</v>
      </c>
      <c r="AB1207">
        <v>3.9</v>
      </c>
      <c r="AC1207">
        <v>1075</v>
      </c>
      <c r="AV1207" s="6" t="s">
        <v>8455</v>
      </c>
      <c r="AW1207" s="9">
        <v>1</v>
      </c>
      <c r="AY1207" s="6" t="s">
        <v>10388</v>
      </c>
      <c r="AZ1207" s="11">
        <v>4.3</v>
      </c>
      <c r="BA1207" s="22">
        <v>1</v>
      </c>
    </row>
    <row r="1208" spans="13:53" x14ac:dyDescent="0.25">
      <c r="M1208" s="6" t="s">
        <v>2483</v>
      </c>
      <c r="N1208">
        <v>3.9</v>
      </c>
      <c r="T1208" s="6" t="s">
        <v>2483</v>
      </c>
      <c r="U1208" s="1">
        <v>1</v>
      </c>
      <c r="X1208" s="6" t="s">
        <v>2483</v>
      </c>
      <c r="Y1208" s="8">
        <v>0.88</v>
      </c>
      <c r="AA1208" s="6" t="s">
        <v>2483</v>
      </c>
      <c r="AB1208">
        <v>3.9</v>
      </c>
      <c r="AC1208">
        <v>1075</v>
      </c>
      <c r="AV1208" s="6" t="s">
        <v>6963</v>
      </c>
      <c r="AW1208" s="9">
        <v>1</v>
      </c>
      <c r="AY1208" s="6" t="s">
        <v>2166</v>
      </c>
      <c r="AZ1208" s="11">
        <v>3.9</v>
      </c>
      <c r="BA1208" s="22">
        <v>1</v>
      </c>
    </row>
    <row r="1209" spans="13:53" x14ac:dyDescent="0.25">
      <c r="M1209" s="6" t="s">
        <v>11157</v>
      </c>
      <c r="N1209">
        <v>4.8</v>
      </c>
      <c r="T1209" s="6" t="s">
        <v>11157</v>
      </c>
      <c r="U1209" s="1">
        <v>1</v>
      </c>
      <c r="X1209" s="6" t="s">
        <v>11157</v>
      </c>
      <c r="Y1209" s="8">
        <v>0.75</v>
      </c>
      <c r="AA1209" s="6" t="s">
        <v>11157</v>
      </c>
      <c r="AB1209">
        <v>4.8</v>
      </c>
      <c r="AC1209">
        <v>3964</v>
      </c>
      <c r="AV1209" s="6" t="s">
        <v>8310</v>
      </c>
      <c r="AW1209" s="9">
        <v>1</v>
      </c>
      <c r="AY1209" s="6" t="s">
        <v>2483</v>
      </c>
      <c r="AZ1209" s="11">
        <v>3.9</v>
      </c>
      <c r="BA1209" s="22">
        <v>1</v>
      </c>
    </row>
    <row r="1210" spans="13:53" x14ac:dyDescent="0.25">
      <c r="M1210" s="6" t="s">
        <v>4059</v>
      </c>
      <c r="N1210">
        <v>3.3</v>
      </c>
      <c r="T1210" s="6" t="s">
        <v>4059</v>
      </c>
      <c r="U1210" s="1">
        <v>1</v>
      </c>
      <c r="X1210" s="6" t="s">
        <v>4059</v>
      </c>
      <c r="Y1210" s="8">
        <v>0.77</v>
      </c>
      <c r="AA1210" s="6" t="s">
        <v>4059</v>
      </c>
      <c r="AB1210">
        <v>3.3</v>
      </c>
      <c r="AC1210">
        <v>4415</v>
      </c>
      <c r="AV1210" s="6" t="s">
        <v>6634</v>
      </c>
      <c r="AW1210" s="9">
        <v>1</v>
      </c>
      <c r="AY1210" s="6" t="s">
        <v>11157</v>
      </c>
      <c r="AZ1210" s="11">
        <v>4.8</v>
      </c>
      <c r="BA1210" s="22">
        <v>1</v>
      </c>
    </row>
    <row r="1211" spans="13:53" x14ac:dyDescent="0.25">
      <c r="M1211" s="6" t="s">
        <v>3859</v>
      </c>
      <c r="N1211">
        <v>3.3</v>
      </c>
      <c r="T1211" s="6" t="s">
        <v>3859</v>
      </c>
      <c r="U1211" s="1">
        <v>1</v>
      </c>
      <c r="X1211" s="6" t="s">
        <v>3859</v>
      </c>
      <c r="Y1211" s="8">
        <v>0.78</v>
      </c>
      <c r="AA1211" s="6" t="s">
        <v>3859</v>
      </c>
      <c r="AB1211">
        <v>3.3</v>
      </c>
      <c r="AC1211">
        <v>4415</v>
      </c>
      <c r="AV1211" s="6" t="s">
        <v>9124</v>
      </c>
      <c r="AW1211" s="9">
        <v>1</v>
      </c>
      <c r="AY1211" s="6" t="s">
        <v>4059</v>
      </c>
      <c r="AZ1211" s="11">
        <v>3.3</v>
      </c>
      <c r="BA1211" s="22">
        <v>1</v>
      </c>
    </row>
    <row r="1212" spans="13:53" x14ac:dyDescent="0.25">
      <c r="M1212" s="6" t="s">
        <v>4160</v>
      </c>
      <c r="N1212">
        <v>3.3</v>
      </c>
      <c r="T1212" s="6" t="s">
        <v>4160</v>
      </c>
      <c r="U1212" s="1">
        <v>1</v>
      </c>
      <c r="X1212" s="6" t="s">
        <v>4160</v>
      </c>
      <c r="Y1212" s="8">
        <v>0.78</v>
      </c>
      <c r="AA1212" s="6" t="s">
        <v>4160</v>
      </c>
      <c r="AB1212">
        <v>3.3</v>
      </c>
      <c r="AC1212">
        <v>4415</v>
      </c>
      <c r="AV1212" s="6" t="s">
        <v>7125</v>
      </c>
      <c r="AW1212" s="9">
        <v>1</v>
      </c>
      <c r="AY1212" s="6" t="s">
        <v>3859</v>
      </c>
      <c r="AZ1212" s="11">
        <v>3.3</v>
      </c>
      <c r="BA1212" s="22">
        <v>1</v>
      </c>
    </row>
    <row r="1213" spans="13:53" x14ac:dyDescent="0.25">
      <c r="M1213" s="6" t="s">
        <v>4398</v>
      </c>
      <c r="N1213">
        <v>3.8</v>
      </c>
      <c r="T1213" s="6" t="s">
        <v>4398</v>
      </c>
      <c r="U1213" s="1">
        <v>1</v>
      </c>
      <c r="X1213" s="6" t="s">
        <v>4398</v>
      </c>
      <c r="Y1213" s="8">
        <v>0.8</v>
      </c>
      <c r="AA1213" s="6" t="s">
        <v>4398</v>
      </c>
      <c r="AB1213">
        <v>3.8</v>
      </c>
      <c r="AC1213">
        <v>119</v>
      </c>
      <c r="AV1213" s="6" t="s">
        <v>2114</v>
      </c>
      <c r="AW1213" s="9">
        <v>1</v>
      </c>
      <c r="AY1213" s="6" t="s">
        <v>4160</v>
      </c>
      <c r="AZ1213" s="11">
        <v>3.3</v>
      </c>
      <c r="BA1213" s="22">
        <v>1</v>
      </c>
    </row>
    <row r="1214" spans="13:53" x14ac:dyDescent="0.25">
      <c r="M1214" s="6" t="s">
        <v>3954</v>
      </c>
      <c r="N1214">
        <v>3.8</v>
      </c>
      <c r="T1214" s="6" t="s">
        <v>3954</v>
      </c>
      <c r="U1214" s="1">
        <v>1</v>
      </c>
      <c r="X1214" s="6" t="s">
        <v>3954</v>
      </c>
      <c r="Y1214" s="8">
        <v>0.33</v>
      </c>
      <c r="AA1214" s="6" t="s">
        <v>3954</v>
      </c>
      <c r="AB1214">
        <v>3.8</v>
      </c>
      <c r="AC1214">
        <v>3145</v>
      </c>
      <c r="AV1214" s="6" t="s">
        <v>9433</v>
      </c>
      <c r="AW1214" s="9">
        <v>1</v>
      </c>
      <c r="AY1214" s="6" t="s">
        <v>4398</v>
      </c>
      <c r="AZ1214" s="11">
        <v>3.8</v>
      </c>
      <c r="BA1214" s="22">
        <v>1</v>
      </c>
    </row>
    <row r="1215" spans="13:53" x14ac:dyDescent="0.25">
      <c r="M1215" s="6" t="s">
        <v>12244</v>
      </c>
      <c r="N1215">
        <v>3.6</v>
      </c>
      <c r="T1215" s="6" t="s">
        <v>12244</v>
      </c>
      <c r="U1215" s="1">
        <v>1</v>
      </c>
      <c r="X1215" s="6" t="s">
        <v>12244</v>
      </c>
      <c r="Y1215" s="8">
        <v>0.78</v>
      </c>
      <c r="AA1215" s="6" t="s">
        <v>12244</v>
      </c>
      <c r="AB1215">
        <v>3.6</v>
      </c>
      <c r="AC1215">
        <v>101</v>
      </c>
      <c r="AV1215" s="6" t="s">
        <v>9024</v>
      </c>
      <c r="AW1215" s="9">
        <v>1</v>
      </c>
      <c r="AY1215" s="6" t="s">
        <v>3954</v>
      </c>
      <c r="AZ1215" s="11">
        <v>3.8</v>
      </c>
      <c r="BA1215" s="22">
        <v>1</v>
      </c>
    </row>
    <row r="1216" spans="13:53" x14ac:dyDescent="0.25">
      <c r="M1216" s="6" t="s">
        <v>2947</v>
      </c>
      <c r="N1216">
        <v>3.8</v>
      </c>
      <c r="T1216" s="6" t="s">
        <v>2947</v>
      </c>
      <c r="U1216" s="1">
        <v>2</v>
      </c>
      <c r="X1216" s="6" t="s">
        <v>2947</v>
      </c>
      <c r="Y1216" s="8">
        <v>1.52</v>
      </c>
      <c r="AA1216" s="6" t="s">
        <v>2947</v>
      </c>
      <c r="AB1216">
        <v>7.6</v>
      </c>
      <c r="AC1216">
        <v>35664</v>
      </c>
      <c r="AV1216" s="6" t="s">
        <v>5685</v>
      </c>
      <c r="AW1216" s="9">
        <v>1</v>
      </c>
      <c r="AY1216" s="6" t="s">
        <v>12244</v>
      </c>
      <c r="AZ1216" s="11">
        <v>3.6</v>
      </c>
      <c r="BA1216" s="22">
        <v>1</v>
      </c>
    </row>
    <row r="1217" spans="13:53" x14ac:dyDescent="0.25">
      <c r="M1217" s="6" t="s">
        <v>3816</v>
      </c>
      <c r="N1217">
        <v>3.8</v>
      </c>
      <c r="T1217" s="6" t="s">
        <v>3816</v>
      </c>
      <c r="U1217" s="1">
        <v>1</v>
      </c>
      <c r="X1217" s="6" t="s">
        <v>3816</v>
      </c>
      <c r="Y1217" s="8">
        <v>0.75</v>
      </c>
      <c r="AA1217" s="6" t="s">
        <v>3816</v>
      </c>
      <c r="AB1217">
        <v>3.8</v>
      </c>
      <c r="AC1217">
        <v>17833</v>
      </c>
      <c r="AV1217" s="6" t="s">
        <v>12771</v>
      </c>
      <c r="AW1217" s="9">
        <v>1</v>
      </c>
      <c r="AY1217" s="6" t="s">
        <v>2947</v>
      </c>
      <c r="AZ1217" s="11">
        <v>3.8</v>
      </c>
      <c r="BA1217" s="22">
        <v>2</v>
      </c>
    </row>
    <row r="1218" spans="13:53" x14ac:dyDescent="0.25">
      <c r="M1218" s="6" t="s">
        <v>3583</v>
      </c>
      <c r="N1218">
        <v>3.8</v>
      </c>
      <c r="T1218" s="6" t="s">
        <v>3583</v>
      </c>
      <c r="U1218" s="1">
        <v>1</v>
      </c>
      <c r="X1218" s="6" t="s">
        <v>3583</v>
      </c>
      <c r="Y1218" s="8">
        <v>0.75</v>
      </c>
      <c r="AA1218" s="6" t="s">
        <v>3583</v>
      </c>
      <c r="AB1218">
        <v>3.8</v>
      </c>
      <c r="AC1218">
        <v>17831</v>
      </c>
      <c r="AV1218" s="6" t="s">
        <v>1293</v>
      </c>
      <c r="AW1218" s="9">
        <v>1</v>
      </c>
      <c r="AY1218" s="6" t="s">
        <v>3816</v>
      </c>
      <c r="AZ1218" s="11">
        <v>3.8</v>
      </c>
      <c r="BA1218" s="22">
        <v>1</v>
      </c>
    </row>
    <row r="1219" spans="13:53" x14ac:dyDescent="0.25">
      <c r="M1219" s="6" t="s">
        <v>3373</v>
      </c>
      <c r="N1219">
        <v>3.8</v>
      </c>
      <c r="T1219" s="6" t="s">
        <v>3373</v>
      </c>
      <c r="U1219" s="1">
        <v>1</v>
      </c>
      <c r="X1219" s="6" t="s">
        <v>3373</v>
      </c>
      <c r="Y1219" s="8">
        <v>0.75</v>
      </c>
      <c r="AA1219" s="6" t="s">
        <v>3373</v>
      </c>
      <c r="AB1219">
        <v>3.8</v>
      </c>
      <c r="AC1219">
        <v>17831</v>
      </c>
      <c r="AV1219" s="6" t="s">
        <v>5537</v>
      </c>
      <c r="AW1219" s="9">
        <v>1</v>
      </c>
      <c r="AY1219" s="6" t="s">
        <v>3583</v>
      </c>
      <c r="AZ1219" s="11">
        <v>3.8</v>
      </c>
      <c r="BA1219" s="22">
        <v>1</v>
      </c>
    </row>
    <row r="1220" spans="13:53" x14ac:dyDescent="0.25">
      <c r="M1220" s="6" t="s">
        <v>2094</v>
      </c>
      <c r="N1220">
        <v>4</v>
      </c>
      <c r="T1220" s="6" t="s">
        <v>2094</v>
      </c>
      <c r="U1220" s="1">
        <v>1</v>
      </c>
      <c r="X1220" s="6" t="s">
        <v>2094</v>
      </c>
      <c r="Y1220" s="8">
        <v>0.59</v>
      </c>
      <c r="AA1220" s="6" t="s">
        <v>2094</v>
      </c>
      <c r="AB1220">
        <v>4</v>
      </c>
      <c r="AC1220">
        <v>242</v>
      </c>
      <c r="AV1220" s="6" t="s">
        <v>1793</v>
      </c>
      <c r="AW1220" s="9">
        <v>1</v>
      </c>
      <c r="AY1220" s="6" t="s">
        <v>3373</v>
      </c>
      <c r="AZ1220" s="11">
        <v>3.8</v>
      </c>
      <c r="BA1220" s="22">
        <v>1</v>
      </c>
    </row>
    <row r="1221" spans="13:53" x14ac:dyDescent="0.25">
      <c r="M1221" s="6" t="s">
        <v>4213</v>
      </c>
      <c r="N1221">
        <v>3.7</v>
      </c>
      <c r="T1221" s="6" t="s">
        <v>4213</v>
      </c>
      <c r="U1221" s="1">
        <v>1</v>
      </c>
      <c r="X1221" s="6" t="s">
        <v>4213</v>
      </c>
      <c r="Y1221" s="8">
        <v>0.57999999999999996</v>
      </c>
      <c r="AA1221" s="6" t="s">
        <v>4213</v>
      </c>
      <c r="AB1221">
        <v>3.7</v>
      </c>
      <c r="AC1221">
        <v>828</v>
      </c>
      <c r="AV1221" s="6" t="s">
        <v>7277</v>
      </c>
      <c r="AW1221" s="9">
        <v>1</v>
      </c>
      <c r="AY1221" s="6" t="s">
        <v>2094</v>
      </c>
      <c r="AZ1221" s="11">
        <v>4</v>
      </c>
      <c r="BA1221" s="22">
        <v>1</v>
      </c>
    </row>
    <row r="1222" spans="13:53" x14ac:dyDescent="0.25">
      <c r="M1222" s="6" t="s">
        <v>7722</v>
      </c>
      <c r="N1222">
        <v>4.2</v>
      </c>
      <c r="T1222" s="6" t="s">
        <v>7722</v>
      </c>
      <c r="U1222" s="1">
        <v>1</v>
      </c>
      <c r="X1222" s="6" t="s">
        <v>7722</v>
      </c>
      <c r="Y1222" s="8">
        <v>0.56000000000000005</v>
      </c>
      <c r="AA1222" s="6" t="s">
        <v>7722</v>
      </c>
      <c r="AB1222">
        <v>4.2</v>
      </c>
      <c r="AC1222">
        <v>2284</v>
      </c>
      <c r="AV1222" s="6" t="s">
        <v>8156</v>
      </c>
      <c r="AW1222" s="9">
        <v>1</v>
      </c>
      <c r="AY1222" s="6" t="s">
        <v>4213</v>
      </c>
      <c r="AZ1222" s="11">
        <v>3.7</v>
      </c>
      <c r="BA1222" s="22">
        <v>1</v>
      </c>
    </row>
    <row r="1223" spans="13:53" x14ac:dyDescent="0.25">
      <c r="M1223" s="6" t="s">
        <v>9513</v>
      </c>
      <c r="N1223">
        <v>3.7</v>
      </c>
      <c r="T1223" s="6" t="s">
        <v>9513</v>
      </c>
      <c r="U1223" s="1">
        <v>1</v>
      </c>
      <c r="X1223" s="6" t="s">
        <v>9513</v>
      </c>
      <c r="Y1223" s="8">
        <v>0.45</v>
      </c>
      <c r="AA1223" s="6" t="s">
        <v>9513</v>
      </c>
      <c r="AB1223">
        <v>3.7</v>
      </c>
      <c r="AC1223">
        <v>441</v>
      </c>
      <c r="AV1223" s="6" t="s">
        <v>12561</v>
      </c>
      <c r="AW1223" s="9">
        <v>1</v>
      </c>
      <c r="AY1223" s="6" t="s">
        <v>7722</v>
      </c>
      <c r="AZ1223" s="11">
        <v>4.2</v>
      </c>
      <c r="BA1223" s="22">
        <v>1</v>
      </c>
    </row>
    <row r="1224" spans="13:53" x14ac:dyDescent="0.25">
      <c r="M1224" s="6" t="s">
        <v>3010</v>
      </c>
      <c r="N1224">
        <v>4.0999999999999996</v>
      </c>
      <c r="T1224" s="6" t="s">
        <v>3010</v>
      </c>
      <c r="U1224" s="1">
        <v>2</v>
      </c>
      <c r="X1224" s="6" t="s">
        <v>3010</v>
      </c>
      <c r="Y1224" s="8">
        <v>1.22</v>
      </c>
      <c r="AA1224" s="6" t="s">
        <v>3010</v>
      </c>
      <c r="AB1224">
        <v>8.1999999999999993</v>
      </c>
      <c r="AC1224">
        <v>21378</v>
      </c>
      <c r="AV1224" s="6" t="s">
        <v>10378</v>
      </c>
      <c r="AW1224" s="9">
        <v>1</v>
      </c>
      <c r="AY1224" s="6" t="s">
        <v>9513</v>
      </c>
      <c r="AZ1224" s="11">
        <v>3.7</v>
      </c>
      <c r="BA1224" s="22">
        <v>1</v>
      </c>
    </row>
    <row r="1225" spans="13:53" x14ac:dyDescent="0.25">
      <c r="M1225" s="6" t="s">
        <v>11406</v>
      </c>
      <c r="N1225">
        <v>4.0999999999999996</v>
      </c>
      <c r="T1225" s="6" t="s">
        <v>11406</v>
      </c>
      <c r="U1225" s="1">
        <v>1</v>
      </c>
      <c r="X1225" s="6" t="s">
        <v>11406</v>
      </c>
      <c r="Y1225" s="8">
        <v>0.68</v>
      </c>
      <c r="AA1225" s="6" t="s">
        <v>11406</v>
      </c>
      <c r="AB1225">
        <v>4.0999999999999996</v>
      </c>
      <c r="AC1225">
        <v>1045</v>
      </c>
      <c r="AV1225" s="6" t="s">
        <v>8904</v>
      </c>
      <c r="AW1225" s="9">
        <v>1</v>
      </c>
      <c r="AY1225" s="6" t="s">
        <v>3010</v>
      </c>
      <c r="AZ1225" s="11">
        <v>4.0999999999999996</v>
      </c>
      <c r="BA1225" s="22">
        <v>2</v>
      </c>
    </row>
    <row r="1226" spans="13:53" x14ac:dyDescent="0.25">
      <c r="M1226" s="6" t="s">
        <v>4354</v>
      </c>
      <c r="N1226">
        <v>4.3</v>
      </c>
      <c r="T1226" s="6" t="s">
        <v>4354</v>
      </c>
      <c r="U1226" s="1">
        <v>1</v>
      </c>
      <c r="X1226" s="6" t="s">
        <v>4354</v>
      </c>
      <c r="Y1226" s="8">
        <v>0.1</v>
      </c>
      <c r="AA1226" s="6" t="s">
        <v>4354</v>
      </c>
      <c r="AB1226">
        <v>4.3</v>
      </c>
      <c r="AC1226">
        <v>3075</v>
      </c>
      <c r="AV1226" s="6" t="s">
        <v>9443</v>
      </c>
      <c r="AW1226" s="9">
        <v>1</v>
      </c>
      <c r="AY1226" s="6" t="s">
        <v>11406</v>
      </c>
      <c r="AZ1226" s="11">
        <v>4.0999999999999996</v>
      </c>
      <c r="BA1226" s="22">
        <v>1</v>
      </c>
    </row>
    <row r="1227" spans="13:53" x14ac:dyDescent="0.25">
      <c r="M1227" s="6" t="s">
        <v>4602</v>
      </c>
      <c r="N1227">
        <v>4.3</v>
      </c>
      <c r="T1227" s="6" t="s">
        <v>4602</v>
      </c>
      <c r="U1227" s="1">
        <v>1</v>
      </c>
      <c r="X1227" s="6" t="s">
        <v>4602</v>
      </c>
      <c r="Y1227" s="8">
        <v>0.75</v>
      </c>
      <c r="AA1227" s="6" t="s">
        <v>4602</v>
      </c>
      <c r="AB1227">
        <v>4.3</v>
      </c>
      <c r="AC1227">
        <v>714</v>
      </c>
      <c r="AV1227" s="6" t="s">
        <v>5952</v>
      </c>
      <c r="AW1227" s="9">
        <v>1</v>
      </c>
      <c r="AY1227" s="6" t="s">
        <v>4354</v>
      </c>
      <c r="AZ1227" s="11">
        <v>4.3</v>
      </c>
      <c r="BA1227" s="22">
        <v>1</v>
      </c>
    </row>
    <row r="1228" spans="13:53" x14ac:dyDescent="0.25">
      <c r="M1228" s="6" t="s">
        <v>665</v>
      </c>
      <c r="N1228">
        <v>4.0999999999999996</v>
      </c>
      <c r="T1228" s="6" t="s">
        <v>665</v>
      </c>
      <c r="U1228" s="1">
        <v>2</v>
      </c>
      <c r="X1228" s="6" t="s">
        <v>665</v>
      </c>
      <c r="Y1228" s="8">
        <v>0.84</v>
      </c>
      <c r="AA1228" s="6" t="s">
        <v>665</v>
      </c>
      <c r="AB1228">
        <v>8.1999999999999993</v>
      </c>
      <c r="AC1228">
        <v>420</v>
      </c>
      <c r="AV1228" s="6" t="s">
        <v>11237</v>
      </c>
      <c r="AW1228" s="9">
        <v>1</v>
      </c>
      <c r="AY1228" s="6" t="s">
        <v>4602</v>
      </c>
      <c r="AZ1228" s="11">
        <v>4.3</v>
      </c>
      <c r="BA1228" s="22">
        <v>1</v>
      </c>
    </row>
    <row r="1229" spans="13:53" x14ac:dyDescent="0.25">
      <c r="M1229" s="6" t="s">
        <v>8435</v>
      </c>
      <c r="N1229">
        <v>3.7</v>
      </c>
      <c r="T1229" s="6" t="s">
        <v>8435</v>
      </c>
      <c r="U1229" s="1">
        <v>1</v>
      </c>
      <c r="X1229" s="6" t="s">
        <v>8435</v>
      </c>
      <c r="Y1229" s="8">
        <v>0.9</v>
      </c>
      <c r="AA1229" s="6" t="s">
        <v>8435</v>
      </c>
      <c r="AB1229">
        <v>3.7</v>
      </c>
      <c r="AC1229">
        <v>2031</v>
      </c>
      <c r="AV1229" s="6" t="s">
        <v>5809</v>
      </c>
      <c r="AW1229" s="9">
        <v>1</v>
      </c>
      <c r="AY1229" s="6" t="s">
        <v>665</v>
      </c>
      <c r="AZ1229" s="11">
        <v>4.0999999999999996</v>
      </c>
      <c r="BA1229" s="22">
        <v>2</v>
      </c>
    </row>
    <row r="1230" spans="13:53" x14ac:dyDescent="0.25">
      <c r="M1230" s="6" t="s">
        <v>2649</v>
      </c>
      <c r="N1230">
        <v>4.3</v>
      </c>
      <c r="T1230" s="6" t="s">
        <v>2649</v>
      </c>
      <c r="U1230" s="1">
        <v>1</v>
      </c>
      <c r="X1230" s="6" t="s">
        <v>2649</v>
      </c>
      <c r="Y1230" s="8">
        <v>0.8</v>
      </c>
      <c r="AA1230" s="6" t="s">
        <v>2649</v>
      </c>
      <c r="AB1230">
        <v>4.3</v>
      </c>
      <c r="AC1230">
        <v>87</v>
      </c>
      <c r="AV1230" s="6" t="s">
        <v>9790</v>
      </c>
      <c r="AW1230" s="9">
        <v>1</v>
      </c>
      <c r="AY1230" s="6" t="s">
        <v>8435</v>
      </c>
      <c r="AZ1230" s="11">
        <v>3.7</v>
      </c>
      <c r="BA1230" s="22">
        <v>1</v>
      </c>
    </row>
    <row r="1231" spans="13:53" x14ac:dyDescent="0.25">
      <c r="M1231" s="6" t="s">
        <v>2319</v>
      </c>
      <c r="N1231">
        <v>4.2</v>
      </c>
      <c r="T1231" s="6" t="s">
        <v>2319</v>
      </c>
      <c r="U1231" s="1">
        <v>1</v>
      </c>
      <c r="X1231" s="6" t="s">
        <v>2319</v>
      </c>
      <c r="Y1231" s="8">
        <v>0.8</v>
      </c>
      <c r="AA1231" s="6" t="s">
        <v>2319</v>
      </c>
      <c r="AB1231">
        <v>4.2</v>
      </c>
      <c r="AC1231">
        <v>85</v>
      </c>
      <c r="AV1231" s="6" t="s">
        <v>8060</v>
      </c>
      <c r="AW1231" s="9">
        <v>1</v>
      </c>
      <c r="AY1231" s="6" t="s">
        <v>2649</v>
      </c>
      <c r="AZ1231" s="11">
        <v>4.3</v>
      </c>
      <c r="BA1231" s="22">
        <v>1</v>
      </c>
    </row>
    <row r="1232" spans="13:53" x14ac:dyDescent="0.25">
      <c r="M1232" s="6" t="s">
        <v>1703</v>
      </c>
      <c r="N1232">
        <v>3.9</v>
      </c>
      <c r="T1232" s="6" t="s">
        <v>1703</v>
      </c>
      <c r="U1232" s="1">
        <v>1</v>
      </c>
      <c r="X1232" s="6" t="s">
        <v>1703</v>
      </c>
      <c r="Y1232" s="8">
        <v>0.75</v>
      </c>
      <c r="AA1232" s="6" t="s">
        <v>1703</v>
      </c>
      <c r="AB1232">
        <v>3.9</v>
      </c>
      <c r="AC1232">
        <v>61</v>
      </c>
      <c r="AV1232" s="6" t="s">
        <v>8784</v>
      </c>
      <c r="AW1232" s="9">
        <v>1</v>
      </c>
      <c r="AY1232" s="6" t="s">
        <v>2319</v>
      </c>
      <c r="AZ1232" s="11">
        <v>4.2</v>
      </c>
      <c r="BA1232" s="22">
        <v>1</v>
      </c>
    </row>
    <row r="1233" spans="13:53" x14ac:dyDescent="0.25">
      <c r="M1233" s="6" t="s">
        <v>2071</v>
      </c>
      <c r="N1233">
        <v>3.9</v>
      </c>
      <c r="T1233" s="6" t="s">
        <v>2071</v>
      </c>
      <c r="U1233" s="1">
        <v>1</v>
      </c>
      <c r="X1233" s="6" t="s">
        <v>2071</v>
      </c>
      <c r="Y1233" s="8">
        <v>0.77</v>
      </c>
      <c r="AA1233" s="6" t="s">
        <v>2071</v>
      </c>
      <c r="AB1233">
        <v>3.9</v>
      </c>
      <c r="AC1233">
        <v>61</v>
      </c>
      <c r="AV1233" s="6" t="s">
        <v>6705</v>
      </c>
      <c r="AW1233" s="9">
        <v>1</v>
      </c>
      <c r="AY1233" s="6" t="s">
        <v>1703</v>
      </c>
      <c r="AZ1233" s="11">
        <v>3.9</v>
      </c>
      <c r="BA1233" s="22">
        <v>1</v>
      </c>
    </row>
    <row r="1234" spans="13:53" x14ac:dyDescent="0.25">
      <c r="M1234" s="6" t="s">
        <v>10836</v>
      </c>
      <c r="N1234">
        <v>4.5</v>
      </c>
      <c r="T1234" s="6" t="s">
        <v>10836</v>
      </c>
      <c r="U1234" s="1">
        <v>1</v>
      </c>
      <c r="X1234" s="6" t="s">
        <v>10836</v>
      </c>
      <c r="Y1234" s="8">
        <v>0.73</v>
      </c>
      <c r="AA1234" s="6" t="s">
        <v>10836</v>
      </c>
      <c r="AB1234">
        <v>4.5</v>
      </c>
      <c r="AC1234">
        <v>63</v>
      </c>
      <c r="AV1234" s="6" t="s">
        <v>12731</v>
      </c>
      <c r="AW1234" s="9">
        <v>1</v>
      </c>
      <c r="AY1234" s="6" t="s">
        <v>2071</v>
      </c>
      <c r="AZ1234" s="11">
        <v>3.9</v>
      </c>
      <c r="BA1234" s="22">
        <v>1</v>
      </c>
    </row>
    <row r="1235" spans="13:53" x14ac:dyDescent="0.25">
      <c r="M1235" s="6" t="s">
        <v>4131</v>
      </c>
      <c r="N1235">
        <v>4.0999999999999996</v>
      </c>
      <c r="T1235" s="6" t="s">
        <v>4131</v>
      </c>
      <c r="U1235" s="1">
        <v>1</v>
      </c>
      <c r="X1235" s="6" t="s">
        <v>4131</v>
      </c>
      <c r="Y1235" s="8">
        <v>0.5</v>
      </c>
      <c r="AA1235" s="6" t="s">
        <v>4131</v>
      </c>
      <c r="AB1235">
        <v>4.0999999999999996</v>
      </c>
      <c r="AC1235">
        <v>7148</v>
      </c>
      <c r="AV1235" s="6" t="s">
        <v>2508</v>
      </c>
      <c r="AW1235" s="9">
        <v>1</v>
      </c>
      <c r="AY1235" s="6" t="s">
        <v>10836</v>
      </c>
      <c r="AZ1235" s="11">
        <v>4.5</v>
      </c>
      <c r="BA1235" s="22">
        <v>1</v>
      </c>
    </row>
    <row r="1236" spans="13:53" x14ac:dyDescent="0.25">
      <c r="M1236" s="6" t="s">
        <v>164</v>
      </c>
      <c r="N1236">
        <v>4.2</v>
      </c>
      <c r="T1236" s="6" t="s">
        <v>164</v>
      </c>
      <c r="U1236" s="1">
        <v>1</v>
      </c>
      <c r="X1236" s="6" t="s">
        <v>164</v>
      </c>
      <c r="Y1236" s="8">
        <v>0.44</v>
      </c>
      <c r="AA1236" s="6" t="s">
        <v>164</v>
      </c>
      <c r="AB1236">
        <v>4.2</v>
      </c>
      <c r="AC1236">
        <v>32840</v>
      </c>
      <c r="AV1236" s="6" t="s">
        <v>5675</v>
      </c>
      <c r="AW1236" s="9">
        <v>1</v>
      </c>
      <c r="AY1236" s="6" t="s">
        <v>4131</v>
      </c>
      <c r="AZ1236" s="11">
        <v>4.0999999999999996</v>
      </c>
      <c r="BA1236" s="22">
        <v>1</v>
      </c>
    </row>
    <row r="1237" spans="13:53" x14ac:dyDescent="0.25">
      <c r="M1237" s="6" t="s">
        <v>1718</v>
      </c>
      <c r="N1237">
        <v>4.2</v>
      </c>
      <c r="T1237" s="6" t="s">
        <v>1718</v>
      </c>
      <c r="U1237" s="1">
        <v>1</v>
      </c>
      <c r="X1237" s="6" t="s">
        <v>1718</v>
      </c>
      <c r="Y1237" s="8">
        <v>0.31</v>
      </c>
      <c r="AA1237" s="6" t="s">
        <v>1718</v>
      </c>
      <c r="AB1237">
        <v>4.2</v>
      </c>
      <c r="AC1237">
        <v>32840</v>
      </c>
      <c r="AV1237" s="6" t="s">
        <v>9393</v>
      </c>
      <c r="AW1237" s="9">
        <v>1</v>
      </c>
      <c r="AY1237" s="6" t="s">
        <v>164</v>
      </c>
      <c r="AZ1237" s="11">
        <v>4.2</v>
      </c>
      <c r="BA1237" s="22">
        <v>1</v>
      </c>
    </row>
    <row r="1238" spans="13:53" x14ac:dyDescent="0.25">
      <c r="M1238" s="6" t="s">
        <v>938</v>
      </c>
      <c r="N1238">
        <v>4.2</v>
      </c>
      <c r="T1238" s="6" t="s">
        <v>938</v>
      </c>
      <c r="U1238" s="1">
        <v>1</v>
      </c>
      <c r="X1238" s="6" t="s">
        <v>938</v>
      </c>
      <c r="Y1238" s="8">
        <v>0.27</v>
      </c>
      <c r="AA1238" s="6" t="s">
        <v>938</v>
      </c>
      <c r="AB1238">
        <v>4.2</v>
      </c>
      <c r="AC1238">
        <v>32840</v>
      </c>
      <c r="AV1238" s="6" t="s">
        <v>8196</v>
      </c>
      <c r="AW1238" s="9">
        <v>1</v>
      </c>
      <c r="AY1238" s="6" t="s">
        <v>1718</v>
      </c>
      <c r="AZ1238" s="11">
        <v>4.2</v>
      </c>
      <c r="BA1238" s="22">
        <v>1</v>
      </c>
    </row>
    <row r="1239" spans="13:53" x14ac:dyDescent="0.25">
      <c r="M1239" s="6" t="s">
        <v>4827</v>
      </c>
      <c r="N1239">
        <v>3.5</v>
      </c>
      <c r="T1239" s="6" t="s">
        <v>4827</v>
      </c>
      <c r="U1239" s="1">
        <v>1</v>
      </c>
      <c r="X1239" s="6" t="s">
        <v>4827</v>
      </c>
      <c r="Y1239" s="8">
        <v>0.62</v>
      </c>
      <c r="AA1239" s="6" t="s">
        <v>4827</v>
      </c>
      <c r="AB1239">
        <v>3.5</v>
      </c>
      <c r="AC1239">
        <v>690</v>
      </c>
      <c r="AV1239" s="6" t="s">
        <v>5756</v>
      </c>
      <c r="AW1239" s="9">
        <v>1</v>
      </c>
      <c r="AY1239" s="6" t="s">
        <v>938</v>
      </c>
      <c r="AZ1239" s="11">
        <v>4.2</v>
      </c>
      <c r="BA1239" s="22">
        <v>1</v>
      </c>
    </row>
    <row r="1240" spans="13:53" x14ac:dyDescent="0.25">
      <c r="M1240" s="6" t="s">
        <v>2488</v>
      </c>
      <c r="N1240">
        <v>4</v>
      </c>
      <c r="T1240" s="6" t="s">
        <v>2488</v>
      </c>
      <c r="U1240" s="1">
        <v>1</v>
      </c>
      <c r="X1240" s="6" t="s">
        <v>2488</v>
      </c>
      <c r="Y1240" s="8">
        <v>0.46</v>
      </c>
      <c r="AA1240" s="6" t="s">
        <v>2488</v>
      </c>
      <c r="AB1240">
        <v>4</v>
      </c>
      <c r="AC1240">
        <v>1001</v>
      </c>
      <c r="AV1240" s="6" t="s">
        <v>890</v>
      </c>
      <c r="AW1240" s="9">
        <v>1</v>
      </c>
      <c r="AY1240" s="6" t="s">
        <v>4827</v>
      </c>
      <c r="AZ1240" s="11">
        <v>3.5</v>
      </c>
      <c r="BA1240" s="22">
        <v>1</v>
      </c>
    </row>
    <row r="1241" spans="13:53" x14ac:dyDescent="0.25">
      <c r="M1241" s="6" t="s">
        <v>4420</v>
      </c>
      <c r="N1241">
        <v>3.5</v>
      </c>
      <c r="T1241" s="6" t="s">
        <v>4420</v>
      </c>
      <c r="U1241" s="1">
        <v>1</v>
      </c>
      <c r="X1241" s="6" t="s">
        <v>4420</v>
      </c>
      <c r="Y1241" s="8">
        <v>0.28000000000000003</v>
      </c>
      <c r="AA1241" s="6" t="s">
        <v>4420</v>
      </c>
      <c r="AB1241">
        <v>3.5</v>
      </c>
      <c r="AC1241">
        <v>1641</v>
      </c>
      <c r="AV1241" s="6" t="s">
        <v>10606</v>
      </c>
      <c r="AW1241" s="9">
        <v>1</v>
      </c>
      <c r="AY1241" s="6" t="s">
        <v>2488</v>
      </c>
      <c r="AZ1241" s="11">
        <v>4</v>
      </c>
      <c r="BA1241" s="22">
        <v>1</v>
      </c>
    </row>
    <row r="1242" spans="13:53" x14ac:dyDescent="0.25">
      <c r="M1242" s="6" t="s">
        <v>11336</v>
      </c>
      <c r="N1242">
        <v>4.4000000000000004</v>
      </c>
      <c r="T1242" s="6" t="s">
        <v>11336</v>
      </c>
      <c r="U1242" s="1">
        <v>1</v>
      </c>
      <c r="X1242" s="6" t="s">
        <v>11336</v>
      </c>
      <c r="Y1242" s="8">
        <v>0.73</v>
      </c>
      <c r="AA1242" s="6" t="s">
        <v>11336</v>
      </c>
      <c r="AB1242">
        <v>4.4000000000000004</v>
      </c>
      <c r="AC1242">
        <v>535</v>
      </c>
      <c r="AV1242" s="6" t="s">
        <v>9154</v>
      </c>
      <c r="AW1242" s="9">
        <v>1</v>
      </c>
      <c r="AY1242" s="6" t="s">
        <v>4420</v>
      </c>
      <c r="AZ1242" s="11">
        <v>3.5</v>
      </c>
      <c r="BA1242" s="22">
        <v>1</v>
      </c>
    </row>
    <row r="1243" spans="13:53" x14ac:dyDescent="0.25">
      <c r="M1243" s="6" t="s">
        <v>11724</v>
      </c>
      <c r="N1243">
        <v>2.6</v>
      </c>
      <c r="T1243" s="6" t="s">
        <v>11724</v>
      </c>
      <c r="U1243" s="1">
        <v>1</v>
      </c>
      <c r="X1243" s="6" t="s">
        <v>11724</v>
      </c>
      <c r="Y1243" s="8">
        <v>0.46</v>
      </c>
      <c r="AA1243" s="6" t="s">
        <v>11724</v>
      </c>
      <c r="AB1243">
        <v>2.6</v>
      </c>
      <c r="AC1243">
        <v>24</v>
      </c>
      <c r="AV1243" s="6" t="s">
        <v>2001</v>
      </c>
      <c r="AW1243" s="9">
        <v>1</v>
      </c>
      <c r="AY1243" s="6" t="s">
        <v>11336</v>
      </c>
      <c r="AZ1243" s="11">
        <v>4.4000000000000004</v>
      </c>
      <c r="BA1243" s="22">
        <v>1</v>
      </c>
    </row>
    <row r="1244" spans="13:53" x14ac:dyDescent="0.25">
      <c r="M1244" s="6" t="s">
        <v>10537</v>
      </c>
      <c r="N1244">
        <v>4.0999999999999996</v>
      </c>
      <c r="T1244" s="6" t="s">
        <v>10537</v>
      </c>
      <c r="U1244" s="1">
        <v>1</v>
      </c>
      <c r="X1244" s="6" t="s">
        <v>10537</v>
      </c>
      <c r="Y1244" s="8">
        <v>0.04</v>
      </c>
      <c r="AA1244" s="6" t="s">
        <v>10537</v>
      </c>
      <c r="AB1244">
        <v>4.0999999999999996</v>
      </c>
      <c r="AC1244">
        <v>25</v>
      </c>
      <c r="AV1244" s="6" t="s">
        <v>6996</v>
      </c>
      <c r="AW1244" s="9">
        <v>1</v>
      </c>
      <c r="AY1244" s="6" t="s">
        <v>11724</v>
      </c>
      <c r="AZ1244" s="11">
        <v>2.6</v>
      </c>
      <c r="BA1244" s="22">
        <v>1</v>
      </c>
    </row>
    <row r="1245" spans="13:53" x14ac:dyDescent="0.25">
      <c r="M1245" s="6" t="s">
        <v>4510</v>
      </c>
      <c r="N1245">
        <v>3</v>
      </c>
      <c r="T1245" s="6" t="s">
        <v>4510</v>
      </c>
      <c r="U1245" s="1">
        <v>1</v>
      </c>
      <c r="X1245" s="6" t="s">
        <v>4510</v>
      </c>
      <c r="Y1245" s="8">
        <v>0.74</v>
      </c>
      <c r="AA1245" s="6" t="s">
        <v>4510</v>
      </c>
      <c r="AB1245">
        <v>3</v>
      </c>
      <c r="AC1245">
        <v>681</v>
      </c>
      <c r="AV1245" s="6" t="s">
        <v>1248</v>
      </c>
      <c r="AW1245" s="9">
        <v>1</v>
      </c>
      <c r="AY1245" s="6" t="s">
        <v>10537</v>
      </c>
      <c r="AZ1245" s="11">
        <v>4.0999999999999996</v>
      </c>
      <c r="BA1245" s="22">
        <v>1</v>
      </c>
    </row>
    <row r="1246" spans="13:53" x14ac:dyDescent="0.25">
      <c r="M1246" s="6" t="s">
        <v>10308</v>
      </c>
      <c r="N1246">
        <v>3.8</v>
      </c>
      <c r="T1246" s="6" t="s">
        <v>10308</v>
      </c>
      <c r="U1246" s="1">
        <v>1</v>
      </c>
      <c r="X1246" s="6" t="s">
        <v>10308</v>
      </c>
      <c r="Y1246" s="8">
        <v>0.46</v>
      </c>
      <c r="AA1246" s="6" t="s">
        <v>10308</v>
      </c>
      <c r="AB1246">
        <v>3.8</v>
      </c>
      <c r="AC1246">
        <v>250</v>
      </c>
      <c r="AV1246" s="6" t="s">
        <v>8984</v>
      </c>
      <c r="AW1246" s="9">
        <v>1</v>
      </c>
      <c r="AY1246" s="6" t="s">
        <v>4510</v>
      </c>
      <c r="AZ1246" s="11">
        <v>3</v>
      </c>
      <c r="BA1246" s="22">
        <v>1</v>
      </c>
    </row>
    <row r="1247" spans="13:53" x14ac:dyDescent="0.25">
      <c r="M1247" s="6" t="s">
        <v>11356</v>
      </c>
      <c r="N1247">
        <v>3.6</v>
      </c>
      <c r="T1247" s="6" t="s">
        <v>11356</v>
      </c>
      <c r="U1247" s="1">
        <v>1</v>
      </c>
      <c r="X1247" s="6" t="s">
        <v>11356</v>
      </c>
      <c r="Y1247" s="8">
        <v>0.4</v>
      </c>
      <c r="AA1247" s="6" t="s">
        <v>11356</v>
      </c>
      <c r="AB1247">
        <v>3.6</v>
      </c>
      <c r="AC1247">
        <v>91</v>
      </c>
      <c r="AV1247" s="6" t="s">
        <v>9283</v>
      </c>
      <c r="AW1247" s="9">
        <v>1</v>
      </c>
      <c r="AY1247" s="6" t="s">
        <v>10308</v>
      </c>
      <c r="AZ1247" s="11">
        <v>3.8</v>
      </c>
      <c r="BA1247" s="22">
        <v>1</v>
      </c>
    </row>
    <row r="1248" spans="13:53" x14ac:dyDescent="0.25">
      <c r="M1248" s="6" t="s">
        <v>655</v>
      </c>
      <c r="N1248">
        <v>4.5</v>
      </c>
      <c r="T1248" s="6" t="s">
        <v>655</v>
      </c>
      <c r="U1248" s="1">
        <v>2</v>
      </c>
      <c r="X1248" s="6" t="s">
        <v>655</v>
      </c>
      <c r="Y1248" s="8">
        <v>1.22</v>
      </c>
      <c r="AA1248" s="6" t="s">
        <v>655</v>
      </c>
      <c r="AB1248">
        <v>9</v>
      </c>
      <c r="AC1248">
        <v>298</v>
      </c>
      <c r="AV1248" s="6" t="s">
        <v>5640</v>
      </c>
      <c r="AW1248" s="9">
        <v>1</v>
      </c>
      <c r="AY1248" s="6" t="s">
        <v>11356</v>
      </c>
      <c r="AZ1248" s="11">
        <v>3.6</v>
      </c>
      <c r="BA1248" s="22">
        <v>1</v>
      </c>
    </row>
    <row r="1249" spans="13:53" x14ac:dyDescent="0.25">
      <c r="M1249" s="6" t="s">
        <v>12681</v>
      </c>
      <c r="N1249">
        <v>4.0999999999999996</v>
      </c>
      <c r="T1249" s="6" t="s">
        <v>12681</v>
      </c>
      <c r="U1249" s="1">
        <v>1</v>
      </c>
      <c r="X1249" s="6" t="s">
        <v>12681</v>
      </c>
      <c r="Y1249" s="8">
        <v>0.56999999999999995</v>
      </c>
      <c r="AA1249" s="6" t="s">
        <v>12681</v>
      </c>
      <c r="AB1249">
        <v>4.0999999999999996</v>
      </c>
      <c r="AC1249">
        <v>222</v>
      </c>
      <c r="AV1249" s="6" t="s">
        <v>7916</v>
      </c>
      <c r="AW1249" s="9">
        <v>1</v>
      </c>
      <c r="AY1249" s="6" t="s">
        <v>655</v>
      </c>
      <c r="AZ1249" s="11">
        <v>4.5</v>
      </c>
      <c r="BA1249" s="22">
        <v>2</v>
      </c>
    </row>
    <row r="1250" spans="13:53" x14ac:dyDescent="0.25">
      <c r="M1250" s="6" t="s">
        <v>4245</v>
      </c>
      <c r="N1250">
        <v>4.5</v>
      </c>
      <c r="T1250" s="6" t="s">
        <v>4245</v>
      </c>
      <c r="U1250" s="1">
        <v>1</v>
      </c>
      <c r="X1250" s="6" t="s">
        <v>4245</v>
      </c>
      <c r="Y1250" s="8">
        <v>0.75</v>
      </c>
      <c r="AA1250" s="6" t="s">
        <v>4245</v>
      </c>
      <c r="AB1250">
        <v>4.5</v>
      </c>
      <c r="AC1250">
        <v>596</v>
      </c>
      <c r="AV1250" s="6" t="s">
        <v>8704</v>
      </c>
      <c r="AW1250" s="9">
        <v>1</v>
      </c>
      <c r="AY1250" s="6" t="s">
        <v>12681</v>
      </c>
      <c r="AZ1250" s="11">
        <v>4.0999999999999996</v>
      </c>
      <c r="BA1250" s="22">
        <v>1</v>
      </c>
    </row>
    <row r="1251" spans="13:53" x14ac:dyDescent="0.25">
      <c r="M1251" s="6" t="s">
        <v>2708</v>
      </c>
      <c r="N1251">
        <v>4.2</v>
      </c>
      <c r="T1251" s="6" t="s">
        <v>2708</v>
      </c>
      <c r="U1251" s="1">
        <v>1</v>
      </c>
      <c r="X1251" s="6" t="s">
        <v>2708</v>
      </c>
      <c r="Y1251" s="8">
        <v>0.35</v>
      </c>
      <c r="AA1251" s="6" t="s">
        <v>2708</v>
      </c>
      <c r="AB1251">
        <v>4.2</v>
      </c>
      <c r="AC1251">
        <v>32840</v>
      </c>
      <c r="AV1251" s="6" t="s">
        <v>9583</v>
      </c>
      <c r="AW1251" s="9">
        <v>1</v>
      </c>
      <c r="AY1251" s="6" t="s">
        <v>4245</v>
      </c>
      <c r="AZ1251" s="11">
        <v>4.5</v>
      </c>
      <c r="BA1251" s="22">
        <v>1</v>
      </c>
    </row>
    <row r="1252" spans="13:53" x14ac:dyDescent="0.25">
      <c r="M1252" s="6" t="s">
        <v>1615</v>
      </c>
      <c r="N1252">
        <v>4.4000000000000004</v>
      </c>
      <c r="T1252" s="6" t="s">
        <v>1615</v>
      </c>
      <c r="U1252" s="1">
        <v>1</v>
      </c>
      <c r="X1252" s="6" t="s">
        <v>1615</v>
      </c>
      <c r="Y1252" s="8">
        <v>0.53</v>
      </c>
      <c r="AA1252" s="6" t="s">
        <v>1615</v>
      </c>
      <c r="AB1252">
        <v>4.4000000000000004</v>
      </c>
      <c r="AC1252">
        <v>13552</v>
      </c>
      <c r="AV1252" s="6" t="s">
        <v>9780</v>
      </c>
      <c r="AW1252" s="9">
        <v>1</v>
      </c>
      <c r="AY1252" s="6" t="s">
        <v>2708</v>
      </c>
      <c r="AZ1252" s="11">
        <v>4.2</v>
      </c>
      <c r="BA1252" s="22">
        <v>1</v>
      </c>
    </row>
    <row r="1253" spans="13:53" x14ac:dyDescent="0.25">
      <c r="M1253" s="6" t="s">
        <v>1640</v>
      </c>
      <c r="N1253">
        <v>4.4000000000000004</v>
      </c>
      <c r="T1253" s="6" t="s">
        <v>1640</v>
      </c>
      <c r="U1253" s="1">
        <v>1</v>
      </c>
      <c r="X1253" s="6" t="s">
        <v>1640</v>
      </c>
      <c r="Y1253" s="8">
        <v>0.53</v>
      </c>
      <c r="AA1253" s="6" t="s">
        <v>1640</v>
      </c>
      <c r="AB1253">
        <v>4.4000000000000004</v>
      </c>
      <c r="AC1253">
        <v>13552</v>
      </c>
      <c r="AV1253" s="6" t="s">
        <v>6444</v>
      </c>
      <c r="AW1253" s="9">
        <v>1</v>
      </c>
      <c r="AY1253" s="6" t="s">
        <v>1615</v>
      </c>
      <c r="AZ1253" s="11">
        <v>4.4000000000000004</v>
      </c>
      <c r="BA1253" s="22">
        <v>1</v>
      </c>
    </row>
    <row r="1254" spans="13:53" x14ac:dyDescent="0.25">
      <c r="M1254" s="6" t="s">
        <v>1867</v>
      </c>
      <c r="N1254">
        <v>4.2</v>
      </c>
      <c r="T1254" s="6" t="s">
        <v>1867</v>
      </c>
      <c r="U1254" s="1">
        <v>1</v>
      </c>
      <c r="X1254" s="6" t="s">
        <v>1867</v>
      </c>
      <c r="Y1254" s="8">
        <v>0.6</v>
      </c>
      <c r="AA1254" s="6" t="s">
        <v>1867</v>
      </c>
      <c r="AB1254">
        <v>4.2</v>
      </c>
      <c r="AC1254">
        <v>8583</v>
      </c>
      <c r="AV1254" s="6" t="s">
        <v>6069</v>
      </c>
      <c r="AW1254" s="9">
        <v>1</v>
      </c>
      <c r="AY1254" s="6" t="s">
        <v>1640</v>
      </c>
      <c r="AZ1254" s="11">
        <v>4.4000000000000004</v>
      </c>
      <c r="BA1254" s="22">
        <v>1</v>
      </c>
    </row>
    <row r="1255" spans="13:53" x14ac:dyDescent="0.25">
      <c r="M1255" s="6" t="s">
        <v>2887</v>
      </c>
      <c r="N1255">
        <v>4.3</v>
      </c>
      <c r="T1255" s="6" t="s">
        <v>2887</v>
      </c>
      <c r="U1255" s="1">
        <v>1</v>
      </c>
      <c r="X1255" s="6" t="s">
        <v>2887</v>
      </c>
      <c r="Y1255" s="8">
        <v>0.48</v>
      </c>
      <c r="AA1255" s="6" t="s">
        <v>2887</v>
      </c>
      <c r="AB1255">
        <v>4.3</v>
      </c>
      <c r="AC1255">
        <v>301</v>
      </c>
      <c r="AV1255" s="6" t="s">
        <v>7860</v>
      </c>
      <c r="AW1255" s="9">
        <v>1</v>
      </c>
      <c r="AY1255" s="6" t="s">
        <v>1867</v>
      </c>
      <c r="AZ1255" s="11">
        <v>4.2</v>
      </c>
      <c r="BA1255" s="22">
        <v>1</v>
      </c>
    </row>
    <row r="1256" spans="13:53" x14ac:dyDescent="0.25">
      <c r="M1256" s="6" t="s">
        <v>8714</v>
      </c>
      <c r="N1256">
        <v>4.2</v>
      </c>
      <c r="T1256" s="6" t="s">
        <v>8714</v>
      </c>
      <c r="U1256" s="1">
        <v>1</v>
      </c>
      <c r="X1256" s="6" t="s">
        <v>8714</v>
      </c>
      <c r="Y1256" s="8">
        <v>0.55000000000000004</v>
      </c>
      <c r="AA1256" s="6" t="s">
        <v>8714</v>
      </c>
      <c r="AB1256">
        <v>4.2</v>
      </c>
      <c r="AC1256">
        <v>136</v>
      </c>
      <c r="AV1256" s="6" t="s">
        <v>4955</v>
      </c>
      <c r="AW1256" s="9">
        <v>1</v>
      </c>
      <c r="AY1256" s="6" t="s">
        <v>2887</v>
      </c>
      <c r="AZ1256" s="11">
        <v>4.3</v>
      </c>
      <c r="BA1256" s="22">
        <v>1</v>
      </c>
    </row>
    <row r="1257" spans="13:53" x14ac:dyDescent="0.25">
      <c r="M1257" s="6" t="s">
        <v>2678</v>
      </c>
      <c r="N1257">
        <v>4.3</v>
      </c>
      <c r="T1257" s="6" t="s">
        <v>2678</v>
      </c>
      <c r="U1257" s="1">
        <v>1</v>
      </c>
      <c r="X1257" s="6" t="s">
        <v>2678</v>
      </c>
      <c r="Y1257" s="8">
        <v>0.15</v>
      </c>
      <c r="AA1257" s="6" t="s">
        <v>2678</v>
      </c>
      <c r="AB1257">
        <v>4.3</v>
      </c>
      <c r="AC1257">
        <v>106</v>
      </c>
      <c r="AV1257" s="6" t="s">
        <v>5650</v>
      </c>
      <c r="AW1257" s="9">
        <v>1</v>
      </c>
      <c r="AY1257" s="6" t="s">
        <v>8714</v>
      </c>
      <c r="AZ1257" s="11">
        <v>4.2</v>
      </c>
      <c r="BA1257" s="22">
        <v>1</v>
      </c>
    </row>
    <row r="1258" spans="13:53" x14ac:dyDescent="0.25">
      <c r="M1258" s="6" t="s">
        <v>11366</v>
      </c>
      <c r="N1258">
        <v>4.4000000000000004</v>
      </c>
      <c r="T1258" s="6" t="s">
        <v>11366</v>
      </c>
      <c r="U1258" s="1">
        <v>1</v>
      </c>
      <c r="X1258" s="6" t="s">
        <v>11366</v>
      </c>
      <c r="Y1258" s="8">
        <v>0.57999999999999996</v>
      </c>
      <c r="AA1258" s="6" t="s">
        <v>11366</v>
      </c>
      <c r="AB1258">
        <v>4.4000000000000004</v>
      </c>
      <c r="AC1258">
        <v>227</v>
      </c>
      <c r="AV1258" s="6" t="s">
        <v>3639</v>
      </c>
      <c r="AW1258" s="9">
        <v>1</v>
      </c>
      <c r="AY1258" s="6" t="s">
        <v>2678</v>
      </c>
      <c r="AZ1258" s="11">
        <v>4.3</v>
      </c>
      <c r="BA1258" s="22">
        <v>1</v>
      </c>
    </row>
    <row r="1259" spans="13:53" x14ac:dyDescent="0.25">
      <c r="M1259" s="6" t="s">
        <v>4255</v>
      </c>
      <c r="N1259">
        <v>4.2</v>
      </c>
      <c r="T1259" s="6" t="s">
        <v>4255</v>
      </c>
      <c r="U1259" s="1">
        <v>1</v>
      </c>
      <c r="X1259" s="6" t="s">
        <v>4255</v>
      </c>
      <c r="Y1259" s="8">
        <v>0.84</v>
      </c>
      <c r="AA1259" s="6" t="s">
        <v>4255</v>
      </c>
      <c r="AB1259">
        <v>4.2</v>
      </c>
      <c r="AC1259">
        <v>1949</v>
      </c>
      <c r="AV1259" s="6" t="s">
        <v>5920</v>
      </c>
      <c r="AW1259" s="9">
        <v>1</v>
      </c>
      <c r="AY1259" s="6" t="s">
        <v>11366</v>
      </c>
      <c r="AZ1259" s="11">
        <v>4.4000000000000004</v>
      </c>
      <c r="BA1259" s="22">
        <v>1</v>
      </c>
    </row>
    <row r="1260" spans="13:53" x14ac:dyDescent="0.25">
      <c r="M1260" s="6" t="s">
        <v>10936</v>
      </c>
      <c r="N1260">
        <v>3.8</v>
      </c>
      <c r="T1260" s="6" t="s">
        <v>10936</v>
      </c>
      <c r="U1260" s="1">
        <v>1</v>
      </c>
      <c r="X1260" s="6" t="s">
        <v>10936</v>
      </c>
      <c r="Y1260" s="8">
        <v>0.55000000000000004</v>
      </c>
      <c r="AA1260" s="6" t="s">
        <v>10936</v>
      </c>
      <c r="AB1260">
        <v>3.8</v>
      </c>
      <c r="AC1260">
        <v>441</v>
      </c>
      <c r="AV1260" s="6" t="s">
        <v>1367</v>
      </c>
      <c r="AW1260" s="9">
        <v>1</v>
      </c>
      <c r="AY1260" s="6" t="s">
        <v>4255</v>
      </c>
      <c r="AZ1260" s="11">
        <v>4.2</v>
      </c>
      <c r="BA1260" s="22">
        <v>1</v>
      </c>
    </row>
    <row r="1261" spans="13:53" x14ac:dyDescent="0.25">
      <c r="M1261" s="6" t="s">
        <v>2459</v>
      </c>
      <c r="N1261">
        <v>3</v>
      </c>
      <c r="T1261" s="6" t="s">
        <v>2459</v>
      </c>
      <c r="U1261" s="1">
        <v>1</v>
      </c>
      <c r="X1261" s="6" t="s">
        <v>2459</v>
      </c>
      <c r="Y1261" s="8">
        <v>0.8</v>
      </c>
      <c r="AA1261" s="6" t="s">
        <v>2459</v>
      </c>
      <c r="AB1261">
        <v>3</v>
      </c>
      <c r="AV1261" s="6" t="s">
        <v>12314</v>
      </c>
      <c r="AW1261" s="9">
        <v>1</v>
      </c>
      <c r="AY1261" s="6" t="s">
        <v>10936</v>
      </c>
      <c r="AZ1261" s="11">
        <v>3.8</v>
      </c>
      <c r="BA1261" s="22">
        <v>1</v>
      </c>
    </row>
    <row r="1262" spans="13:53" x14ac:dyDescent="0.25">
      <c r="M1262" s="6" t="s">
        <v>12611</v>
      </c>
      <c r="N1262">
        <v>3.6</v>
      </c>
      <c r="T1262" s="6" t="s">
        <v>12611</v>
      </c>
      <c r="U1262" s="1">
        <v>1</v>
      </c>
      <c r="X1262" s="6" t="s">
        <v>12611</v>
      </c>
      <c r="Y1262" s="8">
        <v>0.38</v>
      </c>
      <c r="AA1262" s="6" t="s">
        <v>12611</v>
      </c>
      <c r="AB1262">
        <v>3.6</v>
      </c>
      <c r="AC1262">
        <v>212</v>
      </c>
      <c r="AV1262" s="6" t="s">
        <v>10726</v>
      </c>
      <c r="AW1262" s="9">
        <v>1</v>
      </c>
      <c r="AY1262" s="6" t="s">
        <v>2459</v>
      </c>
      <c r="AZ1262" s="11">
        <v>3</v>
      </c>
      <c r="BA1262" s="22">
        <v>1</v>
      </c>
    </row>
    <row r="1263" spans="13:53" x14ac:dyDescent="0.25">
      <c r="M1263" s="6" t="s">
        <v>1490</v>
      </c>
      <c r="N1263">
        <v>4.3</v>
      </c>
      <c r="T1263" s="6" t="s">
        <v>1490</v>
      </c>
      <c r="U1263" s="1">
        <v>1</v>
      </c>
      <c r="X1263" s="6" t="s">
        <v>1490</v>
      </c>
      <c r="Y1263" s="8">
        <v>0.46</v>
      </c>
      <c r="AA1263" s="6" t="s">
        <v>1490</v>
      </c>
      <c r="AB1263">
        <v>4.3</v>
      </c>
      <c r="AC1263">
        <v>1611</v>
      </c>
      <c r="AV1263" s="6" t="s">
        <v>6128</v>
      </c>
      <c r="AW1263" s="9">
        <v>1</v>
      </c>
      <c r="AY1263" s="6" t="s">
        <v>12611</v>
      </c>
      <c r="AZ1263" s="11">
        <v>3.6</v>
      </c>
      <c r="BA1263" s="22">
        <v>1</v>
      </c>
    </row>
    <row r="1264" spans="13:53" x14ac:dyDescent="0.25">
      <c r="M1264" s="6" t="s">
        <v>2359</v>
      </c>
      <c r="N1264">
        <v>4.3</v>
      </c>
      <c r="T1264" s="6" t="s">
        <v>2359</v>
      </c>
      <c r="U1264" s="1">
        <v>1</v>
      </c>
      <c r="X1264" s="6" t="s">
        <v>2359</v>
      </c>
      <c r="Y1264" s="8">
        <v>0.28000000000000003</v>
      </c>
      <c r="AA1264" s="6" t="s">
        <v>2359</v>
      </c>
      <c r="AB1264">
        <v>4.3</v>
      </c>
      <c r="AC1264">
        <v>1611</v>
      </c>
      <c r="AV1264" s="6" t="s">
        <v>11207</v>
      </c>
      <c r="AW1264" s="9">
        <v>1</v>
      </c>
      <c r="AY1264" s="6" t="s">
        <v>1490</v>
      </c>
      <c r="AZ1264" s="11">
        <v>4.3</v>
      </c>
      <c r="BA1264" s="22">
        <v>1</v>
      </c>
    </row>
    <row r="1265" spans="13:53" x14ac:dyDescent="0.25">
      <c r="M1265" s="6" t="s">
        <v>4760</v>
      </c>
      <c r="N1265">
        <v>4.5</v>
      </c>
      <c r="T1265" s="6" t="s">
        <v>4760</v>
      </c>
      <c r="U1265" s="1">
        <v>2</v>
      </c>
      <c r="X1265" s="6" t="s">
        <v>4760</v>
      </c>
      <c r="Y1265" s="8">
        <v>1.26</v>
      </c>
      <c r="AA1265" s="6" t="s">
        <v>4760</v>
      </c>
      <c r="AB1265">
        <v>9</v>
      </c>
      <c r="AC1265">
        <v>3052</v>
      </c>
      <c r="AV1265" s="6" t="s">
        <v>9503</v>
      </c>
      <c r="AW1265" s="9">
        <v>1</v>
      </c>
      <c r="AY1265" s="6" t="s">
        <v>2359</v>
      </c>
      <c r="AZ1265" s="11">
        <v>4.3</v>
      </c>
      <c r="BA1265" s="22">
        <v>1</v>
      </c>
    </row>
    <row r="1266" spans="13:53" x14ac:dyDescent="0.25">
      <c r="M1266" s="6" t="s">
        <v>4658</v>
      </c>
      <c r="N1266">
        <v>4.5999999999999996</v>
      </c>
      <c r="T1266" s="6" t="s">
        <v>4658</v>
      </c>
      <c r="U1266" s="1">
        <v>2</v>
      </c>
      <c r="X1266" s="6" t="s">
        <v>4658</v>
      </c>
      <c r="Y1266" s="8">
        <v>1.1000000000000001</v>
      </c>
      <c r="AA1266" s="6" t="s">
        <v>4658</v>
      </c>
      <c r="AB1266">
        <v>9.1999999999999993</v>
      </c>
      <c r="AC1266">
        <v>490</v>
      </c>
      <c r="AV1266" s="6" t="s">
        <v>6158</v>
      </c>
      <c r="AW1266" s="9">
        <v>1</v>
      </c>
      <c r="AY1266" s="6" t="s">
        <v>4760</v>
      </c>
      <c r="AZ1266" s="11">
        <v>4.5</v>
      </c>
      <c r="BA1266" s="22">
        <v>2</v>
      </c>
    </row>
    <row r="1267" spans="13:53" x14ac:dyDescent="0.25">
      <c r="M1267" s="6" t="s">
        <v>10348</v>
      </c>
      <c r="N1267">
        <v>3.3</v>
      </c>
      <c r="T1267" s="6" t="s">
        <v>10348</v>
      </c>
      <c r="U1267" s="1">
        <v>1</v>
      </c>
      <c r="X1267" s="6" t="s">
        <v>10348</v>
      </c>
      <c r="Y1267" s="8">
        <v>0.49</v>
      </c>
      <c r="AA1267" s="6" t="s">
        <v>10348</v>
      </c>
      <c r="AB1267">
        <v>3.3</v>
      </c>
      <c r="AC1267">
        <v>29</v>
      </c>
      <c r="AV1267" s="6" t="s">
        <v>12264</v>
      </c>
      <c r="AW1267" s="9">
        <v>1</v>
      </c>
      <c r="AY1267" s="6" t="s">
        <v>4658</v>
      </c>
      <c r="AZ1267" s="11">
        <v>4.5999999999999996</v>
      </c>
      <c r="BA1267" s="22">
        <v>2</v>
      </c>
    </row>
    <row r="1268" spans="13:53" x14ac:dyDescent="0.25">
      <c r="M1268" s="6" t="s">
        <v>12721</v>
      </c>
      <c r="N1268">
        <v>3.2</v>
      </c>
      <c r="T1268" s="6" t="s">
        <v>12721</v>
      </c>
      <c r="U1268" s="1">
        <v>1</v>
      </c>
      <c r="X1268" s="6" t="s">
        <v>12721</v>
      </c>
      <c r="Y1268" s="8">
        <v>0.59</v>
      </c>
      <c r="AA1268" s="6" t="s">
        <v>12721</v>
      </c>
      <c r="AB1268">
        <v>3.2</v>
      </c>
      <c r="AC1268">
        <v>113</v>
      </c>
      <c r="AV1268" s="6" t="s">
        <v>9253</v>
      </c>
      <c r="AW1268" s="9">
        <v>1</v>
      </c>
      <c r="AY1268" s="6" t="s">
        <v>10348</v>
      </c>
      <c r="AZ1268" s="11">
        <v>3.3</v>
      </c>
      <c r="BA1268" s="22">
        <v>1</v>
      </c>
    </row>
    <row r="1269" spans="13:53" x14ac:dyDescent="0.25">
      <c r="M1269" s="6" t="s">
        <v>5291</v>
      </c>
      <c r="N1269">
        <v>4.2</v>
      </c>
      <c r="T1269" s="6" t="s">
        <v>5291</v>
      </c>
      <c r="U1269" s="1">
        <v>1</v>
      </c>
      <c r="X1269" s="6" t="s">
        <v>5291</v>
      </c>
      <c r="Y1269" s="8">
        <v>0.87</v>
      </c>
      <c r="AA1269" s="6" t="s">
        <v>5291</v>
      </c>
      <c r="AB1269">
        <v>4.2</v>
      </c>
      <c r="AC1269">
        <v>491</v>
      </c>
      <c r="AV1269" s="6" t="s">
        <v>2329</v>
      </c>
      <c r="AW1269" s="9">
        <v>1</v>
      </c>
      <c r="AY1269" s="6" t="s">
        <v>12721</v>
      </c>
      <c r="AZ1269" s="11">
        <v>3.2</v>
      </c>
      <c r="BA1269" s="22">
        <v>1</v>
      </c>
    </row>
    <row r="1270" spans="13:53" x14ac:dyDescent="0.25">
      <c r="M1270" s="6" t="s">
        <v>9799</v>
      </c>
      <c r="N1270">
        <v>4.2</v>
      </c>
      <c r="T1270" s="6" t="s">
        <v>9799</v>
      </c>
      <c r="U1270" s="1">
        <v>1</v>
      </c>
      <c r="X1270" s="6" t="s">
        <v>9799</v>
      </c>
      <c r="Y1270" s="8">
        <v>0.43</v>
      </c>
      <c r="AA1270" s="6" t="s">
        <v>9799</v>
      </c>
      <c r="AB1270">
        <v>4.2</v>
      </c>
      <c r="AC1270">
        <v>1296</v>
      </c>
      <c r="AV1270" s="6" t="s">
        <v>5930</v>
      </c>
      <c r="AW1270" s="9">
        <v>1</v>
      </c>
      <c r="AY1270" s="6" t="s">
        <v>5291</v>
      </c>
      <c r="AZ1270" s="11">
        <v>4.2</v>
      </c>
      <c r="BA1270" s="22">
        <v>1</v>
      </c>
    </row>
    <row r="1271" spans="13:53" x14ac:dyDescent="0.25">
      <c r="M1271" s="6" t="s">
        <v>11486</v>
      </c>
      <c r="N1271">
        <v>4</v>
      </c>
      <c r="T1271" s="6" t="s">
        <v>11486</v>
      </c>
      <c r="U1271" s="1">
        <v>1</v>
      </c>
      <c r="X1271" s="6" t="s">
        <v>11486</v>
      </c>
      <c r="Y1271" s="8">
        <v>0.53</v>
      </c>
      <c r="AA1271" s="6" t="s">
        <v>11486</v>
      </c>
      <c r="AB1271">
        <v>4</v>
      </c>
      <c r="AC1271">
        <v>97</v>
      </c>
      <c r="AV1271" s="6" t="s">
        <v>11456</v>
      </c>
      <c r="AW1271" s="9">
        <v>1</v>
      </c>
      <c r="AY1271" s="6" t="s">
        <v>9799</v>
      </c>
      <c r="AZ1271" s="11">
        <v>4.2</v>
      </c>
      <c r="BA1271" s="22">
        <v>1</v>
      </c>
    </row>
    <row r="1272" spans="13:53" x14ac:dyDescent="0.25">
      <c r="M1272" s="6" t="s">
        <v>978</v>
      </c>
      <c r="N1272">
        <v>4.3</v>
      </c>
      <c r="T1272" s="6" t="s">
        <v>978</v>
      </c>
      <c r="U1272" s="1">
        <v>1</v>
      </c>
      <c r="X1272" s="6" t="s">
        <v>978</v>
      </c>
      <c r="Y1272" s="8">
        <v>0.42</v>
      </c>
      <c r="AA1272" s="6" t="s">
        <v>978</v>
      </c>
      <c r="AB1272">
        <v>4.3</v>
      </c>
      <c r="AC1272">
        <v>3587</v>
      </c>
      <c r="AV1272" s="6" t="s">
        <v>12801</v>
      </c>
      <c r="AW1272" s="9">
        <v>1</v>
      </c>
      <c r="AY1272" s="6" t="s">
        <v>11486</v>
      </c>
      <c r="AZ1272" s="11">
        <v>4</v>
      </c>
      <c r="BA1272" s="22">
        <v>1</v>
      </c>
    </row>
    <row r="1273" spans="13:53" x14ac:dyDescent="0.25">
      <c r="M1273" s="6" t="s">
        <v>625</v>
      </c>
      <c r="N1273">
        <v>4.3</v>
      </c>
      <c r="T1273" s="6" t="s">
        <v>625</v>
      </c>
      <c r="U1273" s="1">
        <v>1</v>
      </c>
      <c r="X1273" s="6" t="s">
        <v>625</v>
      </c>
      <c r="Y1273" s="8">
        <v>0.47</v>
      </c>
      <c r="AA1273" s="6" t="s">
        <v>625</v>
      </c>
      <c r="AB1273">
        <v>4.3</v>
      </c>
      <c r="AC1273">
        <v>457</v>
      </c>
      <c r="AV1273" s="6" t="s">
        <v>4982</v>
      </c>
      <c r="AW1273" s="9">
        <v>1</v>
      </c>
      <c r="AY1273" s="6" t="s">
        <v>978</v>
      </c>
      <c r="AZ1273" s="11">
        <v>4.3</v>
      </c>
      <c r="BA1273" s="22">
        <v>1</v>
      </c>
    </row>
    <row r="1274" spans="13:53" x14ac:dyDescent="0.25">
      <c r="M1274" s="6" t="s">
        <v>1342</v>
      </c>
      <c r="N1274">
        <v>4.0999999999999996</v>
      </c>
      <c r="T1274" s="6" t="s">
        <v>1342</v>
      </c>
      <c r="U1274" s="1">
        <v>1</v>
      </c>
      <c r="X1274" s="6" t="s">
        <v>1342</v>
      </c>
      <c r="Y1274" s="8">
        <v>0.54</v>
      </c>
      <c r="AA1274" s="6" t="s">
        <v>1342</v>
      </c>
      <c r="AB1274">
        <v>4.0999999999999996</v>
      </c>
      <c r="AC1274">
        <v>211</v>
      </c>
      <c r="AV1274" s="6" t="s">
        <v>7946</v>
      </c>
      <c r="AW1274" s="9">
        <v>1</v>
      </c>
      <c r="AY1274" s="6" t="s">
        <v>625</v>
      </c>
      <c r="AZ1274" s="11">
        <v>4.3</v>
      </c>
      <c r="BA1274" s="22">
        <v>1</v>
      </c>
    </row>
    <row r="1275" spans="13:53" x14ac:dyDescent="0.25">
      <c r="M1275" s="6" t="s">
        <v>4039</v>
      </c>
      <c r="N1275">
        <v>3.9</v>
      </c>
      <c r="T1275" s="6" t="s">
        <v>4039</v>
      </c>
      <c r="U1275" s="1">
        <v>1</v>
      </c>
      <c r="X1275" s="6" t="s">
        <v>4039</v>
      </c>
      <c r="Y1275" s="8">
        <v>0.13</v>
      </c>
      <c r="AA1275" s="6" t="s">
        <v>4039</v>
      </c>
      <c r="AB1275">
        <v>3.9</v>
      </c>
      <c r="AC1275">
        <v>2180</v>
      </c>
      <c r="AV1275" s="6" t="s">
        <v>11664</v>
      </c>
      <c r="AW1275" s="9">
        <v>1</v>
      </c>
      <c r="AY1275" s="6" t="s">
        <v>1342</v>
      </c>
      <c r="AZ1275" s="11">
        <v>4.0999999999999996</v>
      </c>
      <c r="BA1275" s="22">
        <v>1</v>
      </c>
    </row>
    <row r="1276" spans="13:53" x14ac:dyDescent="0.25">
      <c r="M1276" s="6" t="s">
        <v>4260</v>
      </c>
      <c r="N1276">
        <v>3.9</v>
      </c>
      <c r="T1276" s="6" t="s">
        <v>4260</v>
      </c>
      <c r="U1276" s="1">
        <v>1</v>
      </c>
      <c r="X1276" s="6" t="s">
        <v>4260</v>
      </c>
      <c r="Y1276" s="8">
        <v>0.13</v>
      </c>
      <c r="AA1276" s="6" t="s">
        <v>4260</v>
      </c>
      <c r="AB1276">
        <v>3.9</v>
      </c>
      <c r="AC1276">
        <v>2180</v>
      </c>
      <c r="AV1276" s="6" t="s">
        <v>11574</v>
      </c>
      <c r="AW1276" s="9">
        <v>1</v>
      </c>
      <c r="AY1276" s="6" t="s">
        <v>4039</v>
      </c>
      <c r="AZ1276" s="11">
        <v>3.9</v>
      </c>
      <c r="BA1276" s="22">
        <v>1</v>
      </c>
    </row>
    <row r="1277" spans="13:53" x14ac:dyDescent="0.25">
      <c r="M1277" s="6" t="s">
        <v>12651</v>
      </c>
      <c r="N1277">
        <v>2.9</v>
      </c>
      <c r="T1277" s="6" t="s">
        <v>12651</v>
      </c>
      <c r="U1277" s="1">
        <v>1</v>
      </c>
      <c r="X1277" s="6" t="s">
        <v>12651</v>
      </c>
      <c r="Y1277" s="8">
        <v>0.72</v>
      </c>
      <c r="AA1277" s="6" t="s">
        <v>12651</v>
      </c>
      <c r="AB1277">
        <v>2.9</v>
      </c>
      <c r="AC1277">
        <v>159</v>
      </c>
      <c r="AV1277" s="6" t="s">
        <v>7976</v>
      </c>
      <c r="AW1277" s="9">
        <v>1</v>
      </c>
      <c r="AY1277" s="6" t="s">
        <v>4260</v>
      </c>
      <c r="AZ1277" s="11">
        <v>3.9</v>
      </c>
      <c r="BA1277" s="22">
        <v>1</v>
      </c>
    </row>
    <row r="1278" spans="13:53" x14ac:dyDescent="0.25">
      <c r="M1278" s="6" t="s">
        <v>2552</v>
      </c>
      <c r="N1278">
        <v>4.2</v>
      </c>
      <c r="T1278" s="6" t="s">
        <v>2552</v>
      </c>
      <c r="U1278" s="1">
        <v>1</v>
      </c>
      <c r="X1278" s="6" t="s">
        <v>2552</v>
      </c>
      <c r="Y1278" s="8">
        <v>0.7</v>
      </c>
      <c r="AA1278" s="6" t="s">
        <v>2552</v>
      </c>
      <c r="AB1278">
        <v>4.2</v>
      </c>
      <c r="AC1278">
        <v>47</v>
      </c>
      <c r="AV1278" s="6" t="s">
        <v>451</v>
      </c>
      <c r="AW1278" s="9">
        <v>1</v>
      </c>
      <c r="AY1278" s="6" t="s">
        <v>12651</v>
      </c>
      <c r="AZ1278" s="11">
        <v>2.9</v>
      </c>
      <c r="BA1278" s="22">
        <v>1</v>
      </c>
    </row>
    <row r="1279" spans="13:53" x14ac:dyDescent="0.25">
      <c r="M1279" s="6" t="s">
        <v>6004</v>
      </c>
      <c r="N1279">
        <v>4.0999999999999996</v>
      </c>
      <c r="T1279" s="6" t="s">
        <v>6004</v>
      </c>
      <c r="U1279" s="1">
        <v>1</v>
      </c>
      <c r="X1279" s="6" t="s">
        <v>6004</v>
      </c>
      <c r="Y1279" s="8">
        <v>0.71</v>
      </c>
      <c r="AA1279" s="6" t="s">
        <v>6004</v>
      </c>
      <c r="AB1279">
        <v>4.0999999999999996</v>
      </c>
      <c r="AC1279">
        <v>401</v>
      </c>
      <c r="AV1279" s="6" t="s">
        <v>11496</v>
      </c>
      <c r="AW1279" s="9">
        <v>1</v>
      </c>
      <c r="AY1279" s="6" t="s">
        <v>2552</v>
      </c>
      <c r="AZ1279" s="11">
        <v>4.2</v>
      </c>
      <c r="BA1279" s="22">
        <v>1</v>
      </c>
    </row>
    <row r="1280" spans="13:53" x14ac:dyDescent="0.25">
      <c r="M1280" s="6" t="s">
        <v>2996</v>
      </c>
      <c r="N1280">
        <v>4</v>
      </c>
      <c r="T1280" s="6" t="s">
        <v>2996</v>
      </c>
      <c r="U1280" s="1">
        <v>1</v>
      </c>
      <c r="X1280" s="6" t="s">
        <v>2996</v>
      </c>
      <c r="Y1280" s="8">
        <v>0.28000000000000003</v>
      </c>
      <c r="AA1280" s="6" t="s">
        <v>2996</v>
      </c>
      <c r="AB1280">
        <v>4</v>
      </c>
      <c r="AC1280">
        <v>7807</v>
      </c>
      <c r="AV1280" s="6" t="s">
        <v>610</v>
      </c>
      <c r="AW1280" s="9">
        <v>1</v>
      </c>
      <c r="AY1280" s="6" t="s">
        <v>6004</v>
      </c>
      <c r="AZ1280" s="11">
        <v>4.0999999999999996</v>
      </c>
      <c r="BA1280" s="22">
        <v>1</v>
      </c>
    </row>
    <row r="1281" spans="13:53" x14ac:dyDescent="0.25">
      <c r="M1281" s="6" t="s">
        <v>2967</v>
      </c>
      <c r="N1281">
        <v>4</v>
      </c>
      <c r="T1281" s="6" t="s">
        <v>2967</v>
      </c>
      <c r="U1281" s="1">
        <v>1</v>
      </c>
      <c r="X1281" s="6" t="s">
        <v>2967</v>
      </c>
      <c r="Y1281" s="8">
        <v>0.28000000000000003</v>
      </c>
      <c r="AA1281" s="6" t="s">
        <v>2967</v>
      </c>
      <c r="AB1281">
        <v>4</v>
      </c>
      <c r="AC1281">
        <v>7807</v>
      </c>
      <c r="AV1281" s="6" t="s">
        <v>7197</v>
      </c>
      <c r="AW1281" s="9">
        <v>1</v>
      </c>
      <c r="AY1281" s="6" t="s">
        <v>2996</v>
      </c>
      <c r="AZ1281" s="11">
        <v>4</v>
      </c>
      <c r="BA1281" s="22">
        <v>1</v>
      </c>
    </row>
    <row r="1282" spans="13:53" x14ac:dyDescent="0.25">
      <c r="M1282" s="6" t="s">
        <v>2992</v>
      </c>
      <c r="N1282">
        <v>4</v>
      </c>
      <c r="T1282" s="6" t="s">
        <v>2992</v>
      </c>
      <c r="U1282" s="1">
        <v>1</v>
      </c>
      <c r="X1282" s="6" t="s">
        <v>2992</v>
      </c>
      <c r="Y1282" s="8">
        <v>0.28000000000000003</v>
      </c>
      <c r="AA1282" s="6" t="s">
        <v>2992</v>
      </c>
      <c r="AB1282">
        <v>4</v>
      </c>
      <c r="AC1282">
        <v>7807</v>
      </c>
      <c r="AV1282" s="6" t="s">
        <v>4994</v>
      </c>
      <c r="AW1282" s="9">
        <v>1</v>
      </c>
      <c r="AY1282" s="6" t="s">
        <v>2967</v>
      </c>
      <c r="AZ1282" s="11">
        <v>4</v>
      </c>
      <c r="BA1282" s="22">
        <v>1</v>
      </c>
    </row>
    <row r="1283" spans="13:53" x14ac:dyDescent="0.25">
      <c r="M1283" s="6" t="s">
        <v>4460</v>
      </c>
      <c r="N1283">
        <v>2.8</v>
      </c>
      <c r="T1283" s="6" t="s">
        <v>4460</v>
      </c>
      <c r="U1283" s="1">
        <v>1</v>
      </c>
      <c r="X1283" s="6" t="s">
        <v>4460</v>
      </c>
      <c r="Y1283" s="8">
        <v>0.86</v>
      </c>
      <c r="AA1283" s="6" t="s">
        <v>4460</v>
      </c>
      <c r="AB1283">
        <v>2.8</v>
      </c>
      <c r="AC1283">
        <v>87</v>
      </c>
      <c r="AV1283" s="6" t="s">
        <v>8565</v>
      </c>
      <c r="AW1283" s="9">
        <v>1</v>
      </c>
      <c r="AY1283" s="6" t="s">
        <v>2992</v>
      </c>
      <c r="AZ1283" s="11">
        <v>4</v>
      </c>
      <c r="BA1283" s="22">
        <v>1</v>
      </c>
    </row>
    <row r="1284" spans="13:53" x14ac:dyDescent="0.25">
      <c r="M1284" s="6" t="s">
        <v>4567</v>
      </c>
      <c r="N1284">
        <v>4.4000000000000004</v>
      </c>
      <c r="T1284" s="6" t="s">
        <v>4567</v>
      </c>
      <c r="U1284" s="1">
        <v>1</v>
      </c>
      <c r="X1284" s="6" t="s">
        <v>4567</v>
      </c>
      <c r="Y1284" s="8">
        <v>0.9</v>
      </c>
      <c r="AA1284" s="6" t="s">
        <v>4567</v>
      </c>
      <c r="AB1284">
        <v>4.4000000000000004</v>
      </c>
      <c r="AC1284">
        <v>305</v>
      </c>
      <c r="AV1284" s="6" t="s">
        <v>8320</v>
      </c>
      <c r="AW1284" s="9">
        <v>1</v>
      </c>
      <c r="AY1284" s="6" t="s">
        <v>4460</v>
      </c>
      <c r="AZ1284" s="11">
        <v>2.8</v>
      </c>
      <c r="BA1284" s="22">
        <v>1</v>
      </c>
    </row>
    <row r="1285" spans="13:53" x14ac:dyDescent="0.25">
      <c r="M1285" s="6" t="s">
        <v>12214</v>
      </c>
      <c r="N1285">
        <v>4.0999999999999996</v>
      </c>
      <c r="T1285" s="6" t="s">
        <v>12214</v>
      </c>
      <c r="U1285" s="1">
        <v>1</v>
      </c>
      <c r="X1285" s="6" t="s">
        <v>12214</v>
      </c>
      <c r="Y1285" s="8">
        <v>0.46</v>
      </c>
      <c r="AA1285" s="6" t="s">
        <v>12214</v>
      </c>
      <c r="AB1285">
        <v>4.0999999999999996</v>
      </c>
      <c r="AC1285">
        <v>297</v>
      </c>
      <c r="AV1285" s="6" t="s">
        <v>12443</v>
      </c>
      <c r="AW1285" s="9">
        <v>1</v>
      </c>
      <c r="AY1285" s="6" t="s">
        <v>4567</v>
      </c>
      <c r="AZ1285" s="11">
        <v>4.4000000000000004</v>
      </c>
      <c r="BA1285" s="22">
        <v>1</v>
      </c>
    </row>
    <row r="1286" spans="13:53" x14ac:dyDescent="0.25">
      <c r="M1286" s="6" t="s">
        <v>2241</v>
      </c>
      <c r="N1286">
        <v>4.3</v>
      </c>
      <c r="T1286" s="6" t="s">
        <v>2241</v>
      </c>
      <c r="U1286" s="1">
        <v>1</v>
      </c>
      <c r="X1286" s="6" t="s">
        <v>2241</v>
      </c>
      <c r="Y1286" s="8">
        <v>0.35</v>
      </c>
      <c r="AA1286" s="6" t="s">
        <v>2241</v>
      </c>
      <c r="AB1286">
        <v>4.3</v>
      </c>
      <c r="AC1286">
        <v>3587</v>
      </c>
      <c r="AV1286" s="6" t="s">
        <v>12503</v>
      </c>
      <c r="AW1286" s="9">
        <v>1</v>
      </c>
      <c r="AY1286" s="6" t="s">
        <v>12214</v>
      </c>
      <c r="AZ1286" s="11">
        <v>4.0999999999999996</v>
      </c>
      <c r="BA1286" s="22">
        <v>1</v>
      </c>
    </row>
    <row r="1287" spans="13:53" x14ac:dyDescent="0.25">
      <c r="M1287" s="6" t="s">
        <v>2314</v>
      </c>
      <c r="N1287">
        <v>4.3</v>
      </c>
      <c r="T1287" s="6" t="s">
        <v>2314</v>
      </c>
      <c r="U1287" s="1">
        <v>1</v>
      </c>
      <c r="X1287" s="6" t="s">
        <v>2314</v>
      </c>
      <c r="Y1287" s="8">
        <v>0.24</v>
      </c>
      <c r="AA1287" s="6" t="s">
        <v>2314</v>
      </c>
      <c r="AB1287">
        <v>4.3</v>
      </c>
      <c r="AC1287">
        <v>4702</v>
      </c>
      <c r="AV1287" s="6" t="s">
        <v>9004</v>
      </c>
      <c r="AW1287" s="9">
        <v>1</v>
      </c>
      <c r="AY1287" s="6" t="s">
        <v>2241</v>
      </c>
      <c r="AZ1287" s="11">
        <v>4.3</v>
      </c>
      <c r="BA1287" s="22">
        <v>1</v>
      </c>
    </row>
    <row r="1288" spans="13:53" x14ac:dyDescent="0.25">
      <c r="M1288" s="6" t="s">
        <v>10756</v>
      </c>
      <c r="N1288">
        <v>3.9</v>
      </c>
      <c r="T1288" s="6" t="s">
        <v>10756</v>
      </c>
      <c r="U1288" s="1">
        <v>1</v>
      </c>
      <c r="X1288" s="6" t="s">
        <v>10756</v>
      </c>
      <c r="Y1288" s="8">
        <v>0.51</v>
      </c>
      <c r="AA1288" s="6" t="s">
        <v>10756</v>
      </c>
      <c r="AB1288">
        <v>3.9</v>
      </c>
      <c r="AC1288">
        <v>942</v>
      </c>
      <c r="AV1288" s="6" t="s">
        <v>1124</v>
      </c>
      <c r="AW1288" s="9">
        <v>1</v>
      </c>
      <c r="AY1288" s="6" t="s">
        <v>2314</v>
      </c>
      <c r="AZ1288" s="11">
        <v>4.3</v>
      </c>
      <c r="BA1288" s="22">
        <v>1</v>
      </c>
    </row>
    <row r="1289" spans="13:53" x14ac:dyDescent="0.25">
      <c r="M1289" s="6" t="s">
        <v>1743</v>
      </c>
      <c r="N1289">
        <v>4.3</v>
      </c>
      <c r="T1289" s="6" t="s">
        <v>1743</v>
      </c>
      <c r="U1289" s="1">
        <v>1</v>
      </c>
      <c r="X1289" s="6" t="s">
        <v>1743</v>
      </c>
      <c r="Y1289" s="8">
        <v>0.82</v>
      </c>
      <c r="AA1289" s="6" t="s">
        <v>1743</v>
      </c>
      <c r="AB1289">
        <v>4.3</v>
      </c>
      <c r="AC1289">
        <v>407</v>
      </c>
      <c r="AV1289" s="6" t="s">
        <v>12034</v>
      </c>
      <c r="AW1289" s="9">
        <v>1</v>
      </c>
      <c r="AY1289" s="6" t="s">
        <v>10756</v>
      </c>
      <c r="AZ1289" s="11">
        <v>3.9</v>
      </c>
      <c r="BA1289" s="22">
        <v>1</v>
      </c>
    </row>
    <row r="1290" spans="13:53" x14ac:dyDescent="0.25">
      <c r="M1290" s="6" t="s">
        <v>7309</v>
      </c>
      <c r="N1290">
        <v>4.5</v>
      </c>
      <c r="T1290" s="6" t="s">
        <v>7309</v>
      </c>
      <c r="U1290" s="1">
        <v>1</v>
      </c>
      <c r="X1290" s="6" t="s">
        <v>7309</v>
      </c>
      <c r="Y1290" s="8">
        <v>0.62</v>
      </c>
      <c r="AA1290" s="6" t="s">
        <v>7309</v>
      </c>
      <c r="AB1290">
        <v>4.5</v>
      </c>
      <c r="AC1290">
        <v>434</v>
      </c>
      <c r="AV1290" s="6" t="s">
        <v>5571</v>
      </c>
      <c r="AW1290" s="9">
        <v>1</v>
      </c>
      <c r="AY1290" s="6" t="s">
        <v>1743</v>
      </c>
      <c r="AZ1290" s="11">
        <v>4.3</v>
      </c>
      <c r="BA1290" s="22">
        <v>1</v>
      </c>
    </row>
    <row r="1291" spans="13:53" x14ac:dyDescent="0.25">
      <c r="M1291" s="6" t="s">
        <v>11177</v>
      </c>
      <c r="N1291">
        <v>4.3</v>
      </c>
      <c r="T1291" s="6" t="s">
        <v>11177</v>
      </c>
      <c r="U1291" s="1">
        <v>1</v>
      </c>
      <c r="X1291" s="6" t="s">
        <v>11177</v>
      </c>
      <c r="Y1291" s="8">
        <v>0.48</v>
      </c>
      <c r="AA1291" s="6" t="s">
        <v>11177</v>
      </c>
      <c r="AB1291">
        <v>4.3</v>
      </c>
      <c r="AC1291">
        <v>97</v>
      </c>
      <c r="AV1291" s="6" t="s">
        <v>2216</v>
      </c>
      <c r="AW1291" s="9">
        <v>1</v>
      </c>
      <c r="AY1291" s="6" t="s">
        <v>7309</v>
      </c>
      <c r="AZ1291" s="11">
        <v>4.5</v>
      </c>
      <c r="BA1291" s="22">
        <v>1</v>
      </c>
    </row>
    <row r="1292" spans="13:53" x14ac:dyDescent="0.25">
      <c r="M1292" s="6" t="s">
        <v>739</v>
      </c>
      <c r="N1292">
        <v>4</v>
      </c>
      <c r="T1292" s="6" t="s">
        <v>739</v>
      </c>
      <c r="U1292" s="1">
        <v>1</v>
      </c>
      <c r="X1292" s="6" t="s">
        <v>739</v>
      </c>
      <c r="Y1292" s="8">
        <v>0.64</v>
      </c>
      <c r="AA1292" s="6" t="s">
        <v>739</v>
      </c>
      <c r="AB1292">
        <v>4</v>
      </c>
      <c r="AC1292">
        <v>32</v>
      </c>
      <c r="AV1292" s="6" t="s">
        <v>1605</v>
      </c>
      <c r="AW1292" s="9">
        <v>1</v>
      </c>
      <c r="AY1292" s="6" t="s">
        <v>11177</v>
      </c>
      <c r="AZ1292" s="11">
        <v>4.3</v>
      </c>
      <c r="BA1292" s="22">
        <v>1</v>
      </c>
    </row>
    <row r="1293" spans="13:53" x14ac:dyDescent="0.25">
      <c r="M1293" s="6" t="s">
        <v>4102</v>
      </c>
      <c r="N1293">
        <v>4.0999999999999996</v>
      </c>
      <c r="T1293" s="6" t="s">
        <v>4102</v>
      </c>
      <c r="U1293" s="1">
        <v>1</v>
      </c>
      <c r="X1293" s="6" t="s">
        <v>4102</v>
      </c>
      <c r="Y1293" s="8">
        <v>0.04</v>
      </c>
      <c r="AA1293" s="6" t="s">
        <v>4102</v>
      </c>
      <c r="AB1293">
        <v>4.0999999999999996</v>
      </c>
      <c r="AC1293">
        <v>56098</v>
      </c>
      <c r="AV1293" s="6" t="s">
        <v>10088</v>
      </c>
      <c r="AW1293" s="9">
        <v>1</v>
      </c>
      <c r="AY1293" s="6" t="s">
        <v>739</v>
      </c>
      <c r="AZ1293" s="11">
        <v>4</v>
      </c>
      <c r="BA1293" s="22">
        <v>1</v>
      </c>
    </row>
    <row r="1294" spans="13:53" x14ac:dyDescent="0.25">
      <c r="M1294" s="6" t="s">
        <v>4201</v>
      </c>
      <c r="N1294">
        <v>3.8</v>
      </c>
      <c r="T1294" s="6" t="s">
        <v>4201</v>
      </c>
      <c r="U1294" s="1">
        <v>1</v>
      </c>
      <c r="X1294" s="6" t="s">
        <v>4201</v>
      </c>
      <c r="Y1294" s="8">
        <v>0.28999999999999998</v>
      </c>
      <c r="AA1294" s="6" t="s">
        <v>4201</v>
      </c>
      <c r="AB1294">
        <v>3.8</v>
      </c>
      <c r="AC1294">
        <v>758</v>
      </c>
      <c r="AV1294" s="6" t="s">
        <v>2011</v>
      </c>
      <c r="AW1294" s="9">
        <v>1</v>
      </c>
      <c r="AY1294" s="6" t="s">
        <v>4102</v>
      </c>
      <c r="AZ1294" s="11">
        <v>4.0999999999999996</v>
      </c>
      <c r="BA1294" s="22">
        <v>1</v>
      </c>
    </row>
    <row r="1295" spans="13:53" x14ac:dyDescent="0.25">
      <c r="M1295" s="6" t="s">
        <v>9770</v>
      </c>
      <c r="N1295">
        <v>4.0999999999999996</v>
      </c>
      <c r="T1295" s="6" t="s">
        <v>9770</v>
      </c>
      <c r="U1295" s="1">
        <v>1</v>
      </c>
      <c r="X1295" s="6" t="s">
        <v>9770</v>
      </c>
      <c r="Y1295" s="8">
        <v>0.55000000000000004</v>
      </c>
      <c r="AA1295" s="6" t="s">
        <v>9770</v>
      </c>
      <c r="AB1295">
        <v>4.0999999999999996</v>
      </c>
      <c r="AC1295">
        <v>185</v>
      </c>
      <c r="AV1295" s="6" t="s">
        <v>7967</v>
      </c>
      <c r="AW1295" s="9">
        <v>1</v>
      </c>
      <c r="AY1295" s="6" t="s">
        <v>4201</v>
      </c>
      <c r="AZ1295" s="11">
        <v>3.8</v>
      </c>
      <c r="BA1295" s="22">
        <v>1</v>
      </c>
    </row>
    <row r="1296" spans="13:53" x14ac:dyDescent="0.25">
      <c r="M1296" s="6" t="s">
        <v>3000</v>
      </c>
      <c r="N1296">
        <v>4.4000000000000004</v>
      </c>
      <c r="T1296" s="6" t="s">
        <v>3000</v>
      </c>
      <c r="U1296" s="1">
        <v>2</v>
      </c>
      <c r="X1296" s="6" t="s">
        <v>3000</v>
      </c>
      <c r="Y1296" s="8">
        <v>0.86</v>
      </c>
      <c r="AA1296" s="6" t="s">
        <v>3000</v>
      </c>
      <c r="AB1296">
        <v>8.8000000000000007</v>
      </c>
      <c r="AC1296">
        <v>134521</v>
      </c>
      <c r="AV1296" s="6" t="s">
        <v>2629</v>
      </c>
      <c r="AW1296" s="9">
        <v>1</v>
      </c>
      <c r="AY1296" s="6" t="s">
        <v>9770</v>
      </c>
      <c r="AZ1296" s="11">
        <v>4.0999999999999996</v>
      </c>
      <c r="BA1296" s="22">
        <v>1</v>
      </c>
    </row>
    <row r="1297" spans="13:53" x14ac:dyDescent="0.25">
      <c r="M1297" s="6" t="s">
        <v>7076</v>
      </c>
      <c r="N1297">
        <v>4.2</v>
      </c>
      <c r="T1297" s="6" t="s">
        <v>7076</v>
      </c>
      <c r="U1297" s="1">
        <v>1</v>
      </c>
      <c r="X1297" s="6" t="s">
        <v>7076</v>
      </c>
      <c r="Y1297" s="8">
        <v>0.8</v>
      </c>
      <c r="AA1297" s="6" t="s">
        <v>7076</v>
      </c>
      <c r="AB1297">
        <v>4.2</v>
      </c>
      <c r="AC1297">
        <v>362</v>
      </c>
      <c r="AV1297" s="6" t="s">
        <v>560</v>
      </c>
      <c r="AW1297" s="9">
        <v>1</v>
      </c>
      <c r="AY1297" s="6" t="s">
        <v>3000</v>
      </c>
      <c r="AZ1297" s="11">
        <v>4.4000000000000004</v>
      </c>
      <c r="BA1297" s="22">
        <v>2</v>
      </c>
    </row>
    <row r="1298" spans="13:53" x14ac:dyDescent="0.25">
      <c r="M1298" s="6" t="s">
        <v>3100</v>
      </c>
      <c r="N1298">
        <v>4.4000000000000004</v>
      </c>
      <c r="T1298" s="6" t="s">
        <v>3100</v>
      </c>
      <c r="U1298" s="1">
        <v>1</v>
      </c>
      <c r="X1298" s="6" t="s">
        <v>3100</v>
      </c>
      <c r="Y1298" s="8">
        <v>0.47</v>
      </c>
      <c r="AA1298" s="6" t="s">
        <v>3100</v>
      </c>
      <c r="AB1298">
        <v>4.4000000000000004</v>
      </c>
      <c r="AC1298">
        <v>67259</v>
      </c>
      <c r="AV1298" s="6" t="s">
        <v>6312</v>
      </c>
      <c r="AW1298" s="9">
        <v>1</v>
      </c>
      <c r="AY1298" s="6" t="s">
        <v>7076</v>
      </c>
      <c r="AZ1298" s="11">
        <v>4.2</v>
      </c>
      <c r="BA1298" s="22">
        <v>1</v>
      </c>
    </row>
    <row r="1299" spans="13:53" x14ac:dyDescent="0.25">
      <c r="M1299" s="6" t="s">
        <v>4165</v>
      </c>
      <c r="N1299">
        <v>4.4000000000000004</v>
      </c>
      <c r="T1299" s="6" t="s">
        <v>4165</v>
      </c>
      <c r="U1299" s="1">
        <v>1</v>
      </c>
      <c r="X1299" s="6" t="s">
        <v>4165</v>
      </c>
      <c r="Y1299" s="8">
        <v>0.43</v>
      </c>
      <c r="AA1299" s="6" t="s">
        <v>4165</v>
      </c>
      <c r="AB1299">
        <v>4.4000000000000004</v>
      </c>
      <c r="AC1299">
        <v>67260</v>
      </c>
      <c r="AV1299" s="6" t="s">
        <v>5899</v>
      </c>
      <c r="AW1299" s="9">
        <v>1</v>
      </c>
      <c r="AY1299" s="6" t="s">
        <v>3100</v>
      </c>
      <c r="AZ1299" s="11">
        <v>4.4000000000000004</v>
      </c>
      <c r="BA1299" s="22">
        <v>1</v>
      </c>
    </row>
    <row r="1300" spans="13:53" x14ac:dyDescent="0.25">
      <c r="M1300" s="6" t="s">
        <v>12433</v>
      </c>
      <c r="N1300">
        <v>3.8</v>
      </c>
      <c r="T1300" s="6" t="s">
        <v>12433</v>
      </c>
      <c r="U1300" s="1">
        <v>1</v>
      </c>
      <c r="X1300" s="6" t="s">
        <v>12433</v>
      </c>
      <c r="Y1300" s="8">
        <v>0.6</v>
      </c>
      <c r="AA1300" s="6" t="s">
        <v>12433</v>
      </c>
      <c r="AB1300">
        <v>3.8</v>
      </c>
      <c r="AC1300">
        <v>133</v>
      </c>
      <c r="AV1300" s="6" t="s">
        <v>6746</v>
      </c>
      <c r="AW1300" s="9">
        <v>1</v>
      </c>
      <c r="AY1300" s="6" t="s">
        <v>4165</v>
      </c>
      <c r="AZ1300" s="11">
        <v>4.4000000000000004</v>
      </c>
      <c r="BA1300" s="22">
        <v>1</v>
      </c>
    </row>
    <row r="1301" spans="13:53" x14ac:dyDescent="0.25">
      <c r="M1301" s="6" t="s">
        <v>3237</v>
      </c>
      <c r="N1301">
        <v>4.2</v>
      </c>
      <c r="T1301" s="6" t="s">
        <v>3237</v>
      </c>
      <c r="U1301" s="1">
        <v>1</v>
      </c>
      <c r="X1301" s="6" t="s">
        <v>3237</v>
      </c>
      <c r="Y1301" s="8">
        <v>0.91</v>
      </c>
      <c r="AA1301" s="6" t="s">
        <v>3237</v>
      </c>
      <c r="AB1301">
        <v>4.2</v>
      </c>
      <c r="AC1301">
        <v>13937</v>
      </c>
      <c r="AV1301" s="6" t="s">
        <v>6198</v>
      </c>
      <c r="AW1301" s="9">
        <v>1</v>
      </c>
      <c r="AY1301" s="6" t="s">
        <v>12433</v>
      </c>
      <c r="AZ1301" s="11">
        <v>3.8</v>
      </c>
      <c r="BA1301" s="22">
        <v>1</v>
      </c>
    </row>
    <row r="1302" spans="13:53" x14ac:dyDescent="0.25">
      <c r="M1302" s="6" t="s">
        <v>3188</v>
      </c>
      <c r="N1302">
        <v>4.2</v>
      </c>
      <c r="T1302" s="6" t="s">
        <v>3188</v>
      </c>
      <c r="U1302" s="1">
        <v>1</v>
      </c>
      <c r="X1302" s="6" t="s">
        <v>3188</v>
      </c>
      <c r="Y1302" s="8">
        <v>0.91</v>
      </c>
      <c r="AA1302" s="6" t="s">
        <v>3188</v>
      </c>
      <c r="AB1302">
        <v>4.2</v>
      </c>
      <c r="AC1302">
        <v>13937</v>
      </c>
      <c r="AV1302" s="6" t="s">
        <v>6554</v>
      </c>
      <c r="AW1302" s="9">
        <v>1</v>
      </c>
      <c r="AY1302" s="6" t="s">
        <v>3237</v>
      </c>
      <c r="AZ1302" s="11">
        <v>4.2</v>
      </c>
      <c r="BA1302" s="22">
        <v>1</v>
      </c>
    </row>
    <row r="1303" spans="13:53" x14ac:dyDescent="0.25">
      <c r="M1303" s="6" t="s">
        <v>3287</v>
      </c>
      <c r="N1303">
        <v>4.2</v>
      </c>
      <c r="T1303" s="6" t="s">
        <v>3287</v>
      </c>
      <c r="U1303" s="1">
        <v>1</v>
      </c>
      <c r="X1303" s="6" t="s">
        <v>3287</v>
      </c>
      <c r="Y1303" s="8">
        <v>0.91</v>
      </c>
      <c r="AA1303" s="6" t="s">
        <v>3287</v>
      </c>
      <c r="AB1303">
        <v>4.2</v>
      </c>
      <c r="AC1303">
        <v>13937</v>
      </c>
      <c r="AV1303" s="6" t="s">
        <v>2259</v>
      </c>
      <c r="AW1303" s="9">
        <v>1</v>
      </c>
      <c r="AY1303" s="6" t="s">
        <v>3188</v>
      </c>
      <c r="AZ1303" s="11">
        <v>4.2</v>
      </c>
      <c r="BA1303" s="22">
        <v>1</v>
      </c>
    </row>
    <row r="1304" spans="13:53" x14ac:dyDescent="0.25">
      <c r="M1304" s="6" t="s">
        <v>3217</v>
      </c>
      <c r="N1304">
        <v>4.2</v>
      </c>
      <c r="T1304" s="6" t="s">
        <v>3217</v>
      </c>
      <c r="U1304" s="1">
        <v>1</v>
      </c>
      <c r="X1304" s="6" t="s">
        <v>3217</v>
      </c>
      <c r="Y1304" s="8">
        <v>0.91</v>
      </c>
      <c r="AA1304" s="6" t="s">
        <v>3217</v>
      </c>
      <c r="AB1304">
        <v>4.2</v>
      </c>
      <c r="AC1304">
        <v>13937</v>
      </c>
      <c r="AV1304" s="6" t="s">
        <v>12671</v>
      </c>
      <c r="AW1304" s="9">
        <v>1</v>
      </c>
      <c r="AY1304" s="6" t="s">
        <v>3287</v>
      </c>
      <c r="AZ1304" s="11">
        <v>4.2</v>
      </c>
      <c r="BA1304" s="22">
        <v>1</v>
      </c>
    </row>
    <row r="1305" spans="13:53" x14ac:dyDescent="0.25">
      <c r="M1305" s="6" t="s">
        <v>2927</v>
      </c>
      <c r="N1305">
        <v>4.2</v>
      </c>
      <c r="T1305" s="6" t="s">
        <v>2927</v>
      </c>
      <c r="U1305" s="1">
        <v>1</v>
      </c>
      <c r="X1305" s="6" t="s">
        <v>2927</v>
      </c>
      <c r="Y1305" s="8">
        <v>0.91</v>
      </c>
      <c r="AA1305" s="6" t="s">
        <v>2927</v>
      </c>
      <c r="AB1305">
        <v>4.2</v>
      </c>
      <c r="AC1305">
        <v>13937</v>
      </c>
      <c r="AV1305" s="6" t="s">
        <v>2518</v>
      </c>
      <c r="AW1305" s="9">
        <v>1</v>
      </c>
      <c r="AY1305" s="6" t="s">
        <v>3217</v>
      </c>
      <c r="AZ1305" s="11">
        <v>4.2</v>
      </c>
      <c r="BA1305" s="22">
        <v>1</v>
      </c>
    </row>
    <row r="1306" spans="13:53" x14ac:dyDescent="0.25">
      <c r="M1306" s="6" t="s">
        <v>10596</v>
      </c>
      <c r="N1306">
        <v>2.2999999999999998</v>
      </c>
      <c r="T1306" s="6" t="s">
        <v>10596</v>
      </c>
      <c r="U1306" s="1">
        <v>1</v>
      </c>
      <c r="X1306" s="6" t="s">
        <v>10596</v>
      </c>
      <c r="Y1306" s="8">
        <v>0.55000000000000004</v>
      </c>
      <c r="AA1306" s="6" t="s">
        <v>10596</v>
      </c>
      <c r="AB1306">
        <v>2.2999999999999998</v>
      </c>
      <c r="AC1306">
        <v>13</v>
      </c>
      <c r="AV1306" s="6" t="s">
        <v>9483</v>
      </c>
      <c r="AW1306" s="9">
        <v>1</v>
      </c>
      <c r="AY1306" s="6" t="s">
        <v>2927</v>
      </c>
      <c r="AZ1306" s="11">
        <v>4.2</v>
      </c>
      <c r="BA1306" s="22">
        <v>1</v>
      </c>
    </row>
    <row r="1307" spans="13:53" x14ac:dyDescent="0.25">
      <c r="M1307" s="6" t="s">
        <v>510</v>
      </c>
      <c r="N1307">
        <v>4.0999999999999996</v>
      </c>
      <c r="T1307" s="6" t="s">
        <v>510</v>
      </c>
      <c r="U1307" s="1">
        <v>2</v>
      </c>
      <c r="X1307" s="6" t="s">
        <v>510</v>
      </c>
      <c r="Y1307" s="8">
        <v>0.86</v>
      </c>
      <c r="AA1307" s="6" t="s">
        <v>510</v>
      </c>
      <c r="AB1307">
        <v>8.1999999999999993</v>
      </c>
      <c r="AC1307">
        <v>628</v>
      </c>
      <c r="AV1307" s="6" t="s">
        <v>11584</v>
      </c>
      <c r="AW1307" s="9">
        <v>1</v>
      </c>
      <c r="AY1307" s="6" t="s">
        <v>10596</v>
      </c>
      <c r="AZ1307" s="11">
        <v>2.2999999999999998</v>
      </c>
      <c r="BA1307" s="22">
        <v>1</v>
      </c>
    </row>
    <row r="1308" spans="13:53" x14ac:dyDescent="0.25">
      <c r="M1308" s="6" t="s">
        <v>7686</v>
      </c>
      <c r="N1308">
        <v>4.3</v>
      </c>
      <c r="T1308" s="6" t="s">
        <v>7686</v>
      </c>
      <c r="U1308" s="1">
        <v>1</v>
      </c>
      <c r="X1308" s="6" t="s">
        <v>7686</v>
      </c>
      <c r="Y1308" s="8">
        <v>0.36</v>
      </c>
      <c r="AA1308" s="6" t="s">
        <v>7686</v>
      </c>
      <c r="AB1308">
        <v>4.3</v>
      </c>
      <c r="AC1308">
        <v>74</v>
      </c>
      <c r="AV1308" s="6" t="s">
        <v>11376</v>
      </c>
      <c r="AW1308" s="9">
        <v>1</v>
      </c>
      <c r="AY1308" s="6" t="s">
        <v>510</v>
      </c>
      <c r="AZ1308" s="11">
        <v>4.0999999999999996</v>
      </c>
      <c r="BA1308" s="22">
        <v>2</v>
      </c>
    </row>
    <row r="1309" spans="13:53" x14ac:dyDescent="0.25">
      <c r="M1309" s="6" t="s">
        <v>8874</v>
      </c>
      <c r="N1309">
        <v>3.8</v>
      </c>
      <c r="T1309" s="6" t="s">
        <v>8874</v>
      </c>
      <c r="U1309" s="1">
        <v>1</v>
      </c>
      <c r="X1309" s="6" t="s">
        <v>8874</v>
      </c>
      <c r="Y1309" s="8">
        <v>0.54</v>
      </c>
      <c r="AA1309" s="6" t="s">
        <v>8874</v>
      </c>
      <c r="AB1309">
        <v>3.8</v>
      </c>
      <c r="AC1309">
        <v>4</v>
      </c>
      <c r="AV1309" s="6" t="s">
        <v>1670</v>
      </c>
      <c r="AW1309" s="9">
        <v>1</v>
      </c>
      <c r="AY1309" s="6" t="s">
        <v>7686</v>
      </c>
      <c r="AZ1309" s="11">
        <v>4.3</v>
      </c>
      <c r="BA1309" s="22">
        <v>1</v>
      </c>
    </row>
    <row r="1310" spans="13:53" x14ac:dyDescent="0.25">
      <c r="M1310" s="6" t="s">
        <v>4016</v>
      </c>
      <c r="N1310">
        <v>3.5</v>
      </c>
      <c r="T1310" s="6" t="s">
        <v>4016</v>
      </c>
      <c r="U1310" s="1">
        <v>1</v>
      </c>
      <c r="X1310" s="6" t="s">
        <v>4016</v>
      </c>
      <c r="Y1310" s="8">
        <v>0.44</v>
      </c>
      <c r="AA1310" s="6" t="s">
        <v>4016</v>
      </c>
      <c r="AB1310">
        <v>3.5</v>
      </c>
      <c r="AC1310">
        <v>37</v>
      </c>
      <c r="AV1310" s="6" t="s">
        <v>12344</v>
      </c>
      <c r="AW1310" s="9">
        <v>1</v>
      </c>
      <c r="AY1310" s="6" t="s">
        <v>8874</v>
      </c>
      <c r="AZ1310" s="11">
        <v>3.8</v>
      </c>
      <c r="BA1310" s="22">
        <v>1</v>
      </c>
    </row>
    <row r="1311" spans="13:53" x14ac:dyDescent="0.25">
      <c r="M1311" s="6" t="s">
        <v>12124</v>
      </c>
      <c r="N1311">
        <v>3.9</v>
      </c>
      <c r="T1311" s="6" t="s">
        <v>12124</v>
      </c>
      <c r="U1311" s="1">
        <v>1</v>
      </c>
      <c r="X1311" s="6" t="s">
        <v>12124</v>
      </c>
      <c r="Y1311" s="8">
        <v>0.62</v>
      </c>
      <c r="AA1311" s="6" t="s">
        <v>12124</v>
      </c>
      <c r="AB1311">
        <v>3.9</v>
      </c>
      <c r="AC1311">
        <v>65</v>
      </c>
      <c r="AV1311" s="6" t="s">
        <v>8854</v>
      </c>
      <c r="AW1311" s="9">
        <v>1</v>
      </c>
      <c r="AY1311" s="6" t="s">
        <v>4016</v>
      </c>
      <c r="AZ1311" s="11">
        <v>3.5</v>
      </c>
      <c r="BA1311" s="22">
        <v>1</v>
      </c>
    </row>
    <row r="1312" spans="13:53" x14ac:dyDescent="0.25">
      <c r="M1312" s="6" t="s">
        <v>8047</v>
      </c>
      <c r="N1312">
        <v>4</v>
      </c>
      <c r="T1312" s="6" t="s">
        <v>8047</v>
      </c>
      <c r="U1312" s="1">
        <v>1</v>
      </c>
      <c r="X1312" s="6" t="s">
        <v>8047</v>
      </c>
      <c r="Y1312" s="8">
        <v>0.8</v>
      </c>
      <c r="AA1312" s="6" t="s">
        <v>8047</v>
      </c>
      <c r="AB1312">
        <v>4</v>
      </c>
      <c r="AC1312">
        <v>75</v>
      </c>
      <c r="AV1312" s="6" t="s">
        <v>8545</v>
      </c>
      <c r="AW1312" s="9">
        <v>1</v>
      </c>
      <c r="AY1312" s="6" t="s">
        <v>12124</v>
      </c>
      <c r="AZ1312" s="11">
        <v>3.9</v>
      </c>
      <c r="BA1312" s="22">
        <v>1</v>
      </c>
    </row>
    <row r="1313" spans="13:53" x14ac:dyDescent="0.25">
      <c r="M1313" s="6" t="s">
        <v>7299</v>
      </c>
      <c r="N1313">
        <v>4.0999999999999996</v>
      </c>
      <c r="T1313" s="6" t="s">
        <v>7299</v>
      </c>
      <c r="U1313" s="1">
        <v>1</v>
      </c>
      <c r="X1313" s="6" t="s">
        <v>7299</v>
      </c>
      <c r="Y1313" s="8">
        <v>0.23</v>
      </c>
      <c r="AA1313" s="6" t="s">
        <v>7299</v>
      </c>
      <c r="AB1313">
        <v>4.0999999999999996</v>
      </c>
      <c r="AC1313">
        <v>10443</v>
      </c>
      <c r="AV1313" s="6" t="s">
        <v>530</v>
      </c>
      <c r="AW1313" s="9">
        <v>1</v>
      </c>
      <c r="AY1313" s="6" t="s">
        <v>8047</v>
      </c>
      <c r="AZ1313" s="11">
        <v>4</v>
      </c>
      <c r="BA1313" s="22">
        <v>1</v>
      </c>
    </row>
    <row r="1314" spans="13:53" x14ac:dyDescent="0.25">
      <c r="M1314" s="6" t="s">
        <v>11247</v>
      </c>
      <c r="N1314">
        <v>3.6</v>
      </c>
      <c r="T1314" s="6" t="s">
        <v>11247</v>
      </c>
      <c r="U1314" s="1">
        <v>1</v>
      </c>
      <c r="X1314" s="6" t="s">
        <v>11247</v>
      </c>
      <c r="Y1314" s="8">
        <v>0.52</v>
      </c>
      <c r="AA1314" s="6" t="s">
        <v>11247</v>
      </c>
      <c r="AB1314">
        <v>3.6</v>
      </c>
      <c r="AC1314">
        <v>37</v>
      </c>
      <c r="AV1314" s="6" t="s">
        <v>8634</v>
      </c>
      <c r="AW1314" s="9">
        <v>1</v>
      </c>
      <c r="AY1314" s="6" t="s">
        <v>7299</v>
      </c>
      <c r="AZ1314" s="11">
        <v>4.0999999999999996</v>
      </c>
      <c r="BA1314" s="22">
        <v>1</v>
      </c>
    </row>
    <row r="1315" spans="13:53" x14ac:dyDescent="0.25">
      <c r="M1315" s="6" t="s">
        <v>1089</v>
      </c>
      <c r="N1315">
        <v>3.7</v>
      </c>
      <c r="T1315" s="6" t="s">
        <v>1089</v>
      </c>
      <c r="U1315" s="1">
        <v>1</v>
      </c>
      <c r="X1315" s="6" t="s">
        <v>1089</v>
      </c>
      <c r="Y1315" s="8">
        <v>0.63</v>
      </c>
      <c r="AA1315" s="6" t="s">
        <v>1089</v>
      </c>
      <c r="AB1315">
        <v>3.7</v>
      </c>
      <c r="AC1315">
        <v>37</v>
      </c>
      <c r="AV1315" s="6" t="s">
        <v>928</v>
      </c>
      <c r="AW1315" s="9">
        <v>1</v>
      </c>
      <c r="AY1315" s="6" t="s">
        <v>11247</v>
      </c>
      <c r="AZ1315" s="11">
        <v>3.6</v>
      </c>
      <c r="BA1315" s="22">
        <v>1</v>
      </c>
    </row>
    <row r="1316" spans="13:53" x14ac:dyDescent="0.25">
      <c r="M1316" s="6" t="s">
        <v>12324</v>
      </c>
      <c r="N1316">
        <v>4.5</v>
      </c>
      <c r="T1316" s="6" t="s">
        <v>12324</v>
      </c>
      <c r="U1316" s="1">
        <v>1</v>
      </c>
      <c r="X1316" s="6" t="s">
        <v>12324</v>
      </c>
      <c r="Y1316" s="8">
        <v>0.8</v>
      </c>
      <c r="AA1316" s="6" t="s">
        <v>12324</v>
      </c>
      <c r="AB1316">
        <v>4.5</v>
      </c>
      <c r="AC1316">
        <v>287</v>
      </c>
      <c r="AV1316" s="6" t="s">
        <v>12384</v>
      </c>
      <c r="AW1316" s="9">
        <v>1</v>
      </c>
      <c r="AY1316" s="6" t="s">
        <v>1089</v>
      </c>
      <c r="AZ1316" s="11">
        <v>3.7</v>
      </c>
      <c r="BA1316" s="22">
        <v>1</v>
      </c>
    </row>
    <row r="1317" spans="13:53" x14ac:dyDescent="0.25">
      <c r="M1317" s="6" t="s">
        <v>11057</v>
      </c>
      <c r="N1317">
        <v>4.5999999999999996</v>
      </c>
      <c r="T1317" s="6" t="s">
        <v>11057</v>
      </c>
      <c r="U1317" s="1">
        <v>1</v>
      </c>
      <c r="X1317" s="6" t="s">
        <v>11057</v>
      </c>
      <c r="Y1317" s="8">
        <v>0.8</v>
      </c>
      <c r="AA1317" s="6" t="s">
        <v>11057</v>
      </c>
      <c r="AB1317">
        <v>4.5999999999999996</v>
      </c>
      <c r="AC1317">
        <v>124</v>
      </c>
      <c r="AV1317" s="6" t="s">
        <v>10128</v>
      </c>
      <c r="AW1317" s="9">
        <v>1</v>
      </c>
      <c r="AY1317" s="6" t="s">
        <v>12324</v>
      </c>
      <c r="AZ1317" s="11">
        <v>4.5</v>
      </c>
      <c r="BA1317" s="22">
        <v>1</v>
      </c>
    </row>
    <row r="1318" spans="13:53" x14ac:dyDescent="0.25">
      <c r="M1318" s="6" t="s">
        <v>12661</v>
      </c>
      <c r="N1318">
        <v>4.2</v>
      </c>
      <c r="T1318" s="6" t="s">
        <v>12661</v>
      </c>
      <c r="U1318" s="1">
        <v>1</v>
      </c>
      <c r="X1318" s="6" t="s">
        <v>12661</v>
      </c>
      <c r="Y1318" s="8">
        <v>0.55000000000000004</v>
      </c>
      <c r="AA1318" s="6" t="s">
        <v>12661</v>
      </c>
      <c r="AB1318">
        <v>4.2</v>
      </c>
      <c r="AC1318">
        <v>39</v>
      </c>
      <c r="AV1318" s="6" t="s">
        <v>1164</v>
      </c>
      <c r="AW1318" s="9">
        <v>1</v>
      </c>
      <c r="AY1318" s="6" t="s">
        <v>11057</v>
      </c>
      <c r="AZ1318" s="11">
        <v>4.5999999999999996</v>
      </c>
      <c r="BA1318" s="22">
        <v>1</v>
      </c>
    </row>
    <row r="1319" spans="13:53" x14ac:dyDescent="0.25">
      <c r="M1319" s="6" t="s">
        <v>8754</v>
      </c>
      <c r="N1319">
        <v>4.2</v>
      </c>
      <c r="T1319" s="6" t="s">
        <v>8754</v>
      </c>
      <c r="U1319" s="1">
        <v>1</v>
      </c>
      <c r="X1319" s="6" t="s">
        <v>8754</v>
      </c>
      <c r="Y1319" s="8">
        <v>0.55000000000000004</v>
      </c>
      <c r="AA1319" s="6" t="s">
        <v>8754</v>
      </c>
      <c r="AB1319">
        <v>4.2</v>
      </c>
      <c r="AC1319">
        <v>900</v>
      </c>
      <c r="AV1319" s="6" t="s">
        <v>2284</v>
      </c>
      <c r="AW1319" s="9">
        <v>1</v>
      </c>
      <c r="AY1319" s="6" t="s">
        <v>12661</v>
      </c>
      <c r="AZ1319" s="11">
        <v>4.2</v>
      </c>
      <c r="BA1319" s="22">
        <v>1</v>
      </c>
    </row>
    <row r="1320" spans="13:53" x14ac:dyDescent="0.25">
      <c r="M1320" s="6" t="s">
        <v>12394</v>
      </c>
      <c r="N1320">
        <v>4.2</v>
      </c>
      <c r="T1320" s="6" t="s">
        <v>12394</v>
      </c>
      <c r="U1320" s="1">
        <v>1</v>
      </c>
      <c r="X1320" s="6" t="s">
        <v>12394</v>
      </c>
      <c r="Y1320" s="8">
        <v>0.59</v>
      </c>
      <c r="AA1320" s="6" t="s">
        <v>12394</v>
      </c>
      <c r="AB1320">
        <v>4.2</v>
      </c>
      <c r="AC1320">
        <v>156</v>
      </c>
      <c r="AV1320" s="6" t="s">
        <v>1134</v>
      </c>
      <c r="AW1320" s="9">
        <v>1</v>
      </c>
      <c r="AY1320" s="6" t="s">
        <v>8754</v>
      </c>
      <c r="AZ1320" s="11">
        <v>4.2</v>
      </c>
      <c r="BA1320" s="22">
        <v>1</v>
      </c>
    </row>
    <row r="1321" spans="13:53" x14ac:dyDescent="0.25">
      <c r="M1321" s="6" t="s">
        <v>12014</v>
      </c>
      <c r="N1321">
        <v>3.6</v>
      </c>
      <c r="T1321" s="6" t="s">
        <v>12014</v>
      </c>
      <c r="U1321" s="1">
        <v>1</v>
      </c>
      <c r="X1321" s="6" t="s">
        <v>12014</v>
      </c>
      <c r="Y1321" s="8">
        <v>0.35</v>
      </c>
      <c r="AA1321" s="6" t="s">
        <v>12014</v>
      </c>
      <c r="AB1321">
        <v>3.6</v>
      </c>
      <c r="AC1321">
        <v>4</v>
      </c>
      <c r="AV1321" s="6" t="s">
        <v>11654</v>
      </c>
      <c r="AW1321" s="9">
        <v>1</v>
      </c>
      <c r="AY1321" s="6" t="s">
        <v>12394</v>
      </c>
      <c r="AZ1321" s="11">
        <v>4.2</v>
      </c>
      <c r="BA1321" s="22">
        <v>1</v>
      </c>
    </row>
    <row r="1322" spans="13:53" x14ac:dyDescent="0.25">
      <c r="M1322" s="6" t="s">
        <v>10428</v>
      </c>
      <c r="N1322">
        <v>4.7</v>
      </c>
      <c r="T1322" s="6" t="s">
        <v>10428</v>
      </c>
      <c r="U1322" s="1">
        <v>1</v>
      </c>
      <c r="X1322" s="6" t="s">
        <v>10428</v>
      </c>
      <c r="Y1322" s="8">
        <v>0.62</v>
      </c>
      <c r="AA1322" s="6" t="s">
        <v>10428</v>
      </c>
      <c r="AB1322">
        <v>4.7</v>
      </c>
      <c r="AC1322">
        <v>54</v>
      </c>
      <c r="AV1322" s="6" t="s">
        <v>2274</v>
      </c>
      <c r="AW1322" s="9">
        <v>1</v>
      </c>
      <c r="AY1322" s="6" t="s">
        <v>12014</v>
      </c>
      <c r="AZ1322" s="11">
        <v>3.6</v>
      </c>
      <c r="BA1322" s="22">
        <v>1</v>
      </c>
    </row>
    <row r="1323" spans="13:53" x14ac:dyDescent="0.25">
      <c r="M1323" s="6" t="s">
        <v>1842</v>
      </c>
      <c r="N1323">
        <v>4</v>
      </c>
      <c r="T1323" s="6" t="s">
        <v>1842</v>
      </c>
      <c r="U1323" s="1">
        <v>1</v>
      </c>
      <c r="X1323" s="6" t="s">
        <v>1842</v>
      </c>
      <c r="Y1323" s="8">
        <v>0.35</v>
      </c>
      <c r="AA1323" s="6" t="s">
        <v>1842</v>
      </c>
      <c r="AB1323">
        <v>4</v>
      </c>
      <c r="AC1323">
        <v>27</v>
      </c>
      <c r="AV1323" s="6" t="s">
        <v>12284</v>
      </c>
      <c r="AW1323" s="9">
        <v>1</v>
      </c>
      <c r="AY1323" s="6" t="s">
        <v>10428</v>
      </c>
      <c r="AZ1323" s="11">
        <v>4.7</v>
      </c>
      <c r="BA1323" s="22">
        <v>1</v>
      </c>
    </row>
    <row r="1324" spans="13:53" x14ac:dyDescent="0.25">
      <c r="M1324" s="6" t="s">
        <v>10398</v>
      </c>
      <c r="N1324">
        <v>4.7</v>
      </c>
      <c r="T1324" s="6" t="s">
        <v>10398</v>
      </c>
      <c r="U1324" s="1">
        <v>1</v>
      </c>
      <c r="X1324" s="6" t="s">
        <v>10398</v>
      </c>
      <c r="Y1324" s="8">
        <v>0.56000000000000005</v>
      </c>
      <c r="AA1324" s="6" t="s">
        <v>10398</v>
      </c>
      <c r="AB1324">
        <v>4.7</v>
      </c>
      <c r="AC1324">
        <v>1729</v>
      </c>
      <c r="AV1324" s="6" t="s">
        <v>3462</v>
      </c>
      <c r="AW1324" s="9">
        <v>1</v>
      </c>
      <c r="AY1324" s="6" t="s">
        <v>1842</v>
      </c>
      <c r="AZ1324" s="11">
        <v>4</v>
      </c>
      <c r="BA1324" s="22">
        <v>1</v>
      </c>
    </row>
    <row r="1325" spans="13:53" x14ac:dyDescent="0.25">
      <c r="M1325" s="6" t="s">
        <v>10916</v>
      </c>
      <c r="N1325">
        <v>4.7</v>
      </c>
      <c r="T1325" s="6" t="s">
        <v>10916</v>
      </c>
      <c r="U1325" s="1">
        <v>1</v>
      </c>
      <c r="X1325" s="6" t="s">
        <v>10916</v>
      </c>
      <c r="Y1325" s="8">
        <v>0.56000000000000005</v>
      </c>
      <c r="AA1325" s="6" t="s">
        <v>10916</v>
      </c>
      <c r="AB1325">
        <v>4.7</v>
      </c>
      <c r="AC1325">
        <v>2300</v>
      </c>
      <c r="AV1325" s="6" t="s">
        <v>9908</v>
      </c>
      <c r="AW1325" s="9">
        <v>1</v>
      </c>
      <c r="AY1325" s="6" t="s">
        <v>10398</v>
      </c>
      <c r="AZ1325" s="11">
        <v>4.7</v>
      </c>
      <c r="BA1325" s="22">
        <v>1</v>
      </c>
    </row>
    <row r="1326" spans="13:53" x14ac:dyDescent="0.25">
      <c r="M1326" s="6" t="s">
        <v>9553</v>
      </c>
      <c r="N1326">
        <v>3.3</v>
      </c>
      <c r="T1326" s="6" t="s">
        <v>9553</v>
      </c>
      <c r="U1326" s="1">
        <v>1</v>
      </c>
      <c r="X1326" s="6" t="s">
        <v>9553</v>
      </c>
      <c r="Y1326" s="8">
        <v>0.6</v>
      </c>
      <c r="AA1326" s="6" t="s">
        <v>9553</v>
      </c>
      <c r="AB1326">
        <v>3.3</v>
      </c>
      <c r="AC1326">
        <v>12</v>
      </c>
      <c r="AV1326" s="6" t="s">
        <v>8535</v>
      </c>
      <c r="AW1326" s="9">
        <v>1</v>
      </c>
      <c r="AY1326" s="6" t="s">
        <v>10916</v>
      </c>
      <c r="AZ1326" s="11">
        <v>4.7</v>
      </c>
      <c r="BA1326" s="22">
        <v>1</v>
      </c>
    </row>
    <row r="1327" spans="13:53" x14ac:dyDescent="0.25">
      <c r="M1327" s="6" t="s">
        <v>3104</v>
      </c>
      <c r="N1327">
        <v>4.2</v>
      </c>
      <c r="T1327" s="6" t="s">
        <v>3104</v>
      </c>
      <c r="U1327" s="1">
        <v>1</v>
      </c>
      <c r="X1327" s="6" t="s">
        <v>3104</v>
      </c>
      <c r="Y1327" s="8">
        <v>0.21</v>
      </c>
      <c r="AA1327" s="6" t="s">
        <v>3104</v>
      </c>
      <c r="AB1327">
        <v>4.2</v>
      </c>
      <c r="AC1327">
        <v>284</v>
      </c>
      <c r="AV1327" s="6" t="s">
        <v>6624</v>
      </c>
      <c r="AW1327" s="9">
        <v>1</v>
      </c>
      <c r="AY1327" s="6" t="s">
        <v>9553</v>
      </c>
      <c r="AZ1327" s="11">
        <v>3.3</v>
      </c>
      <c r="BA1327" s="22">
        <v>1</v>
      </c>
    </row>
    <row r="1328" spans="13:53" x14ac:dyDescent="0.25">
      <c r="M1328" s="6" t="s">
        <v>3050</v>
      </c>
      <c r="N1328">
        <v>4.2</v>
      </c>
      <c r="T1328" s="6" t="s">
        <v>3050</v>
      </c>
      <c r="U1328" s="1">
        <v>1</v>
      </c>
      <c r="X1328" s="6" t="s">
        <v>3050</v>
      </c>
      <c r="Y1328" s="8">
        <v>0.21</v>
      </c>
      <c r="AA1328" s="6" t="s">
        <v>3050</v>
      </c>
      <c r="AB1328">
        <v>4.2</v>
      </c>
      <c r="AC1328">
        <v>284</v>
      </c>
      <c r="AV1328" s="6" t="s">
        <v>11544</v>
      </c>
      <c r="AW1328" s="9">
        <v>1</v>
      </c>
      <c r="AY1328" s="6" t="s">
        <v>3104</v>
      </c>
      <c r="AZ1328" s="11">
        <v>4.2</v>
      </c>
      <c r="BA1328" s="22">
        <v>1</v>
      </c>
    </row>
    <row r="1329" spans="13:53" x14ac:dyDescent="0.25">
      <c r="M1329" s="6" t="s">
        <v>3897</v>
      </c>
      <c r="N1329">
        <v>4.2</v>
      </c>
      <c r="T1329" s="6" t="s">
        <v>3897</v>
      </c>
      <c r="U1329" s="1">
        <v>1</v>
      </c>
      <c r="X1329" s="6" t="s">
        <v>3897</v>
      </c>
      <c r="Y1329" s="8">
        <v>0.22</v>
      </c>
      <c r="AA1329" s="6" t="s">
        <v>3897</v>
      </c>
      <c r="AB1329">
        <v>4.2</v>
      </c>
      <c r="AC1329">
        <v>284</v>
      </c>
      <c r="AV1329" s="6" t="s">
        <v>12224</v>
      </c>
      <c r="AW1329" s="9">
        <v>1</v>
      </c>
      <c r="AY1329" s="6" t="s">
        <v>3050</v>
      </c>
      <c r="AZ1329" s="11">
        <v>4.2</v>
      </c>
      <c r="BA1329" s="22">
        <v>1</v>
      </c>
    </row>
    <row r="1330" spans="13:53" x14ac:dyDescent="0.25">
      <c r="M1330" s="6" t="s">
        <v>4480</v>
      </c>
      <c r="N1330">
        <v>4.5</v>
      </c>
      <c r="T1330" s="6" t="s">
        <v>4480</v>
      </c>
      <c r="U1330" s="1">
        <v>1</v>
      </c>
      <c r="X1330" s="6" t="s">
        <v>4480</v>
      </c>
      <c r="Y1330" s="8">
        <v>0.75</v>
      </c>
      <c r="AA1330" s="6" t="s">
        <v>4480</v>
      </c>
      <c r="AB1330">
        <v>4.5</v>
      </c>
      <c r="AC1330">
        <v>38</v>
      </c>
      <c r="AV1330" s="6" t="s">
        <v>10477</v>
      </c>
      <c r="AW1330" s="9">
        <v>1</v>
      </c>
      <c r="AY1330" s="6" t="s">
        <v>3897</v>
      </c>
      <c r="AZ1330" s="11">
        <v>4.2</v>
      </c>
      <c r="BA1330" s="22">
        <v>1</v>
      </c>
    </row>
    <row r="1331" spans="13:53" x14ac:dyDescent="0.25">
      <c r="M1331" s="6" t="s">
        <v>9750</v>
      </c>
      <c r="N1331">
        <v>4.5</v>
      </c>
      <c r="T1331" s="6" t="s">
        <v>9750</v>
      </c>
      <c r="U1331" s="1">
        <v>1</v>
      </c>
      <c r="X1331" s="6" t="s">
        <v>9750</v>
      </c>
      <c r="Y1331" s="8">
        <v>0.51</v>
      </c>
      <c r="AA1331" s="6" t="s">
        <v>9750</v>
      </c>
      <c r="AB1331">
        <v>4.5</v>
      </c>
      <c r="AC1331">
        <v>11</v>
      </c>
      <c r="AV1331" s="6" t="s">
        <v>8864</v>
      </c>
      <c r="AW1331" s="9">
        <v>1</v>
      </c>
      <c r="AY1331" s="6" t="s">
        <v>4480</v>
      </c>
      <c r="AZ1331" s="11">
        <v>4.5</v>
      </c>
      <c r="BA1331" s="22">
        <v>1</v>
      </c>
    </row>
    <row r="1332" spans="13:53" x14ac:dyDescent="0.25">
      <c r="M1332" s="6" t="s">
        <v>4191</v>
      </c>
      <c r="N1332">
        <v>4.3</v>
      </c>
      <c r="T1332" s="6" t="s">
        <v>4191</v>
      </c>
      <c r="U1332" s="1">
        <v>1</v>
      </c>
      <c r="X1332" s="6" t="s">
        <v>4191</v>
      </c>
      <c r="Y1332" s="8">
        <v>0.76</v>
      </c>
      <c r="AA1332" s="6" t="s">
        <v>4191</v>
      </c>
      <c r="AB1332">
        <v>4.3</v>
      </c>
      <c r="AC1332">
        <v>240</v>
      </c>
      <c r="AV1332" s="6" t="s">
        <v>12094</v>
      </c>
      <c r="AW1332" s="9">
        <v>1</v>
      </c>
      <c r="AY1332" s="6" t="s">
        <v>9750</v>
      </c>
      <c r="AZ1332" s="11">
        <v>4.5</v>
      </c>
      <c r="BA1332" s="22">
        <v>1</v>
      </c>
    </row>
    <row r="1333" spans="13:53" x14ac:dyDescent="0.25">
      <c r="M1333" s="6" t="s">
        <v>806</v>
      </c>
      <c r="N1333">
        <v>4.5</v>
      </c>
      <c r="T1333" s="6" t="s">
        <v>806</v>
      </c>
      <c r="U1333" s="1">
        <v>2</v>
      </c>
      <c r="X1333" s="6" t="s">
        <v>806</v>
      </c>
      <c r="Y1333" s="8">
        <v>1.6</v>
      </c>
      <c r="AA1333" s="6" t="s">
        <v>806</v>
      </c>
      <c r="AB1333">
        <v>9</v>
      </c>
      <c r="AC1333">
        <v>254</v>
      </c>
      <c r="AV1333" s="6" t="s">
        <v>3090</v>
      </c>
      <c r="AW1333" s="9">
        <v>1</v>
      </c>
      <c r="AY1333" s="6" t="s">
        <v>4191</v>
      </c>
      <c r="AZ1333" s="11">
        <v>4.3</v>
      </c>
      <c r="BA1333" s="22">
        <v>1</v>
      </c>
    </row>
    <row r="1334" spans="13:53" x14ac:dyDescent="0.25">
      <c r="M1334" s="6" t="s">
        <v>11087</v>
      </c>
      <c r="N1334">
        <v>3.4</v>
      </c>
      <c r="T1334" s="6" t="s">
        <v>11087</v>
      </c>
      <c r="U1334" s="1">
        <v>1</v>
      </c>
      <c r="X1334" s="6" t="s">
        <v>11087</v>
      </c>
      <c r="Y1334" s="8">
        <v>0.44</v>
      </c>
      <c r="AA1334" s="6" t="s">
        <v>11087</v>
      </c>
      <c r="AB1334">
        <v>3.4</v>
      </c>
      <c r="AC1334">
        <v>15</v>
      </c>
      <c r="AV1334" s="6" t="s">
        <v>12084</v>
      </c>
      <c r="AW1334" s="9">
        <v>1</v>
      </c>
      <c r="AY1334" s="6" t="s">
        <v>806</v>
      </c>
      <c r="AZ1334" s="11">
        <v>4.5</v>
      </c>
      <c r="BA1334" s="22">
        <v>2</v>
      </c>
    </row>
    <row r="1335" spans="13:53" x14ac:dyDescent="0.25">
      <c r="M1335" s="6" t="s">
        <v>9383</v>
      </c>
      <c r="N1335">
        <v>3.7</v>
      </c>
      <c r="T1335" s="6" t="s">
        <v>9383</v>
      </c>
      <c r="U1335" s="1">
        <v>1</v>
      </c>
      <c r="X1335" s="6" t="s">
        <v>9383</v>
      </c>
      <c r="Y1335" s="8">
        <v>0.71</v>
      </c>
      <c r="AA1335" s="6" t="s">
        <v>9383</v>
      </c>
      <c r="AB1335">
        <v>3.7</v>
      </c>
      <c r="AC1335">
        <v>6</v>
      </c>
      <c r="AV1335" s="6" t="s">
        <v>1278</v>
      </c>
      <c r="AW1335" s="9">
        <v>1</v>
      </c>
      <c r="AY1335" s="6" t="s">
        <v>11087</v>
      </c>
      <c r="AZ1335" s="11">
        <v>3.4</v>
      </c>
      <c r="BA1335" s="22">
        <v>1</v>
      </c>
    </row>
    <row r="1336" spans="13:53" x14ac:dyDescent="0.25">
      <c r="M1336" s="6" t="s">
        <v>10328</v>
      </c>
      <c r="N1336">
        <v>4.5999999999999996</v>
      </c>
      <c r="T1336" s="6" t="s">
        <v>10328</v>
      </c>
      <c r="U1336" s="1">
        <v>1</v>
      </c>
      <c r="X1336" s="6" t="s">
        <v>10328</v>
      </c>
      <c r="Y1336" s="8">
        <v>0.5</v>
      </c>
      <c r="AA1336" s="6" t="s">
        <v>10328</v>
      </c>
      <c r="AB1336">
        <v>4.5999999999999996</v>
      </c>
      <c r="AC1336">
        <v>79</v>
      </c>
      <c r="AV1336" s="6" t="s">
        <v>12741</v>
      </c>
      <c r="AW1336" s="9">
        <v>1</v>
      </c>
      <c r="AY1336" s="6" t="s">
        <v>9383</v>
      </c>
      <c r="AZ1336" s="11">
        <v>3.7</v>
      </c>
      <c r="BA1336" s="22">
        <v>1</v>
      </c>
    </row>
    <row r="1337" spans="13:53" x14ac:dyDescent="0.25">
      <c r="M1337" s="6" t="s">
        <v>2604</v>
      </c>
      <c r="N1337">
        <v>4.5</v>
      </c>
      <c r="T1337" s="6" t="s">
        <v>2604</v>
      </c>
      <c r="U1337" s="1">
        <v>1</v>
      </c>
      <c r="X1337" s="6" t="s">
        <v>2604</v>
      </c>
      <c r="Y1337" s="8">
        <v>0.52</v>
      </c>
      <c r="AA1337" s="6" t="s">
        <v>2604</v>
      </c>
      <c r="AB1337">
        <v>4.5</v>
      </c>
      <c r="AC1337">
        <v>7</v>
      </c>
      <c r="AV1337" s="6" t="s">
        <v>10967</v>
      </c>
      <c r="AW1337" s="9">
        <v>1</v>
      </c>
      <c r="AY1337" s="6" t="s">
        <v>10328</v>
      </c>
      <c r="AZ1337" s="11">
        <v>4.5999999999999996</v>
      </c>
      <c r="BA1337" s="22">
        <v>1</v>
      </c>
    </row>
    <row r="1338" spans="13:53" x14ac:dyDescent="0.25">
      <c r="M1338" s="6" t="s">
        <v>11027</v>
      </c>
      <c r="N1338">
        <v>2.8</v>
      </c>
      <c r="T1338" s="6" t="s">
        <v>11027</v>
      </c>
      <c r="U1338" s="1">
        <v>1</v>
      </c>
      <c r="X1338" s="6" t="s">
        <v>11027</v>
      </c>
      <c r="Y1338" s="8">
        <v>0.77</v>
      </c>
      <c r="AA1338" s="6" t="s">
        <v>11027</v>
      </c>
      <c r="AB1338">
        <v>2.8</v>
      </c>
      <c r="AC1338">
        <v>109</v>
      </c>
      <c r="AV1338" s="6" t="s">
        <v>6532</v>
      </c>
      <c r="AW1338" s="9">
        <v>1</v>
      </c>
      <c r="AY1338" s="6" t="s">
        <v>2604</v>
      </c>
      <c r="AZ1338" s="11">
        <v>4.5</v>
      </c>
      <c r="BA1338" s="22">
        <v>1</v>
      </c>
    </row>
    <row r="1339" spans="13:53" x14ac:dyDescent="0.25">
      <c r="M1339" s="6" t="s">
        <v>11894</v>
      </c>
      <c r="N1339">
        <v>3.9</v>
      </c>
      <c r="T1339" s="6" t="s">
        <v>11894</v>
      </c>
      <c r="U1339" s="1">
        <v>1</v>
      </c>
      <c r="X1339" s="6" t="s">
        <v>11894</v>
      </c>
      <c r="Y1339" s="8">
        <v>0.69</v>
      </c>
      <c r="AA1339" s="6" t="s">
        <v>11894</v>
      </c>
      <c r="AB1339">
        <v>3.9</v>
      </c>
      <c r="AC1339">
        <v>1306</v>
      </c>
      <c r="AV1339" s="6" t="s">
        <v>964</v>
      </c>
      <c r="AW1339" s="9">
        <v>1</v>
      </c>
      <c r="AY1339" s="6" t="s">
        <v>11027</v>
      </c>
      <c r="AZ1339" s="11">
        <v>2.8</v>
      </c>
      <c r="BA1339" s="22">
        <v>1</v>
      </c>
    </row>
    <row r="1340" spans="13:53" x14ac:dyDescent="0.25">
      <c r="M1340" s="6" t="s">
        <v>11604</v>
      </c>
      <c r="N1340">
        <v>3.7</v>
      </c>
      <c r="T1340" s="6" t="s">
        <v>11604</v>
      </c>
      <c r="U1340" s="1">
        <v>1</v>
      </c>
      <c r="X1340" s="6" t="s">
        <v>11604</v>
      </c>
      <c r="Y1340" s="8">
        <v>0.57999999999999996</v>
      </c>
      <c r="AA1340" s="6" t="s">
        <v>11604</v>
      </c>
      <c r="AB1340">
        <v>3.7</v>
      </c>
      <c r="AC1340">
        <v>4</v>
      </c>
      <c r="AV1340" s="6" t="s">
        <v>4722</v>
      </c>
      <c r="AW1340" s="9">
        <v>1</v>
      </c>
      <c r="AY1340" s="6" t="s">
        <v>11894</v>
      </c>
      <c r="AZ1340" s="11">
        <v>3.9</v>
      </c>
      <c r="BA1340" s="22">
        <v>1</v>
      </c>
    </row>
    <row r="1341" spans="13:53" x14ac:dyDescent="0.25">
      <c r="M1341" s="6" t="s">
        <v>10278</v>
      </c>
      <c r="N1341">
        <v>3.7</v>
      </c>
      <c r="T1341" s="6" t="s">
        <v>10278</v>
      </c>
      <c r="U1341" s="1">
        <v>1</v>
      </c>
      <c r="X1341" s="6" t="s">
        <v>10278</v>
      </c>
      <c r="Y1341" s="8">
        <v>0.77</v>
      </c>
      <c r="AA1341" s="6" t="s">
        <v>10278</v>
      </c>
      <c r="AB1341">
        <v>3.7</v>
      </c>
      <c r="AC1341">
        <v>53</v>
      </c>
      <c r="AV1341" s="6" t="s">
        <v>3966</v>
      </c>
      <c r="AW1341" s="9">
        <v>1</v>
      </c>
      <c r="AY1341" s="6" t="s">
        <v>11604</v>
      </c>
      <c r="AZ1341" s="11">
        <v>3.7</v>
      </c>
      <c r="BA1341" s="22">
        <v>1</v>
      </c>
    </row>
    <row r="1342" spans="13:53" x14ac:dyDescent="0.25">
      <c r="M1342" s="6" t="s">
        <v>3850</v>
      </c>
      <c r="N1342">
        <v>4.0999999999999996</v>
      </c>
      <c r="T1342" s="6" t="s">
        <v>3850</v>
      </c>
      <c r="U1342" s="1">
        <v>1</v>
      </c>
      <c r="X1342" s="6" t="s">
        <v>3850</v>
      </c>
      <c r="Y1342" s="8">
        <v>0.62</v>
      </c>
      <c r="AA1342" s="6" t="s">
        <v>3850</v>
      </c>
      <c r="AB1342">
        <v>4.0999999999999996</v>
      </c>
      <c r="AC1342">
        <v>154</v>
      </c>
      <c r="AV1342" s="6" t="s">
        <v>9054</v>
      </c>
      <c r="AW1342" s="9">
        <v>1</v>
      </c>
      <c r="AY1342" s="6" t="s">
        <v>10278</v>
      </c>
      <c r="AZ1342" s="11">
        <v>3.7</v>
      </c>
      <c r="BA1342" s="22">
        <v>1</v>
      </c>
    </row>
    <row r="1343" spans="13:53" x14ac:dyDescent="0.25">
      <c r="M1343" s="6" t="s">
        <v>4284</v>
      </c>
      <c r="N1343">
        <v>4.0999999999999996</v>
      </c>
      <c r="T1343" s="6" t="s">
        <v>4284</v>
      </c>
      <c r="U1343" s="1">
        <v>1</v>
      </c>
      <c r="X1343" s="6" t="s">
        <v>4284</v>
      </c>
      <c r="Y1343" s="8">
        <v>0.69</v>
      </c>
      <c r="AA1343" s="6" t="s">
        <v>4284</v>
      </c>
      <c r="AB1343">
        <v>4.0999999999999996</v>
      </c>
      <c r="AC1343">
        <v>154</v>
      </c>
      <c r="AV1343" s="6" t="s">
        <v>6826</v>
      </c>
      <c r="AW1343" s="9">
        <v>1</v>
      </c>
      <c r="AY1343" s="6" t="s">
        <v>3850</v>
      </c>
      <c r="AZ1343" s="11">
        <v>4.0999999999999996</v>
      </c>
      <c r="BA1343" s="22">
        <v>1</v>
      </c>
    </row>
    <row r="1344" spans="13:53" x14ac:dyDescent="0.25">
      <c r="M1344" s="6" t="s">
        <v>4732</v>
      </c>
      <c r="N1344">
        <v>4.4000000000000004</v>
      </c>
      <c r="T1344" s="6" t="s">
        <v>4732</v>
      </c>
      <c r="U1344" s="1">
        <v>1</v>
      </c>
      <c r="X1344" s="6" t="s">
        <v>4732</v>
      </c>
      <c r="Y1344" s="8">
        <v>0.75</v>
      </c>
      <c r="AA1344" s="6" t="s">
        <v>4732</v>
      </c>
      <c r="AB1344">
        <v>4.4000000000000004</v>
      </c>
      <c r="AC1344">
        <v>768</v>
      </c>
      <c r="AV1344" s="6" t="s">
        <v>7147</v>
      </c>
      <c r="AW1344" s="9">
        <v>1</v>
      </c>
      <c r="AY1344" s="6" t="s">
        <v>4284</v>
      </c>
      <c r="AZ1344" s="11">
        <v>4.0999999999999996</v>
      </c>
      <c r="BA1344" s="22">
        <v>1</v>
      </c>
    </row>
    <row r="1345" spans="13:53" x14ac:dyDescent="0.25">
      <c r="M1345" s="6" t="s">
        <v>3445</v>
      </c>
      <c r="N1345">
        <v>4.4000000000000004</v>
      </c>
      <c r="T1345" s="6" t="s">
        <v>3445</v>
      </c>
      <c r="U1345" s="1">
        <v>1</v>
      </c>
      <c r="X1345" s="6" t="s">
        <v>3445</v>
      </c>
      <c r="Y1345" s="8">
        <v>0.6</v>
      </c>
      <c r="AA1345" s="6" t="s">
        <v>3445</v>
      </c>
      <c r="AB1345">
        <v>4.4000000000000004</v>
      </c>
      <c r="AC1345">
        <v>73</v>
      </c>
      <c r="AV1345" s="6" t="s">
        <v>5716</v>
      </c>
      <c r="AW1345" s="9">
        <v>1</v>
      </c>
      <c r="AY1345" s="6" t="s">
        <v>4732</v>
      </c>
      <c r="AZ1345" s="11">
        <v>4.4000000000000004</v>
      </c>
      <c r="BA1345" s="22">
        <v>1</v>
      </c>
    </row>
    <row r="1346" spans="13:53" x14ac:dyDescent="0.25">
      <c r="M1346" s="6" t="s">
        <v>1539</v>
      </c>
      <c r="N1346">
        <v>5</v>
      </c>
      <c r="T1346" s="6" t="s">
        <v>1539</v>
      </c>
      <c r="U1346" s="1">
        <v>1</v>
      </c>
      <c r="X1346" s="6" t="s">
        <v>1539</v>
      </c>
      <c r="Y1346" s="8">
        <v>0.8</v>
      </c>
      <c r="AA1346" s="6" t="s">
        <v>1539</v>
      </c>
      <c r="AB1346">
        <v>5</v>
      </c>
      <c r="AC1346">
        <v>5</v>
      </c>
      <c r="AV1346" s="6" t="s">
        <v>1812</v>
      </c>
      <c r="AW1346" s="9">
        <v>1</v>
      </c>
      <c r="AY1346" s="6" t="s">
        <v>3445</v>
      </c>
      <c r="AZ1346" s="11">
        <v>4.4000000000000004</v>
      </c>
      <c r="BA1346" s="22">
        <v>1</v>
      </c>
    </row>
    <row r="1347" spans="13:53" x14ac:dyDescent="0.25">
      <c r="M1347" s="6" t="s">
        <v>12044</v>
      </c>
      <c r="N1347">
        <v>4.7</v>
      </c>
      <c r="T1347" s="6" t="s">
        <v>12044</v>
      </c>
      <c r="U1347" s="1">
        <v>1</v>
      </c>
      <c r="X1347" s="6" t="s">
        <v>12044</v>
      </c>
      <c r="Y1347" s="8">
        <v>0.56999999999999995</v>
      </c>
      <c r="AA1347" s="6" t="s">
        <v>12044</v>
      </c>
      <c r="AB1347">
        <v>4.7</v>
      </c>
      <c r="AC1347">
        <v>2591</v>
      </c>
      <c r="AV1347" s="6" t="s">
        <v>7575</v>
      </c>
      <c r="AW1347" s="9">
        <v>1</v>
      </c>
      <c r="AY1347" s="6" t="s">
        <v>1539</v>
      </c>
      <c r="AZ1347" s="11">
        <v>5</v>
      </c>
      <c r="BA1347" s="22">
        <v>1</v>
      </c>
    </row>
    <row r="1348" spans="13:53" x14ac:dyDescent="0.25">
      <c r="M1348" s="6" t="s">
        <v>12523</v>
      </c>
      <c r="N1348">
        <v>4.4000000000000004</v>
      </c>
      <c r="T1348" s="6" t="s">
        <v>12523</v>
      </c>
      <c r="U1348" s="1">
        <v>1</v>
      </c>
      <c r="X1348" s="6" t="s">
        <v>12523</v>
      </c>
      <c r="Y1348" s="8">
        <v>0.33</v>
      </c>
      <c r="AA1348" s="6" t="s">
        <v>12523</v>
      </c>
      <c r="AB1348">
        <v>4.4000000000000004</v>
      </c>
      <c r="AC1348">
        <v>17</v>
      </c>
      <c r="AV1348" s="6" t="s">
        <v>6724</v>
      </c>
      <c r="AW1348" s="9">
        <v>1</v>
      </c>
      <c r="AY1348" s="6" t="s">
        <v>12044</v>
      </c>
      <c r="AZ1348" s="11">
        <v>4.7</v>
      </c>
      <c r="BA1348" s="22">
        <v>1</v>
      </c>
    </row>
    <row r="1349" spans="13:53" x14ac:dyDescent="0.25">
      <c r="M1349" s="6" t="s">
        <v>8974</v>
      </c>
      <c r="N1349">
        <v>4.3</v>
      </c>
      <c r="T1349" s="6" t="s">
        <v>8974</v>
      </c>
      <c r="U1349" s="1">
        <v>1</v>
      </c>
      <c r="X1349" s="6" t="s">
        <v>8974</v>
      </c>
      <c r="Y1349" s="8">
        <v>0.6</v>
      </c>
      <c r="AA1349" s="6" t="s">
        <v>8974</v>
      </c>
      <c r="AB1349">
        <v>4.3</v>
      </c>
      <c r="AC1349">
        <v>70</v>
      </c>
      <c r="AV1349" s="6" t="s">
        <v>8924</v>
      </c>
      <c r="AW1349" s="9">
        <v>1</v>
      </c>
      <c r="AY1349" s="6" t="s">
        <v>12523</v>
      </c>
      <c r="AZ1349" s="11">
        <v>4.4000000000000004</v>
      </c>
      <c r="BA1349" s="22">
        <v>1</v>
      </c>
    </row>
    <row r="1350" spans="13:53" x14ac:dyDescent="0.25">
      <c r="M1350" s="6" t="s">
        <v>10108</v>
      </c>
      <c r="N1350">
        <v>4</v>
      </c>
      <c r="T1350" s="6" t="s">
        <v>10108</v>
      </c>
      <c r="U1350" s="1">
        <v>1</v>
      </c>
      <c r="X1350" s="6" t="s">
        <v>10108</v>
      </c>
      <c r="Y1350" s="8">
        <v>0.74</v>
      </c>
      <c r="AA1350" s="6" t="s">
        <v>10108</v>
      </c>
      <c r="AB1350">
        <v>4</v>
      </c>
      <c r="AC1350">
        <v>43</v>
      </c>
      <c r="AV1350" s="6" t="s">
        <v>7350</v>
      </c>
      <c r="AW1350" s="9">
        <v>1</v>
      </c>
      <c r="AY1350" s="6" t="s">
        <v>8974</v>
      </c>
      <c r="AZ1350" s="11">
        <v>4.3</v>
      </c>
      <c r="BA1350" s="22">
        <v>1</v>
      </c>
    </row>
    <row r="1351" spans="13:53" x14ac:dyDescent="0.25">
      <c r="M1351" s="6" t="s">
        <v>11257</v>
      </c>
      <c r="N1351">
        <v>2</v>
      </c>
      <c r="T1351" s="6" t="s">
        <v>11257</v>
      </c>
      <c r="U1351" s="1">
        <v>1</v>
      </c>
      <c r="X1351" s="6" t="s">
        <v>11257</v>
      </c>
      <c r="Y1351" s="8">
        <v>0.48</v>
      </c>
      <c r="AA1351" s="6" t="s">
        <v>11257</v>
      </c>
      <c r="AB1351">
        <v>2</v>
      </c>
      <c r="AC1351">
        <v>2</v>
      </c>
      <c r="AV1351" s="6" t="s">
        <v>6208</v>
      </c>
      <c r="AW1351" s="9">
        <v>1</v>
      </c>
      <c r="AY1351" s="6" t="s">
        <v>10108</v>
      </c>
      <c r="AZ1351" s="11">
        <v>4</v>
      </c>
      <c r="BA1351" s="22">
        <v>1</v>
      </c>
    </row>
    <row r="1352" spans="13:53" x14ac:dyDescent="0.25">
      <c r="M1352" s="6" t="s">
        <v>10178</v>
      </c>
      <c r="N1352">
        <v>4.8</v>
      </c>
      <c r="T1352" s="6" t="s">
        <v>10178</v>
      </c>
      <c r="U1352" s="1">
        <v>1</v>
      </c>
      <c r="X1352" s="6" t="s">
        <v>10178</v>
      </c>
      <c r="Y1352" s="8">
        <v>0.44</v>
      </c>
      <c r="AA1352" s="6" t="s">
        <v>10178</v>
      </c>
      <c r="AB1352">
        <v>4.8</v>
      </c>
      <c r="AC1352">
        <v>28</v>
      </c>
      <c r="AV1352" s="6" t="s">
        <v>10946</v>
      </c>
      <c r="AW1352" s="9">
        <v>1</v>
      </c>
      <c r="AY1352" s="6" t="s">
        <v>11257</v>
      </c>
      <c r="AZ1352" s="11">
        <v>2</v>
      </c>
      <c r="BA1352" s="22">
        <v>1</v>
      </c>
    </row>
    <row r="1353" spans="13:53" x14ac:dyDescent="0.25">
      <c r="M1353" s="6" t="s">
        <v>2842</v>
      </c>
      <c r="N1353">
        <v>5</v>
      </c>
      <c r="T1353" s="6" t="s">
        <v>2842</v>
      </c>
      <c r="U1353" s="1">
        <v>1</v>
      </c>
      <c r="X1353" s="6" t="s">
        <v>2842</v>
      </c>
      <c r="Y1353" s="8">
        <v>0.75</v>
      </c>
      <c r="AA1353" s="6" t="s">
        <v>2842</v>
      </c>
      <c r="AB1353">
        <v>5</v>
      </c>
      <c r="AV1353" s="6" t="s">
        <v>3876</v>
      </c>
      <c r="AW1353" s="9">
        <v>1</v>
      </c>
      <c r="AY1353" s="6" t="s">
        <v>10178</v>
      </c>
      <c r="AZ1353" s="11">
        <v>4.8</v>
      </c>
      <c r="BA1353" s="22">
        <v>1</v>
      </c>
    </row>
    <row r="1354" spans="13:53" x14ac:dyDescent="0.25">
      <c r="M1354" s="6" t="s">
        <v>9623</v>
      </c>
      <c r="N1354">
        <v>4.8</v>
      </c>
      <c r="T1354" s="6" t="s">
        <v>9623</v>
      </c>
      <c r="U1354" s="1">
        <v>1</v>
      </c>
      <c r="X1354" s="6" t="s">
        <v>9623</v>
      </c>
      <c r="Y1354" s="8">
        <v>0.28000000000000003</v>
      </c>
      <c r="AA1354" s="6" t="s">
        <v>9623</v>
      </c>
      <c r="AB1354">
        <v>4.8</v>
      </c>
      <c r="AC1354">
        <v>53803</v>
      </c>
      <c r="AV1354" s="6" t="s">
        <v>441</v>
      </c>
      <c r="AW1354" s="9">
        <v>1</v>
      </c>
      <c r="AY1354" s="6" t="s">
        <v>2842</v>
      </c>
      <c r="AZ1354" s="11">
        <v>5</v>
      </c>
      <c r="BA1354" s="22">
        <v>1</v>
      </c>
    </row>
    <row r="1355" spans="13:53" x14ac:dyDescent="0.25">
      <c r="M1355" s="6" t="s">
        <v>12874</v>
      </c>
      <c r="T1355" s="6" t="s">
        <v>12874</v>
      </c>
      <c r="U1355" s="1"/>
      <c r="X1355" s="6" t="s">
        <v>12874</v>
      </c>
      <c r="Y1355" s="8"/>
      <c r="AA1355" s="6" t="s">
        <v>12874</v>
      </c>
      <c r="AV1355" s="6" t="s">
        <v>4269</v>
      </c>
      <c r="AW1355" s="9">
        <v>1</v>
      </c>
      <c r="AY1355" s="6" t="s">
        <v>9623</v>
      </c>
      <c r="AZ1355" s="11">
        <v>4.8</v>
      </c>
      <c r="BA1355" s="22">
        <v>1</v>
      </c>
    </row>
    <row r="1356" spans="13:53" x14ac:dyDescent="0.25">
      <c r="M1356" s="6" t="s">
        <v>12875</v>
      </c>
      <c r="N1356">
        <v>4.0965846994535644</v>
      </c>
      <c r="T1356" s="6" t="s">
        <v>12875</v>
      </c>
      <c r="U1356" s="1">
        <v>1465</v>
      </c>
      <c r="X1356" s="6" t="s">
        <v>12875</v>
      </c>
      <c r="Y1356" s="8">
        <v>698.67999999999972</v>
      </c>
      <c r="AA1356" s="6" t="s">
        <v>12875</v>
      </c>
      <c r="AB1356">
        <v>5997.4000000000124</v>
      </c>
      <c r="AC1356">
        <v>26766377</v>
      </c>
      <c r="AV1356" s="6" t="s">
        <v>12874</v>
      </c>
      <c r="AW1356" s="9"/>
      <c r="AY1356" s="6" t="s">
        <v>12874</v>
      </c>
      <c r="AZ1356" s="11"/>
      <c r="BA1356" s="22"/>
    </row>
    <row r="1357" spans="13:53" x14ac:dyDescent="0.25">
      <c r="AV1357" s="6" t="s">
        <v>12875</v>
      </c>
      <c r="AW1357" s="11">
        <v>1464</v>
      </c>
      <c r="AY1357" s="6" t="s">
        <v>12875</v>
      </c>
      <c r="AZ1357" s="11">
        <v>4.0965823650034299</v>
      </c>
      <c r="BA1357" s="22">
        <v>1463</v>
      </c>
    </row>
  </sheetData>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5"/>
  <sheetViews>
    <sheetView workbookViewId="0">
      <selection sqref="A1:XFD1048576"/>
    </sheetView>
  </sheetViews>
  <sheetFormatPr defaultColWidth="11.5" defaultRowHeight="15.75" x14ac:dyDescent="0.25"/>
  <cols>
    <col min="4" max="6" width="11.5" style="3"/>
    <col min="9" max="9" width="15.5" customWidth="1"/>
    <col min="11" max="11" width="11.5" style="2" bestFit="1" customWidth="1"/>
  </cols>
  <sheetData>
    <row r="1" spans="1:19" x14ac:dyDescent="0.25">
      <c r="A1" t="s">
        <v>0</v>
      </c>
      <c r="B1" t="s">
        <v>1</v>
      </c>
      <c r="C1" t="s">
        <v>2</v>
      </c>
      <c r="D1" s="3" t="s">
        <v>3</v>
      </c>
      <c r="E1" s="3" t="s">
        <v>4</v>
      </c>
      <c r="F1" s="3" t="s">
        <v>12872</v>
      </c>
      <c r="G1" t="s">
        <v>5</v>
      </c>
      <c r="H1" t="s">
        <v>6</v>
      </c>
      <c r="I1" t="s">
        <v>12870</v>
      </c>
      <c r="J1" t="s">
        <v>12871</v>
      </c>
      <c r="K1" s="2" t="s">
        <v>7</v>
      </c>
      <c r="L1" t="s">
        <v>8</v>
      </c>
      <c r="M1" t="s">
        <v>9</v>
      </c>
      <c r="N1" t="s">
        <v>10</v>
      </c>
      <c r="O1" t="s">
        <v>11</v>
      </c>
      <c r="P1" t="s">
        <v>12</v>
      </c>
      <c r="Q1" t="s">
        <v>13</v>
      </c>
      <c r="R1" t="s">
        <v>14</v>
      </c>
      <c r="S1" t="s">
        <v>15</v>
      </c>
    </row>
    <row r="2" spans="1:19" ht="17.25" x14ac:dyDescent="0.3">
      <c r="A2" t="s">
        <v>16</v>
      </c>
      <c r="B2" t="s">
        <v>17</v>
      </c>
      <c r="C2" t="s">
        <v>12861</v>
      </c>
      <c r="D2" s="3">
        <v>399</v>
      </c>
      <c r="E2" s="3">
        <v>1099</v>
      </c>
      <c r="F2" s="4" t="str" cm="1">
        <f t="array" ref="F2">_xlfn.IFS(D2&lt;1000.01,"$0.01-$1,000",D2&lt;25000.01,"$1,000.01-$25,000",D2&lt;50000.01,"$50.000.01-$100,000",D2&lt;100000.01,"$100,000.01-$150,000")</f>
        <v>$0.01-$1,000</v>
      </c>
      <c r="G2" s="1">
        <v>0.64</v>
      </c>
      <c r="H2">
        <v>4.2</v>
      </c>
      <c r="I2" s="3">
        <f t="shared" ref="I2:I65" si="0">E2*K2</f>
        <v>26671631</v>
      </c>
      <c r="J2">
        <f t="shared" ref="J2:J65" si="1">LEN(O1333)-LEN(SUBSTITUTE(O1333,",",""))+1</f>
        <v>8</v>
      </c>
      <c r="K2" s="2">
        <v>24269</v>
      </c>
      <c r="L2" t="s">
        <v>18</v>
      </c>
      <c r="M2" t="s">
        <v>19</v>
      </c>
      <c r="N2" t="s">
        <v>20</v>
      </c>
      <c r="P2" t="s">
        <v>22</v>
      </c>
      <c r="Q2" t="s">
        <v>23</v>
      </c>
      <c r="R2" t="s">
        <v>24</v>
      </c>
      <c r="S2" t="s">
        <v>25</v>
      </c>
    </row>
    <row r="3" spans="1:19" ht="17.25" x14ac:dyDescent="0.3">
      <c r="A3" t="s">
        <v>26</v>
      </c>
      <c r="B3" t="s">
        <v>27</v>
      </c>
      <c r="C3" t="s">
        <v>12861</v>
      </c>
      <c r="D3" s="3">
        <v>199</v>
      </c>
      <c r="E3" s="3">
        <v>349</v>
      </c>
      <c r="F3" s="4" t="str" cm="1">
        <f t="array" ref="F3">_xlfn.IFS(D3&lt;1000.01,"$0.01-$1,000",D3&lt;25000.01,"$1,000.01-$25,000",D3&lt;50000.01,"$50.000.01-$100,000",D3&lt;100000.01,"$100,000.01-$150,000")</f>
        <v>$0.01-$1,000</v>
      </c>
      <c r="G3" s="1">
        <v>0.43</v>
      </c>
      <c r="H3">
        <v>4</v>
      </c>
      <c r="I3" s="3">
        <f t="shared" si="0"/>
        <v>15353906</v>
      </c>
      <c r="J3">
        <f t="shared" si="1"/>
        <v>8</v>
      </c>
      <c r="K3" s="2">
        <v>43994</v>
      </c>
      <c r="L3" t="s">
        <v>28</v>
      </c>
      <c r="M3" t="s">
        <v>29</v>
      </c>
      <c r="N3" t="s">
        <v>30</v>
      </c>
      <c r="O3" t="s">
        <v>31</v>
      </c>
      <c r="P3" t="s">
        <v>32</v>
      </c>
      <c r="Q3" t="s">
        <v>33</v>
      </c>
      <c r="R3" t="s">
        <v>34</v>
      </c>
      <c r="S3" t="s">
        <v>35</v>
      </c>
    </row>
    <row r="4" spans="1:19" ht="17.25" x14ac:dyDescent="0.3">
      <c r="A4" t="s">
        <v>36</v>
      </c>
      <c r="B4" t="s">
        <v>37</v>
      </c>
      <c r="C4" t="s">
        <v>12861</v>
      </c>
      <c r="D4" s="3">
        <v>199</v>
      </c>
      <c r="E4" s="3">
        <v>1899</v>
      </c>
      <c r="F4" s="4" t="str" cm="1">
        <f t="array" ref="F4">_xlfn.IFS(D4&lt;1000.01,"$0.01-$1,000",D4&lt;25000.01,"$1,000.01-$25,000",D4&lt;50000.01,"$50.000.01-$100,000",D4&lt;100000.01,"$100,000.01-$150,000")</f>
        <v>$0.01-$1,000</v>
      </c>
      <c r="G4" s="1">
        <v>0.9</v>
      </c>
      <c r="H4">
        <v>3.9</v>
      </c>
      <c r="I4" s="3">
        <f t="shared" si="0"/>
        <v>15055272</v>
      </c>
      <c r="J4">
        <f t="shared" si="1"/>
        <v>8</v>
      </c>
      <c r="K4" s="2">
        <v>7928</v>
      </c>
      <c r="L4" t="s">
        <v>38</v>
      </c>
      <c r="M4" t="s">
        <v>39</v>
      </c>
      <c r="N4" t="s">
        <v>40</v>
      </c>
      <c r="O4" t="s">
        <v>41</v>
      </c>
      <c r="P4" t="s">
        <v>42</v>
      </c>
      <c r="Q4" t="s">
        <v>43</v>
      </c>
      <c r="R4" t="s">
        <v>44</v>
      </c>
      <c r="S4" t="s">
        <v>45</v>
      </c>
    </row>
    <row r="5" spans="1:19" ht="17.25" x14ac:dyDescent="0.3">
      <c r="A5" t="s">
        <v>46</v>
      </c>
      <c r="B5" t="s">
        <v>47</v>
      </c>
      <c r="C5" t="s">
        <v>12861</v>
      </c>
      <c r="D5" s="3">
        <v>329</v>
      </c>
      <c r="E5" s="3">
        <v>699</v>
      </c>
      <c r="F5" s="4" t="str" cm="1">
        <f t="array" ref="F5">_xlfn.IFS(D5&lt;1000.01,"$0.01-$1,000",D5&lt;25000.01,"$1,000.01-$25,000",D5&lt;50000.01,"$50.000.01-$100,000",D5&lt;100000.01,"$100,000.01-$150,000")</f>
        <v>$0.01-$1,000</v>
      </c>
      <c r="G5" s="1">
        <v>0.53</v>
      </c>
      <c r="H5">
        <v>4.2</v>
      </c>
      <c r="I5" s="3">
        <f t="shared" si="0"/>
        <v>65959737</v>
      </c>
      <c r="J5">
        <f t="shared" si="1"/>
        <v>8</v>
      </c>
      <c r="K5" s="2">
        <v>94363</v>
      </c>
      <c r="L5" t="s">
        <v>48</v>
      </c>
      <c r="M5" t="s">
        <v>49</v>
      </c>
      <c r="N5" t="s">
        <v>50</v>
      </c>
      <c r="O5" t="s">
        <v>51</v>
      </c>
      <c r="P5" t="s">
        <v>52</v>
      </c>
      <c r="Q5" t="s">
        <v>53</v>
      </c>
      <c r="R5" t="s">
        <v>54</v>
      </c>
      <c r="S5" t="s">
        <v>55</v>
      </c>
    </row>
    <row r="6" spans="1:19" ht="17.25" x14ac:dyDescent="0.3">
      <c r="A6" t="s">
        <v>56</v>
      </c>
      <c r="B6" t="s">
        <v>57</v>
      </c>
      <c r="C6" t="s">
        <v>12861</v>
      </c>
      <c r="D6" s="3">
        <v>154</v>
      </c>
      <c r="E6" s="3">
        <v>399</v>
      </c>
      <c r="F6" s="4" t="str" cm="1">
        <f t="array" ref="F6">_xlfn.IFS(D6&lt;1000.01,"$0.01-$1,000",D6&lt;25000.01,"$1,000.01-$25,000",D6&lt;50000.01,"$50.000.01-$100,000",D6&lt;100000.01,"$100,000.01-$150,000")</f>
        <v>$0.01-$1,000</v>
      </c>
      <c r="G6" s="1">
        <v>0.61</v>
      </c>
      <c r="H6">
        <v>4.2</v>
      </c>
      <c r="I6" s="3">
        <f t="shared" si="0"/>
        <v>6745095</v>
      </c>
      <c r="J6">
        <f t="shared" si="1"/>
        <v>8</v>
      </c>
      <c r="K6" s="2">
        <v>16905</v>
      </c>
      <c r="L6" t="s">
        <v>58</v>
      </c>
      <c r="M6" t="s">
        <v>59</v>
      </c>
      <c r="N6" t="s">
        <v>60</v>
      </c>
      <c r="O6" t="s">
        <v>61</v>
      </c>
      <c r="P6" t="s">
        <v>62</v>
      </c>
      <c r="Q6" t="s">
        <v>12810</v>
      </c>
      <c r="R6" t="s">
        <v>63</v>
      </c>
      <c r="S6" t="s">
        <v>64</v>
      </c>
    </row>
    <row r="7" spans="1:19" ht="17.25" x14ac:dyDescent="0.3">
      <c r="A7" t="s">
        <v>65</v>
      </c>
      <c r="B7" t="s">
        <v>66</v>
      </c>
      <c r="C7" t="s">
        <v>12861</v>
      </c>
      <c r="D7" s="3">
        <v>149</v>
      </c>
      <c r="E7" s="3">
        <v>1000</v>
      </c>
      <c r="F7" s="4" t="str" cm="1">
        <f t="array" ref="F7">_xlfn.IFS(D7&lt;1000.01,"$0.01-$1,000",D7&lt;25000.01,"$1,000.01-$25,000",D7&lt;50000.01,"$50.000.01-$100,000",D7&lt;100000.01,"$100,000.01-$150,000")</f>
        <v>$0.01-$1,000</v>
      </c>
      <c r="G7" s="1">
        <v>0.85</v>
      </c>
      <c r="H7">
        <v>3.9</v>
      </c>
      <c r="I7" s="3">
        <f t="shared" si="0"/>
        <v>24871000</v>
      </c>
      <c r="J7">
        <f t="shared" si="1"/>
        <v>8</v>
      </c>
      <c r="K7" s="2">
        <v>24871</v>
      </c>
      <c r="L7" t="s">
        <v>67</v>
      </c>
      <c r="M7" t="s">
        <v>68</v>
      </c>
      <c r="N7" t="s">
        <v>69</v>
      </c>
      <c r="O7" t="s">
        <v>70</v>
      </c>
      <c r="P7" t="s">
        <v>71</v>
      </c>
      <c r="Q7" t="s">
        <v>72</v>
      </c>
      <c r="R7" t="s">
        <v>73</v>
      </c>
      <c r="S7" t="s">
        <v>74</v>
      </c>
    </row>
    <row r="8" spans="1:19" ht="17.25" x14ac:dyDescent="0.3">
      <c r="A8" t="s">
        <v>75</v>
      </c>
      <c r="B8" t="s">
        <v>76</v>
      </c>
      <c r="C8" t="s">
        <v>12861</v>
      </c>
      <c r="D8" s="3">
        <v>176.63</v>
      </c>
      <c r="E8" s="3">
        <v>499</v>
      </c>
      <c r="F8" s="4" t="str" cm="1">
        <f t="array" ref="F8">_xlfn.IFS(D8&lt;1000.01,"$0.01-$1,000",D8&lt;25000.01,"$1,000.01-$25,000",D8&lt;50000.01,"$50.000.01-$100,000",D8&lt;100000.01,"$100,000.01-$150,000")</f>
        <v>$0.01-$1,000</v>
      </c>
      <c r="G8" s="1">
        <v>0.65</v>
      </c>
      <c r="H8">
        <v>4.0999999999999996</v>
      </c>
      <c r="I8" s="3">
        <f t="shared" si="0"/>
        <v>7578812</v>
      </c>
      <c r="J8">
        <f t="shared" si="1"/>
        <v>8</v>
      </c>
      <c r="K8" s="2">
        <v>15188</v>
      </c>
      <c r="L8" t="s">
        <v>77</v>
      </c>
      <c r="M8" t="s">
        <v>78</v>
      </c>
      <c r="N8" t="s">
        <v>79</v>
      </c>
      <c r="O8" t="s">
        <v>80</v>
      </c>
      <c r="P8" t="s">
        <v>81</v>
      </c>
      <c r="Q8" t="s">
        <v>82</v>
      </c>
      <c r="R8" t="s">
        <v>83</v>
      </c>
      <c r="S8" t="s">
        <v>84</v>
      </c>
    </row>
    <row r="9" spans="1:19" ht="17.25" x14ac:dyDescent="0.3">
      <c r="A9" t="s">
        <v>85</v>
      </c>
      <c r="B9" t="s">
        <v>86</v>
      </c>
      <c r="C9" t="s">
        <v>12861</v>
      </c>
      <c r="D9" s="3">
        <v>229</v>
      </c>
      <c r="E9" s="3">
        <v>299</v>
      </c>
      <c r="F9" s="4" t="str" cm="1">
        <f t="array" ref="F9">_xlfn.IFS(D9&lt;1000.01,"$0.01-$1,000",D9&lt;25000.01,"$1,000.01-$25,000",D9&lt;50000.01,"$50.000.01-$100,000",D9&lt;100000.01,"$100,000.01-$150,000")</f>
        <v>$0.01-$1,000</v>
      </c>
      <c r="G9" s="1">
        <v>0.23</v>
      </c>
      <c r="H9">
        <v>4.3</v>
      </c>
      <c r="I9" s="3">
        <f t="shared" si="0"/>
        <v>9092889</v>
      </c>
      <c r="J9">
        <f t="shared" si="1"/>
        <v>8</v>
      </c>
      <c r="K9" s="2">
        <v>30411</v>
      </c>
      <c r="L9" t="s">
        <v>87</v>
      </c>
      <c r="M9" t="s">
        <v>88</v>
      </c>
      <c r="N9" t="s">
        <v>89</v>
      </c>
      <c r="O9" t="s">
        <v>90</v>
      </c>
      <c r="P9" t="s">
        <v>91</v>
      </c>
      <c r="Q9" t="s">
        <v>92</v>
      </c>
      <c r="R9" t="s">
        <v>93</v>
      </c>
      <c r="S9" t="s">
        <v>94</v>
      </c>
    </row>
    <row r="10" spans="1:19" ht="17.25" x14ac:dyDescent="0.3">
      <c r="A10" t="s">
        <v>95</v>
      </c>
      <c r="B10" t="s">
        <v>96</v>
      </c>
      <c r="C10" t="s">
        <v>12861</v>
      </c>
      <c r="D10" s="3">
        <v>499</v>
      </c>
      <c r="E10" s="3">
        <v>999</v>
      </c>
      <c r="F10" s="4" t="str" cm="1">
        <f t="array" ref="F10">_xlfn.IFS(D10&lt;1000.01,"$0.01-$1,000",D10&lt;25000.01,"$1,000.01-$25,000",D10&lt;50000.01,"$50.000.01-$100,000",D10&lt;100000.01,"$100,000.01-$150,000")</f>
        <v>$0.01-$1,000</v>
      </c>
      <c r="G10" s="1">
        <v>0.5</v>
      </c>
      <c r="H10">
        <v>4.2</v>
      </c>
      <c r="I10" s="3">
        <f t="shared" si="0"/>
        <v>179511309</v>
      </c>
      <c r="J10">
        <f t="shared" si="1"/>
        <v>8</v>
      </c>
      <c r="K10" s="2">
        <v>179691</v>
      </c>
      <c r="L10" t="s">
        <v>97</v>
      </c>
      <c r="M10" t="s">
        <v>98</v>
      </c>
      <c r="N10" t="s">
        <v>99</v>
      </c>
      <c r="O10" t="s">
        <v>100</v>
      </c>
      <c r="P10" t="s">
        <v>101</v>
      </c>
      <c r="Q10" t="s">
        <v>102</v>
      </c>
      <c r="R10" t="s">
        <v>103</v>
      </c>
      <c r="S10" t="s">
        <v>104</v>
      </c>
    </row>
    <row r="11" spans="1:19" ht="17.25" x14ac:dyDescent="0.3">
      <c r="A11" t="s">
        <v>105</v>
      </c>
      <c r="B11" t="s">
        <v>106</v>
      </c>
      <c r="C11" t="s">
        <v>12861</v>
      </c>
      <c r="D11" s="3">
        <v>199</v>
      </c>
      <c r="E11" s="3">
        <v>299</v>
      </c>
      <c r="F11" s="4" t="str" cm="1">
        <f t="array" ref="F11">_xlfn.IFS(D11&lt;1000.01,"$0.01-$1,000",D11&lt;25000.01,"$1,000.01-$25,000",D11&lt;50000.01,"$50.000.01-$100,000",D11&lt;100000.01,"$100,000.01-$150,000")</f>
        <v>$0.01-$1,000</v>
      </c>
      <c r="G11" s="1">
        <v>0.33</v>
      </c>
      <c r="H11">
        <v>4</v>
      </c>
      <c r="I11" s="3">
        <f t="shared" si="0"/>
        <v>13154206</v>
      </c>
      <c r="J11">
        <f t="shared" si="1"/>
        <v>8</v>
      </c>
      <c r="K11" s="2">
        <v>43994</v>
      </c>
      <c r="L11" t="s">
        <v>107</v>
      </c>
      <c r="M11" t="s">
        <v>29</v>
      </c>
      <c r="N11" t="s">
        <v>30</v>
      </c>
      <c r="O11" t="s">
        <v>31</v>
      </c>
      <c r="P11" t="s">
        <v>32</v>
      </c>
      <c r="Q11" t="s">
        <v>33</v>
      </c>
      <c r="R11" t="s">
        <v>108</v>
      </c>
      <c r="S11" t="s">
        <v>109</v>
      </c>
    </row>
    <row r="12" spans="1:19" ht="17.25" x14ac:dyDescent="0.3">
      <c r="A12" t="s">
        <v>110</v>
      </c>
      <c r="B12" t="s">
        <v>111</v>
      </c>
      <c r="C12" t="s">
        <v>12861</v>
      </c>
      <c r="D12" s="3">
        <v>154</v>
      </c>
      <c r="E12" s="3">
        <v>339</v>
      </c>
      <c r="F12" s="4" t="str" cm="1">
        <f t="array" ref="F12">_xlfn.IFS(D12&lt;1000.01,"$0.01-$1,000",D12&lt;25000.01,"$1,000.01-$25,000",D12&lt;50000.01,"$50.000.01-$100,000",D12&lt;100000.01,"$100,000.01-$150,000")</f>
        <v>$0.01-$1,000</v>
      </c>
      <c r="G12" s="1">
        <v>0.55000000000000004</v>
      </c>
      <c r="H12">
        <v>4.3</v>
      </c>
      <c r="I12" s="3">
        <f t="shared" si="0"/>
        <v>4539549</v>
      </c>
      <c r="J12">
        <f t="shared" si="1"/>
        <v>8</v>
      </c>
      <c r="K12" s="2">
        <v>13391</v>
      </c>
      <c r="L12" t="s">
        <v>112</v>
      </c>
      <c r="M12" t="s">
        <v>113</v>
      </c>
      <c r="N12" t="s">
        <v>114</v>
      </c>
      <c r="O12" t="s">
        <v>115</v>
      </c>
      <c r="P12" t="s">
        <v>116</v>
      </c>
      <c r="Q12" t="s">
        <v>117</v>
      </c>
      <c r="R12" t="s">
        <v>118</v>
      </c>
      <c r="S12" t="s">
        <v>119</v>
      </c>
    </row>
    <row r="13" spans="1:19" ht="17.25" x14ac:dyDescent="0.3">
      <c r="A13" t="s">
        <v>120</v>
      </c>
      <c r="B13" t="s">
        <v>121</v>
      </c>
      <c r="C13" t="s">
        <v>12861</v>
      </c>
      <c r="D13" s="3">
        <v>299</v>
      </c>
      <c r="E13" s="3">
        <v>799</v>
      </c>
      <c r="F13" s="4" t="str" cm="1">
        <f t="array" ref="F13">_xlfn.IFS(D13&lt;1000.01,"$0.01-$1,000",D13&lt;25000.01,"$1,000.01-$25,000",D13&lt;50000.01,"$50.000.01-$100,000",D13&lt;100000.01,"$100,000.01-$150,000")</f>
        <v>$0.01-$1,000</v>
      </c>
      <c r="G13" s="1">
        <v>0.63</v>
      </c>
      <c r="H13">
        <v>4.2</v>
      </c>
      <c r="I13" s="3">
        <f t="shared" si="0"/>
        <v>75396037</v>
      </c>
      <c r="J13">
        <f t="shared" si="1"/>
        <v>8</v>
      </c>
      <c r="K13" s="2">
        <v>94363</v>
      </c>
      <c r="L13" t="s">
        <v>122</v>
      </c>
      <c r="M13" t="s">
        <v>49</v>
      </c>
      <c r="N13" t="s">
        <v>50</v>
      </c>
      <c r="O13" t="s">
        <v>51</v>
      </c>
      <c r="P13" t="s">
        <v>52</v>
      </c>
      <c r="Q13" t="s">
        <v>53</v>
      </c>
      <c r="R13" t="s">
        <v>123</v>
      </c>
      <c r="S13" t="s">
        <v>124</v>
      </c>
    </row>
    <row r="14" spans="1:19" ht="17.25" x14ac:dyDescent="0.3">
      <c r="A14" t="s">
        <v>125</v>
      </c>
      <c r="B14" t="s">
        <v>126</v>
      </c>
      <c r="C14" t="s">
        <v>12862</v>
      </c>
      <c r="D14" s="3">
        <v>219</v>
      </c>
      <c r="E14" s="3">
        <v>700</v>
      </c>
      <c r="F14" s="4" t="str" cm="1">
        <f t="array" ref="F14">_xlfn.IFS(D14&lt;1000.01,"$0.01-$1,000",D14&lt;25000.01,"$1,000.01-$25,000",D14&lt;50000.01,"$50.000.01-$100,000",D14&lt;100000.01,"$100,000.01-$150,000")</f>
        <v>$0.01-$1,000</v>
      </c>
      <c r="G14" s="1">
        <v>0.69</v>
      </c>
      <c r="H14">
        <v>4.4000000000000004</v>
      </c>
      <c r="I14" s="3">
        <f t="shared" si="0"/>
        <v>298881100</v>
      </c>
      <c r="J14">
        <f t="shared" si="1"/>
        <v>3</v>
      </c>
      <c r="K14" s="2">
        <v>426973</v>
      </c>
      <c r="L14" t="s">
        <v>127</v>
      </c>
      <c r="M14" t="s">
        <v>128</v>
      </c>
      <c r="N14" t="s">
        <v>129</v>
      </c>
      <c r="O14" t="s">
        <v>130</v>
      </c>
      <c r="P14" t="s">
        <v>131</v>
      </c>
      <c r="Q14" t="s">
        <v>132</v>
      </c>
      <c r="R14" t="s">
        <v>133</v>
      </c>
      <c r="S14" t="s">
        <v>134</v>
      </c>
    </row>
    <row r="15" spans="1:19" ht="17.25" x14ac:dyDescent="0.3">
      <c r="A15" t="s">
        <v>135</v>
      </c>
      <c r="B15" t="s">
        <v>136</v>
      </c>
      <c r="C15" t="s">
        <v>12861</v>
      </c>
      <c r="D15" s="3">
        <v>350</v>
      </c>
      <c r="E15" s="3">
        <v>899</v>
      </c>
      <c r="F15" s="4" t="str" cm="1">
        <f t="array" ref="F15">_xlfn.IFS(D15&lt;1000.01,"$0.01-$1,000",D15&lt;25000.01,"$1,000.01-$25,000",D15&lt;50000.01,"$50.000.01-$100,000",D15&lt;100000.01,"$100,000.01-$150,000")</f>
        <v>$0.01-$1,000</v>
      </c>
      <c r="G15" s="1">
        <v>0.61</v>
      </c>
      <c r="H15">
        <v>4.2</v>
      </c>
      <c r="I15" s="3">
        <f t="shared" si="0"/>
        <v>2033538</v>
      </c>
      <c r="J15">
        <f t="shared" si="1"/>
        <v>8</v>
      </c>
      <c r="K15" s="2">
        <v>2262</v>
      </c>
      <c r="L15" t="s">
        <v>137</v>
      </c>
      <c r="M15" t="s">
        <v>138</v>
      </c>
      <c r="N15" t="s">
        <v>139</v>
      </c>
      <c r="O15" t="s">
        <v>140</v>
      </c>
      <c r="P15" t="s">
        <v>141</v>
      </c>
      <c r="Q15" t="s">
        <v>142</v>
      </c>
      <c r="R15" t="s">
        <v>143</v>
      </c>
      <c r="S15" t="s">
        <v>144</v>
      </c>
    </row>
    <row r="16" spans="1:19" ht="17.25" x14ac:dyDescent="0.3">
      <c r="A16" t="s">
        <v>145</v>
      </c>
      <c r="B16" t="s">
        <v>146</v>
      </c>
      <c r="C16" t="s">
        <v>12861</v>
      </c>
      <c r="D16" s="3">
        <v>159</v>
      </c>
      <c r="E16" s="3">
        <v>399</v>
      </c>
      <c r="F16" s="4" t="str" cm="1">
        <f t="array" ref="F16">_xlfn.IFS(D16&lt;1000.01,"$0.01-$1,000",D16&lt;25000.01,"$1,000.01-$25,000",D16&lt;50000.01,"$50.000.01-$100,000",D16&lt;100000.01,"$100,000.01-$150,000")</f>
        <v>$0.01-$1,000</v>
      </c>
      <c r="G16" s="1">
        <v>0.6</v>
      </c>
      <c r="H16">
        <v>4.0999999999999996</v>
      </c>
      <c r="I16" s="3">
        <f t="shared" si="0"/>
        <v>1902432</v>
      </c>
      <c r="J16">
        <f t="shared" si="1"/>
        <v>8</v>
      </c>
      <c r="K16" s="2">
        <v>4768</v>
      </c>
      <c r="L16" t="s">
        <v>58</v>
      </c>
      <c r="M16" t="s">
        <v>147</v>
      </c>
      <c r="N16" t="s">
        <v>148</v>
      </c>
      <c r="O16" t="s">
        <v>149</v>
      </c>
      <c r="P16" t="s">
        <v>150</v>
      </c>
      <c r="Q16" t="s">
        <v>151</v>
      </c>
      <c r="R16" t="s">
        <v>152</v>
      </c>
      <c r="S16" t="s">
        <v>153</v>
      </c>
    </row>
    <row r="17" spans="1:19" ht="17.25" x14ac:dyDescent="0.3">
      <c r="A17" t="s">
        <v>154</v>
      </c>
      <c r="B17" t="s">
        <v>155</v>
      </c>
      <c r="C17" t="s">
        <v>12861</v>
      </c>
      <c r="D17" s="3">
        <v>349</v>
      </c>
      <c r="E17" s="3">
        <v>399</v>
      </c>
      <c r="F17" s="4" t="str" cm="1">
        <f t="array" ref="F17">_xlfn.IFS(D17&lt;1000.01,"$0.01-$1,000",D17&lt;25000.01,"$1,000.01-$25,000",D17&lt;50000.01,"$50.000.01-$100,000",D17&lt;100000.01,"$100,000.01-$150,000")</f>
        <v>$0.01-$1,000</v>
      </c>
      <c r="G17" s="1">
        <v>0.13</v>
      </c>
      <c r="H17">
        <v>4.4000000000000004</v>
      </c>
      <c r="I17" s="3">
        <f t="shared" si="0"/>
        <v>7484043</v>
      </c>
      <c r="J17">
        <f t="shared" si="1"/>
        <v>8</v>
      </c>
      <c r="K17" s="2">
        <v>18757</v>
      </c>
      <c r="L17" t="s">
        <v>156</v>
      </c>
      <c r="M17" t="s">
        <v>157</v>
      </c>
      <c r="N17" t="s">
        <v>158</v>
      </c>
      <c r="O17" t="s">
        <v>159</v>
      </c>
      <c r="P17" t="s">
        <v>160</v>
      </c>
      <c r="Q17" t="s">
        <v>161</v>
      </c>
      <c r="R17" t="s">
        <v>162</v>
      </c>
      <c r="S17" t="s">
        <v>163</v>
      </c>
    </row>
    <row r="18" spans="1:19" ht="17.25" x14ac:dyDescent="0.3">
      <c r="A18" t="s">
        <v>164</v>
      </c>
      <c r="B18" t="s">
        <v>165</v>
      </c>
      <c r="C18" t="s">
        <v>12862</v>
      </c>
      <c r="D18" s="3">
        <v>13999</v>
      </c>
      <c r="E18" s="3">
        <v>24999</v>
      </c>
      <c r="F18" s="4" t="str" cm="1">
        <f t="array" ref="F18">_xlfn.IFS(D18&lt;1000.01,"$0.01-$1,000",D18&lt;25000.01,"$1,000.01-$25,000",D18&lt;50000.01,"$50.000.01-$100,000",D18&lt;100000.01,"$100,000.01-$150,000")</f>
        <v>$1,000.01-$25,000</v>
      </c>
      <c r="G18" s="1">
        <v>0.44</v>
      </c>
      <c r="H18">
        <v>4.2</v>
      </c>
      <c r="I18" s="3">
        <f t="shared" si="0"/>
        <v>820967160</v>
      </c>
      <c r="J18">
        <f t="shared" si="1"/>
        <v>8</v>
      </c>
      <c r="K18" s="2">
        <v>32840</v>
      </c>
      <c r="L18" t="s">
        <v>166</v>
      </c>
      <c r="M18" t="s">
        <v>167</v>
      </c>
      <c r="N18" t="s">
        <v>168</v>
      </c>
      <c r="O18" t="s">
        <v>169</v>
      </c>
      <c r="P18" t="s">
        <v>170</v>
      </c>
      <c r="Q18" t="s">
        <v>171</v>
      </c>
      <c r="R18" t="s">
        <v>172</v>
      </c>
      <c r="S18" t="s">
        <v>173</v>
      </c>
    </row>
    <row r="19" spans="1:19" ht="17.25" x14ac:dyDescent="0.3">
      <c r="A19" t="s">
        <v>174</v>
      </c>
      <c r="B19" t="s">
        <v>175</v>
      </c>
      <c r="C19" t="s">
        <v>12861</v>
      </c>
      <c r="D19" s="3">
        <v>249</v>
      </c>
      <c r="E19" s="3">
        <v>399</v>
      </c>
      <c r="F19" s="4" t="str" cm="1">
        <f t="array" ref="F19">_xlfn.IFS(D19&lt;1000.01,"$0.01-$1,000",D19&lt;25000.01,"$1,000.01-$25,000",D19&lt;50000.01,"$50.000.01-$100,000",D19&lt;100000.01,"$100,000.01-$150,000")</f>
        <v>$0.01-$1,000</v>
      </c>
      <c r="G19" s="1">
        <v>0.38</v>
      </c>
      <c r="H19">
        <v>4</v>
      </c>
      <c r="I19" s="3">
        <f t="shared" si="0"/>
        <v>17553606</v>
      </c>
      <c r="J19">
        <f t="shared" si="1"/>
        <v>8</v>
      </c>
      <c r="K19" s="2">
        <v>43994</v>
      </c>
      <c r="L19" t="s">
        <v>176</v>
      </c>
      <c r="M19" t="s">
        <v>29</v>
      </c>
      <c r="N19" t="s">
        <v>30</v>
      </c>
      <c r="O19" t="s">
        <v>31</v>
      </c>
      <c r="P19" t="s">
        <v>32</v>
      </c>
      <c r="Q19" t="s">
        <v>33</v>
      </c>
      <c r="R19" t="s">
        <v>177</v>
      </c>
      <c r="S19" t="s">
        <v>178</v>
      </c>
    </row>
    <row r="20" spans="1:19" ht="17.25" x14ac:dyDescent="0.3">
      <c r="A20" t="s">
        <v>179</v>
      </c>
      <c r="B20" t="s">
        <v>180</v>
      </c>
      <c r="C20" t="s">
        <v>12861</v>
      </c>
      <c r="D20" s="3">
        <v>199</v>
      </c>
      <c r="E20" s="3">
        <v>499</v>
      </c>
      <c r="F20" s="4" t="str" cm="1">
        <f t="array" ref="F20">_xlfn.IFS(D20&lt;1000.01,"$0.01-$1,000",D20&lt;25000.01,"$1,000.01-$25,000",D20&lt;50000.01,"$50.000.01-$100,000",D20&lt;100000.01,"$100,000.01-$150,000")</f>
        <v>$0.01-$1,000</v>
      </c>
      <c r="G20" s="1">
        <v>0.6</v>
      </c>
      <c r="H20">
        <v>4.0999999999999996</v>
      </c>
      <c r="I20" s="3">
        <f t="shared" si="0"/>
        <v>6509455</v>
      </c>
      <c r="J20">
        <f t="shared" si="1"/>
        <v>8</v>
      </c>
      <c r="K20" s="2">
        <v>13045</v>
      </c>
      <c r="L20" t="s">
        <v>181</v>
      </c>
      <c r="M20" t="s">
        <v>182</v>
      </c>
      <c r="N20" t="s">
        <v>183</v>
      </c>
      <c r="O20" t="s">
        <v>184</v>
      </c>
      <c r="P20" t="s">
        <v>185</v>
      </c>
      <c r="Q20" t="s">
        <v>186</v>
      </c>
      <c r="R20" t="s">
        <v>187</v>
      </c>
      <c r="S20" t="s">
        <v>188</v>
      </c>
    </row>
    <row r="21" spans="1:19" ht="17.25" x14ac:dyDescent="0.3">
      <c r="A21" t="s">
        <v>189</v>
      </c>
      <c r="B21" t="s">
        <v>190</v>
      </c>
      <c r="C21" t="s">
        <v>12862</v>
      </c>
      <c r="D21" s="3">
        <v>13490</v>
      </c>
      <c r="E21" s="3">
        <v>21990</v>
      </c>
      <c r="F21" s="4" t="str" cm="1">
        <f t="array" ref="F21">_xlfn.IFS(D21&lt;1000.01,"$0.01-$1,000",D21&lt;25000.01,"$1,000.01-$25,000",D21&lt;50000.01,"$50.000.01-$100,000",D21&lt;100000.01,"$100,000.01-$150,000")</f>
        <v>$1,000.01-$25,000</v>
      </c>
      <c r="G21" s="1">
        <v>0.39</v>
      </c>
      <c r="H21">
        <v>4.3</v>
      </c>
      <c r="I21" s="3">
        <f t="shared" si="0"/>
        <v>263352240</v>
      </c>
      <c r="J21">
        <f t="shared" si="1"/>
        <v>8</v>
      </c>
      <c r="K21" s="2">
        <v>11976</v>
      </c>
      <c r="L21" t="s">
        <v>191</v>
      </c>
      <c r="M21" t="s">
        <v>192</v>
      </c>
      <c r="N21" t="s">
        <v>193</v>
      </c>
      <c r="O21" t="s">
        <v>194</v>
      </c>
      <c r="P21" t="s">
        <v>195</v>
      </c>
      <c r="Q21" t="s">
        <v>196</v>
      </c>
      <c r="R21" t="s">
        <v>197</v>
      </c>
      <c r="S21" t="s">
        <v>198</v>
      </c>
    </row>
    <row r="22" spans="1:19" ht="17.25" x14ac:dyDescent="0.3">
      <c r="A22" t="s">
        <v>199</v>
      </c>
      <c r="B22" t="s">
        <v>200</v>
      </c>
      <c r="C22" t="s">
        <v>12861</v>
      </c>
      <c r="D22" s="3">
        <v>970</v>
      </c>
      <c r="E22" s="3">
        <v>1799</v>
      </c>
      <c r="F22" s="4" t="str" cm="1">
        <f t="array" ref="F22">_xlfn.IFS(D22&lt;1000.01,"$0.01-$1,000",D22&lt;25000.01,"$1,000.01-$25,000",D22&lt;50000.01,"$50.000.01-$100,000",D22&lt;100000.01,"$100,000.01-$150,000")</f>
        <v>$0.01-$1,000</v>
      </c>
      <c r="G22" s="1">
        <v>0.46</v>
      </c>
      <c r="H22">
        <v>4.5</v>
      </c>
      <c r="I22" s="3">
        <f t="shared" si="0"/>
        <v>1466185</v>
      </c>
      <c r="J22">
        <f t="shared" si="1"/>
        <v>8</v>
      </c>
      <c r="K22" s="2">
        <v>815</v>
      </c>
      <c r="L22" t="s">
        <v>201</v>
      </c>
      <c r="M22" t="s">
        <v>202</v>
      </c>
      <c r="N22" t="s">
        <v>203</v>
      </c>
      <c r="O22" t="s">
        <v>204</v>
      </c>
      <c r="P22" t="s">
        <v>205</v>
      </c>
      <c r="Q22" t="s">
        <v>206</v>
      </c>
      <c r="R22" t="s">
        <v>207</v>
      </c>
      <c r="S22" t="s">
        <v>208</v>
      </c>
    </row>
    <row r="23" spans="1:19" ht="17.25" x14ac:dyDescent="0.3">
      <c r="A23" t="s">
        <v>209</v>
      </c>
      <c r="B23" t="s">
        <v>210</v>
      </c>
      <c r="C23" t="s">
        <v>12862</v>
      </c>
      <c r="D23" s="3">
        <v>279</v>
      </c>
      <c r="E23" s="3">
        <v>499</v>
      </c>
      <c r="F23" s="4" t="str" cm="1">
        <f t="array" ref="F23">_xlfn.IFS(D23&lt;1000.01,"$0.01-$1,000",D23&lt;25000.01,"$1,000.01-$25,000",D23&lt;50000.01,"$50.000.01-$100,000",D23&lt;100000.01,"$100,000.01-$150,000")</f>
        <v>$0.01-$1,000</v>
      </c>
      <c r="G23" s="1">
        <v>0.44</v>
      </c>
      <c r="H23">
        <v>3.7</v>
      </c>
      <c r="I23" s="3">
        <f t="shared" si="0"/>
        <v>5470038</v>
      </c>
      <c r="J23">
        <f t="shared" si="1"/>
        <v>8</v>
      </c>
      <c r="K23" s="2">
        <v>10962</v>
      </c>
      <c r="L23" t="s">
        <v>211</v>
      </c>
      <c r="M23" t="s">
        <v>212</v>
      </c>
      <c r="N23" t="s">
        <v>213</v>
      </c>
      <c r="O23" t="s">
        <v>214</v>
      </c>
      <c r="P23" t="s">
        <v>215</v>
      </c>
      <c r="Q23" t="s">
        <v>216</v>
      </c>
      <c r="R23" t="s">
        <v>217</v>
      </c>
      <c r="S23" t="s">
        <v>218</v>
      </c>
    </row>
    <row r="24" spans="1:19" ht="17.25" x14ac:dyDescent="0.3">
      <c r="A24" t="s">
        <v>219</v>
      </c>
      <c r="B24" t="s">
        <v>220</v>
      </c>
      <c r="C24" t="s">
        <v>12862</v>
      </c>
      <c r="D24" s="3">
        <v>13490</v>
      </c>
      <c r="E24" s="3">
        <v>22900</v>
      </c>
      <c r="F24" s="4" t="str" cm="1">
        <f t="array" ref="F24">_xlfn.IFS(D24&lt;1000.01,"$0.01-$1,000",D24&lt;25000.01,"$1,000.01-$25,000",D24&lt;50000.01,"$50.000.01-$100,000",D24&lt;100000.01,"$100,000.01-$150,000")</f>
        <v>$1,000.01-$25,000</v>
      </c>
      <c r="G24" s="1">
        <v>0.41</v>
      </c>
      <c r="H24">
        <v>4.3</v>
      </c>
      <c r="I24" s="3">
        <f t="shared" si="0"/>
        <v>373247100</v>
      </c>
      <c r="J24">
        <f t="shared" si="1"/>
        <v>8</v>
      </c>
      <c r="K24" s="2">
        <v>16299</v>
      </c>
      <c r="L24" t="s">
        <v>221</v>
      </c>
      <c r="M24" t="s">
        <v>222</v>
      </c>
      <c r="N24" t="s">
        <v>223</v>
      </c>
      <c r="O24" t="s">
        <v>224</v>
      </c>
      <c r="P24" t="s">
        <v>225</v>
      </c>
      <c r="Q24" t="s">
        <v>226</v>
      </c>
      <c r="R24" t="s">
        <v>227</v>
      </c>
      <c r="S24" t="s">
        <v>228</v>
      </c>
    </row>
    <row r="25" spans="1:19" ht="17.25" x14ac:dyDescent="0.3">
      <c r="A25" t="s">
        <v>229</v>
      </c>
      <c r="B25" t="s">
        <v>230</v>
      </c>
      <c r="C25" t="s">
        <v>12861</v>
      </c>
      <c r="D25" s="3">
        <v>59</v>
      </c>
      <c r="E25" s="3">
        <v>199</v>
      </c>
      <c r="F25" s="4" t="str" cm="1">
        <f t="array" ref="F25">_xlfn.IFS(D25&lt;1000.01,"$0.01-$1,000",D25&lt;25000.01,"$1,000.01-$25,000",D25&lt;50000.01,"$50.000.01-$100,000",D25&lt;100000.01,"$100,000.01-$150,000")</f>
        <v>$0.01-$1,000</v>
      </c>
      <c r="G25" s="1">
        <v>0.7</v>
      </c>
      <c r="H25">
        <v>4</v>
      </c>
      <c r="I25" s="3">
        <f t="shared" si="0"/>
        <v>1866222</v>
      </c>
      <c r="J25">
        <f t="shared" si="1"/>
        <v>8</v>
      </c>
      <c r="K25" s="2">
        <v>9378</v>
      </c>
      <c r="L25" t="s">
        <v>231</v>
      </c>
      <c r="M25" t="s">
        <v>232</v>
      </c>
      <c r="N25" t="s">
        <v>233</v>
      </c>
      <c r="O25" t="s">
        <v>234</v>
      </c>
      <c r="P25" t="s">
        <v>235</v>
      </c>
      <c r="Q25" t="s">
        <v>236</v>
      </c>
      <c r="R25" t="s">
        <v>237</v>
      </c>
      <c r="S25" t="s">
        <v>238</v>
      </c>
    </row>
    <row r="26" spans="1:19" ht="17.25" x14ac:dyDescent="0.3">
      <c r="A26" t="s">
        <v>239</v>
      </c>
      <c r="B26" t="s">
        <v>240</v>
      </c>
      <c r="C26" t="s">
        <v>12862</v>
      </c>
      <c r="D26" s="3">
        <v>11499</v>
      </c>
      <c r="E26" s="3">
        <v>19990</v>
      </c>
      <c r="F26" s="4" t="str" cm="1">
        <f t="array" ref="F26">_xlfn.IFS(D26&lt;1000.01,"$0.01-$1,000",D26&lt;25000.01,"$1,000.01-$25,000",D26&lt;50000.01,"$50.000.01-$100,000",D26&lt;100000.01,"$100,000.01-$150,000")</f>
        <v>$1,000.01-$25,000</v>
      </c>
      <c r="G26" s="1">
        <v>0.42</v>
      </c>
      <c r="H26">
        <v>4.3</v>
      </c>
      <c r="I26" s="3">
        <f t="shared" si="0"/>
        <v>94012970</v>
      </c>
      <c r="J26">
        <f t="shared" si="1"/>
        <v>8</v>
      </c>
      <c r="K26" s="2">
        <v>4703</v>
      </c>
      <c r="L26" t="s">
        <v>241</v>
      </c>
      <c r="M26" t="s">
        <v>242</v>
      </c>
      <c r="N26" t="s">
        <v>243</v>
      </c>
      <c r="O26" t="s">
        <v>244</v>
      </c>
      <c r="P26" t="s">
        <v>245</v>
      </c>
      <c r="Q26" t="s">
        <v>12811</v>
      </c>
      <c r="R26" t="s">
        <v>246</v>
      </c>
      <c r="S26" t="s">
        <v>247</v>
      </c>
    </row>
    <row r="27" spans="1:19" ht="17.25" x14ac:dyDescent="0.3">
      <c r="A27" t="s">
        <v>248</v>
      </c>
      <c r="B27" t="s">
        <v>249</v>
      </c>
      <c r="C27" t="s">
        <v>12862</v>
      </c>
      <c r="D27" s="3">
        <v>199</v>
      </c>
      <c r="E27" s="3">
        <v>699</v>
      </c>
      <c r="F27" s="4" t="str" cm="1">
        <f t="array" ref="F27">_xlfn.IFS(D27&lt;1000.01,"$0.01-$1,000",D27&lt;25000.01,"$1,000.01-$25,000",D27&lt;50000.01,"$50.000.01-$100,000",D27&lt;100000.01,"$100,000.01-$150,000")</f>
        <v>$0.01-$1,000</v>
      </c>
      <c r="G27" s="1">
        <v>0.72</v>
      </c>
      <c r="H27">
        <v>4.2</v>
      </c>
      <c r="I27" s="3">
        <f t="shared" si="0"/>
        <v>8494947</v>
      </c>
      <c r="J27">
        <f t="shared" si="1"/>
        <v>8</v>
      </c>
      <c r="K27" s="2">
        <v>12153</v>
      </c>
      <c r="L27" t="s">
        <v>250</v>
      </c>
      <c r="M27" t="s">
        <v>251</v>
      </c>
      <c r="N27" t="s">
        <v>252</v>
      </c>
      <c r="O27" t="s">
        <v>253</v>
      </c>
      <c r="P27" t="s">
        <v>254</v>
      </c>
      <c r="Q27" t="s">
        <v>255</v>
      </c>
      <c r="R27" t="s">
        <v>256</v>
      </c>
      <c r="S27" t="s">
        <v>257</v>
      </c>
    </row>
    <row r="28" spans="1:19" ht="17.25" x14ac:dyDescent="0.3">
      <c r="A28" t="s">
        <v>258</v>
      </c>
      <c r="B28" t="s">
        <v>259</v>
      </c>
      <c r="C28" t="s">
        <v>12862</v>
      </c>
      <c r="D28" s="3">
        <v>14999</v>
      </c>
      <c r="E28" s="3">
        <v>19999</v>
      </c>
      <c r="F28" s="4" t="str" cm="1">
        <f t="array" ref="F28">_xlfn.IFS(D28&lt;1000.01,"$0.01-$1,000",D28&lt;25000.01,"$1,000.01-$25,000",D28&lt;50000.01,"$50.000.01-$100,000",D28&lt;100000.01,"$100,000.01-$150,000")</f>
        <v>$1,000.01-$25,000</v>
      </c>
      <c r="G28" s="1">
        <v>0.25</v>
      </c>
      <c r="H28">
        <v>4.2</v>
      </c>
      <c r="I28" s="3">
        <f t="shared" si="0"/>
        <v>697945101</v>
      </c>
      <c r="J28">
        <f t="shared" si="1"/>
        <v>8</v>
      </c>
      <c r="K28" s="2">
        <v>34899</v>
      </c>
      <c r="L28" t="s">
        <v>260</v>
      </c>
      <c r="M28" t="s">
        <v>261</v>
      </c>
      <c r="N28" t="s">
        <v>262</v>
      </c>
      <c r="O28" t="s">
        <v>263</v>
      </c>
      <c r="P28" t="s">
        <v>264</v>
      </c>
      <c r="Q28" t="s">
        <v>265</v>
      </c>
      <c r="R28" t="s">
        <v>266</v>
      </c>
      <c r="S28" t="s">
        <v>267</v>
      </c>
    </row>
    <row r="29" spans="1:19" ht="17.25" x14ac:dyDescent="0.3">
      <c r="A29" t="s">
        <v>268</v>
      </c>
      <c r="B29" t="s">
        <v>269</v>
      </c>
      <c r="C29" t="s">
        <v>12861</v>
      </c>
      <c r="D29" s="3">
        <v>299</v>
      </c>
      <c r="E29" s="3">
        <v>399</v>
      </c>
      <c r="F29" s="4" t="str" cm="1">
        <f t="array" ref="F29">_xlfn.IFS(D29&lt;1000.01,"$0.01-$1,000",D29&lt;25000.01,"$1,000.01-$25,000",D29&lt;50000.01,"$50.000.01-$100,000",D29&lt;100000.01,"$100,000.01-$150,000")</f>
        <v>$0.01-$1,000</v>
      </c>
      <c r="G29" s="1">
        <v>0.25</v>
      </c>
      <c r="H29">
        <v>4</v>
      </c>
      <c r="I29" s="3">
        <f t="shared" si="0"/>
        <v>1103634</v>
      </c>
      <c r="J29">
        <f t="shared" si="1"/>
        <v>8</v>
      </c>
      <c r="K29" s="2">
        <v>2766</v>
      </c>
      <c r="L29" t="s">
        <v>270</v>
      </c>
      <c r="M29" t="s">
        <v>271</v>
      </c>
      <c r="N29" t="s">
        <v>272</v>
      </c>
      <c r="O29" t="s">
        <v>273</v>
      </c>
      <c r="P29" t="s">
        <v>274</v>
      </c>
      <c r="Q29" t="s">
        <v>275</v>
      </c>
      <c r="R29" t="s">
        <v>276</v>
      </c>
      <c r="S29" t="s">
        <v>277</v>
      </c>
    </row>
    <row r="30" spans="1:19" ht="17.25" x14ac:dyDescent="0.3">
      <c r="A30" t="s">
        <v>278</v>
      </c>
      <c r="B30" t="s">
        <v>279</v>
      </c>
      <c r="C30" t="s">
        <v>12861</v>
      </c>
      <c r="D30" s="3">
        <v>970</v>
      </c>
      <c r="E30" s="3">
        <v>1999</v>
      </c>
      <c r="F30" s="4" t="str" cm="1">
        <f t="array" ref="F30">_xlfn.IFS(D30&lt;1000.01,"$0.01-$1,000",D30&lt;25000.01,"$1,000.01-$25,000",D30&lt;50000.01,"$50.000.01-$100,000",D30&lt;100000.01,"$100,000.01-$150,000")</f>
        <v>$0.01-$1,000</v>
      </c>
      <c r="G30" s="1">
        <v>0.51</v>
      </c>
      <c r="H30">
        <v>4.4000000000000004</v>
      </c>
      <c r="I30" s="3">
        <f t="shared" si="0"/>
        <v>367816</v>
      </c>
      <c r="J30">
        <f t="shared" si="1"/>
        <v>8</v>
      </c>
      <c r="K30" s="2">
        <v>184</v>
      </c>
      <c r="L30" t="s">
        <v>280</v>
      </c>
      <c r="M30" t="s">
        <v>281</v>
      </c>
      <c r="N30" t="s">
        <v>282</v>
      </c>
      <c r="O30" t="s">
        <v>283</v>
      </c>
      <c r="P30" t="s">
        <v>284</v>
      </c>
      <c r="Q30" t="s">
        <v>285</v>
      </c>
      <c r="R30" t="s">
        <v>286</v>
      </c>
      <c r="S30" t="s">
        <v>287</v>
      </c>
    </row>
    <row r="31" spans="1:19" ht="17.25" x14ac:dyDescent="0.3">
      <c r="A31" t="s">
        <v>288</v>
      </c>
      <c r="B31" t="s">
        <v>289</v>
      </c>
      <c r="C31" t="s">
        <v>12861</v>
      </c>
      <c r="D31" s="3">
        <v>299</v>
      </c>
      <c r="E31" s="3">
        <v>999</v>
      </c>
      <c r="F31" s="4" t="str" cm="1">
        <f t="array" ref="F31">_xlfn.IFS(D31&lt;1000.01,"$0.01-$1,000",D31&lt;25000.01,"$1,000.01-$25,000",D31&lt;50000.01,"$50.000.01-$100,000",D31&lt;100000.01,"$100,000.01-$150,000")</f>
        <v>$0.01-$1,000</v>
      </c>
      <c r="G31" s="1">
        <v>0.7</v>
      </c>
      <c r="H31">
        <v>4.3</v>
      </c>
      <c r="I31" s="3">
        <f t="shared" si="0"/>
        <v>20829150</v>
      </c>
      <c r="J31">
        <f t="shared" si="1"/>
        <v>8</v>
      </c>
      <c r="K31" s="2">
        <v>20850</v>
      </c>
      <c r="L31" t="s">
        <v>290</v>
      </c>
      <c r="M31" t="s">
        <v>291</v>
      </c>
      <c r="N31" t="s">
        <v>292</v>
      </c>
      <c r="O31" t="s">
        <v>293</v>
      </c>
      <c r="P31" t="s">
        <v>294</v>
      </c>
      <c r="Q31" t="s">
        <v>295</v>
      </c>
      <c r="R31" t="s">
        <v>296</v>
      </c>
      <c r="S31" t="s">
        <v>297</v>
      </c>
    </row>
    <row r="32" spans="1:19" ht="17.25" x14ac:dyDescent="0.3">
      <c r="A32" t="s">
        <v>298</v>
      </c>
      <c r="B32" t="s">
        <v>299</v>
      </c>
      <c r="C32" t="s">
        <v>12861</v>
      </c>
      <c r="D32" s="3">
        <v>199</v>
      </c>
      <c r="E32" s="3">
        <v>750</v>
      </c>
      <c r="F32" s="4" t="str" cm="1">
        <f t="array" ref="F32">_xlfn.IFS(D32&lt;1000.01,"$0.01-$1,000",D32&lt;25000.01,"$1,000.01-$25,000",D32&lt;50000.01,"$50.000.01-$100,000",D32&lt;100000.01,"$100,000.01-$150,000")</f>
        <v>$0.01-$1,000</v>
      </c>
      <c r="G32" s="1">
        <v>0.73</v>
      </c>
      <c r="H32">
        <v>4.5</v>
      </c>
      <c r="I32" s="3">
        <f t="shared" si="0"/>
        <v>56232000</v>
      </c>
      <c r="J32">
        <f t="shared" si="1"/>
        <v>8</v>
      </c>
      <c r="K32" s="2">
        <v>74976</v>
      </c>
      <c r="L32" t="s">
        <v>300</v>
      </c>
      <c r="M32" t="s">
        <v>301</v>
      </c>
      <c r="N32" t="s">
        <v>302</v>
      </c>
      <c r="O32" t="s">
        <v>303</v>
      </c>
      <c r="P32" t="s">
        <v>304</v>
      </c>
      <c r="Q32" t="s">
        <v>305</v>
      </c>
      <c r="R32" t="s">
        <v>306</v>
      </c>
      <c r="S32" t="s">
        <v>307</v>
      </c>
    </row>
    <row r="33" spans="1:19" ht="17.25" x14ac:dyDescent="0.3">
      <c r="A33" t="s">
        <v>308</v>
      </c>
      <c r="B33" t="s">
        <v>309</v>
      </c>
      <c r="C33" t="s">
        <v>12861</v>
      </c>
      <c r="D33" s="3">
        <v>179</v>
      </c>
      <c r="E33" s="3">
        <v>499</v>
      </c>
      <c r="F33" s="4" t="str" cm="1">
        <f t="array" ref="F33">_xlfn.IFS(D33&lt;1000.01,"$0.01-$1,000",D33&lt;25000.01,"$1,000.01-$25,000",D33&lt;50000.01,"$50.000.01-$100,000",D33&lt;100000.01,"$100,000.01-$150,000")</f>
        <v>$0.01-$1,000</v>
      </c>
      <c r="G33" s="1">
        <v>0.64</v>
      </c>
      <c r="H33">
        <v>4</v>
      </c>
      <c r="I33" s="3">
        <f t="shared" si="0"/>
        <v>965066</v>
      </c>
      <c r="J33">
        <f t="shared" si="1"/>
        <v>7</v>
      </c>
      <c r="K33" s="2">
        <v>1934</v>
      </c>
      <c r="L33" t="s">
        <v>310</v>
      </c>
      <c r="M33" t="s">
        <v>311</v>
      </c>
      <c r="N33" t="s">
        <v>312</v>
      </c>
      <c r="O33" t="s">
        <v>313</v>
      </c>
      <c r="P33" t="s">
        <v>12812</v>
      </c>
      <c r="Q33" t="s">
        <v>12813</v>
      </c>
      <c r="R33" t="s">
        <v>314</v>
      </c>
      <c r="S33" t="s">
        <v>315</v>
      </c>
    </row>
    <row r="34" spans="1:19" ht="17.25" x14ac:dyDescent="0.3">
      <c r="A34" t="s">
        <v>316</v>
      </c>
      <c r="B34" t="s">
        <v>317</v>
      </c>
      <c r="C34" t="s">
        <v>12861</v>
      </c>
      <c r="D34" s="3">
        <v>389</v>
      </c>
      <c r="E34" s="3">
        <v>1099</v>
      </c>
      <c r="F34" s="4" t="str" cm="1">
        <f t="array" ref="F34">_xlfn.IFS(D34&lt;1000.01,"$0.01-$1,000",D34&lt;25000.01,"$1,000.01-$25,000",D34&lt;50000.01,"$50.000.01-$100,000",D34&lt;100000.01,"$100,000.01-$150,000")</f>
        <v>$0.01-$1,000</v>
      </c>
      <c r="G34" s="1">
        <v>0.65</v>
      </c>
      <c r="H34">
        <v>4.3</v>
      </c>
      <c r="I34" s="3">
        <f t="shared" si="0"/>
        <v>1070426</v>
      </c>
      <c r="J34">
        <f t="shared" si="1"/>
        <v>8</v>
      </c>
      <c r="K34" s="2">
        <v>974</v>
      </c>
      <c r="L34" t="s">
        <v>318</v>
      </c>
      <c r="M34" t="s">
        <v>319</v>
      </c>
      <c r="N34" t="s">
        <v>320</v>
      </c>
      <c r="O34" t="s">
        <v>321</v>
      </c>
      <c r="P34" t="s">
        <v>322</v>
      </c>
      <c r="Q34" t="s">
        <v>323</v>
      </c>
      <c r="R34" t="s">
        <v>324</v>
      </c>
      <c r="S34" t="s">
        <v>325</v>
      </c>
    </row>
    <row r="35" spans="1:19" ht="17.25" x14ac:dyDescent="0.3">
      <c r="A35" t="s">
        <v>326</v>
      </c>
      <c r="B35" t="s">
        <v>327</v>
      </c>
      <c r="C35" t="s">
        <v>12861</v>
      </c>
      <c r="D35" s="3">
        <v>599</v>
      </c>
      <c r="E35" s="3">
        <v>599</v>
      </c>
      <c r="F35" s="4" t="str" cm="1">
        <f t="array" ref="F35">_xlfn.IFS(D35&lt;1000.01,"$0.01-$1,000",D35&lt;25000.01,"$1,000.01-$25,000",D35&lt;50000.01,"$50.000.01-$100,000",D35&lt;100000.01,"$100,000.01-$150,000")</f>
        <v>$0.01-$1,000</v>
      </c>
      <c r="G35" s="1">
        <v>0</v>
      </c>
      <c r="H35">
        <v>4.3</v>
      </c>
      <c r="I35" s="3">
        <f t="shared" si="0"/>
        <v>212645</v>
      </c>
      <c r="J35">
        <f t="shared" si="1"/>
        <v>8</v>
      </c>
      <c r="K35" s="2">
        <v>355</v>
      </c>
      <c r="L35" t="s">
        <v>328</v>
      </c>
      <c r="M35" t="s">
        <v>329</v>
      </c>
      <c r="N35" t="s">
        <v>330</v>
      </c>
      <c r="O35" t="s">
        <v>331</v>
      </c>
      <c r="P35" t="s">
        <v>332</v>
      </c>
      <c r="Q35" t="s">
        <v>333</v>
      </c>
      <c r="R35" t="s">
        <v>334</v>
      </c>
      <c r="S35" t="s">
        <v>335</v>
      </c>
    </row>
    <row r="36" spans="1:19" ht="17.25" x14ac:dyDescent="0.3">
      <c r="A36" t="s">
        <v>336</v>
      </c>
      <c r="B36" t="s">
        <v>337</v>
      </c>
      <c r="C36" t="s">
        <v>12861</v>
      </c>
      <c r="D36" s="3">
        <v>199</v>
      </c>
      <c r="E36" s="3">
        <v>999</v>
      </c>
      <c r="F36" s="4" t="str" cm="1">
        <f t="array" ref="F36">_xlfn.IFS(D36&lt;1000.01,"$0.01-$1,000",D36&lt;25000.01,"$1,000.01-$25,000",D36&lt;50000.01,"$50.000.01-$100,000",D36&lt;100000.01,"$100,000.01-$150,000")</f>
        <v>$0.01-$1,000</v>
      </c>
      <c r="G36" s="1">
        <v>0.8</v>
      </c>
      <c r="H36">
        <v>3.9</v>
      </c>
      <c r="I36" s="3">
        <f t="shared" si="0"/>
        <v>1073925</v>
      </c>
      <c r="J36">
        <f t="shared" si="1"/>
        <v>8</v>
      </c>
      <c r="K36" s="2">
        <v>1075</v>
      </c>
      <c r="L36" t="s">
        <v>338</v>
      </c>
      <c r="M36" t="s">
        <v>339</v>
      </c>
      <c r="N36" t="s">
        <v>340</v>
      </c>
      <c r="O36" t="s">
        <v>341</v>
      </c>
      <c r="P36" t="s">
        <v>342</v>
      </c>
      <c r="Q36" t="s">
        <v>343</v>
      </c>
      <c r="R36" t="s">
        <v>344</v>
      </c>
      <c r="S36" t="s">
        <v>345</v>
      </c>
    </row>
    <row r="37" spans="1:19" ht="17.25" x14ac:dyDescent="0.3">
      <c r="A37" t="s">
        <v>346</v>
      </c>
      <c r="B37" t="s">
        <v>347</v>
      </c>
      <c r="C37" t="s">
        <v>12861</v>
      </c>
      <c r="D37" s="3">
        <v>99</v>
      </c>
      <c r="E37" s="3">
        <v>666.66</v>
      </c>
      <c r="F37" s="4" t="str" cm="1">
        <f t="array" ref="F37">_xlfn.IFS(D37&lt;1000.01,"$0.01-$1,000",D37&lt;25000.01,"$1,000.01-$25,000",D37&lt;50000.01,"$50.000.01-$100,000",D37&lt;100000.01,"$100,000.01-$150,000")</f>
        <v>$0.01-$1,000</v>
      </c>
      <c r="G37" s="1">
        <v>0.85</v>
      </c>
      <c r="H37">
        <v>3.9</v>
      </c>
      <c r="I37" s="3">
        <f t="shared" si="0"/>
        <v>16580500.859999999</v>
      </c>
      <c r="J37">
        <f t="shared" si="1"/>
        <v>8</v>
      </c>
      <c r="K37" s="2">
        <v>24871</v>
      </c>
      <c r="L37" t="s">
        <v>348</v>
      </c>
      <c r="M37" t="s">
        <v>68</v>
      </c>
      <c r="N37" t="s">
        <v>69</v>
      </c>
      <c r="O37" t="s">
        <v>70</v>
      </c>
      <c r="P37" t="s">
        <v>71</v>
      </c>
      <c r="Q37" t="s">
        <v>349</v>
      </c>
      <c r="R37" t="s">
        <v>350</v>
      </c>
      <c r="S37" t="s">
        <v>351</v>
      </c>
    </row>
    <row r="38" spans="1:19" ht="17.25" x14ac:dyDescent="0.3">
      <c r="A38" t="s">
        <v>352</v>
      </c>
      <c r="B38" t="s">
        <v>353</v>
      </c>
      <c r="C38" t="s">
        <v>12861</v>
      </c>
      <c r="D38" s="3">
        <v>899</v>
      </c>
      <c r="E38" s="3">
        <v>1900</v>
      </c>
      <c r="F38" s="4" t="str" cm="1">
        <f t="array" ref="F38">_xlfn.IFS(D38&lt;1000.01,"$0.01-$1,000",D38&lt;25000.01,"$1,000.01-$25,000",D38&lt;50000.01,"$50.000.01-$100,000",D38&lt;100000.01,"$100,000.01-$150,000")</f>
        <v>$0.01-$1,000</v>
      </c>
      <c r="G38" s="1">
        <v>0.53</v>
      </c>
      <c r="H38">
        <v>4.4000000000000004</v>
      </c>
      <c r="I38" s="3">
        <f t="shared" si="0"/>
        <v>25748800</v>
      </c>
      <c r="J38">
        <f t="shared" si="1"/>
        <v>8</v>
      </c>
      <c r="K38" s="2">
        <v>13552</v>
      </c>
      <c r="L38" t="s">
        <v>354</v>
      </c>
      <c r="M38" t="s">
        <v>355</v>
      </c>
      <c r="N38" t="s">
        <v>356</v>
      </c>
      <c r="O38" t="s">
        <v>357</v>
      </c>
      <c r="P38" t="s">
        <v>358</v>
      </c>
      <c r="Q38" t="s">
        <v>359</v>
      </c>
      <c r="R38" t="s">
        <v>360</v>
      </c>
      <c r="S38" t="s">
        <v>361</v>
      </c>
    </row>
    <row r="39" spans="1:19" ht="17.25" x14ac:dyDescent="0.3">
      <c r="A39" t="s">
        <v>362</v>
      </c>
      <c r="B39" t="s">
        <v>363</v>
      </c>
      <c r="C39" t="s">
        <v>12861</v>
      </c>
      <c r="D39" s="3">
        <v>199</v>
      </c>
      <c r="E39" s="3">
        <v>999</v>
      </c>
      <c r="F39" s="4" t="str" cm="1">
        <f t="array" ref="F39">_xlfn.IFS(D39&lt;1000.01,"$0.01-$1,000",D39&lt;25000.01,"$1,000.01-$25,000",D39&lt;50000.01,"$50.000.01-$100,000",D39&lt;100000.01,"$100,000.01-$150,000")</f>
        <v>$0.01-$1,000</v>
      </c>
      <c r="G39" s="1">
        <v>0.8</v>
      </c>
      <c r="H39">
        <v>4</v>
      </c>
      <c r="I39" s="3">
        <f t="shared" si="0"/>
        <v>575424</v>
      </c>
      <c r="J39">
        <f t="shared" si="1"/>
        <v>8</v>
      </c>
      <c r="K39" s="2">
        <v>576</v>
      </c>
      <c r="L39" t="s">
        <v>364</v>
      </c>
      <c r="M39" t="s">
        <v>365</v>
      </c>
      <c r="N39" t="s">
        <v>366</v>
      </c>
      <c r="O39" t="s">
        <v>367</v>
      </c>
      <c r="P39" t="s">
        <v>368</v>
      </c>
      <c r="Q39" t="s">
        <v>369</v>
      </c>
      <c r="R39" t="s">
        <v>370</v>
      </c>
      <c r="S39" t="s">
        <v>371</v>
      </c>
    </row>
    <row r="40" spans="1:19" ht="17.25" x14ac:dyDescent="0.3">
      <c r="A40" t="s">
        <v>372</v>
      </c>
      <c r="B40" t="s">
        <v>373</v>
      </c>
      <c r="C40" t="s">
        <v>12862</v>
      </c>
      <c r="D40" s="3">
        <v>32999</v>
      </c>
      <c r="E40" s="3">
        <v>45999</v>
      </c>
      <c r="F40" s="4" t="str" cm="1">
        <f t="array" ref="F40">_xlfn.IFS(D40&lt;1000.01,"$0.01-$1,000",D40&lt;25000.01,"$1,000.01-$25,000",D40&lt;50000.01,"$50.000.01-$100,000",D40&lt;100000.01,"$100,000.01-$150,000")</f>
        <v>$50.000.01-$100,000</v>
      </c>
      <c r="G40" s="1">
        <v>0.28000000000000003</v>
      </c>
      <c r="H40">
        <v>4.2</v>
      </c>
      <c r="I40" s="3">
        <f t="shared" si="0"/>
        <v>335700702</v>
      </c>
      <c r="J40">
        <f t="shared" si="1"/>
        <v>8</v>
      </c>
      <c r="K40" s="2">
        <v>7298</v>
      </c>
      <c r="L40" t="s">
        <v>374</v>
      </c>
      <c r="M40" t="s">
        <v>375</v>
      </c>
      <c r="N40" t="s">
        <v>376</v>
      </c>
      <c r="O40" t="s">
        <v>377</v>
      </c>
      <c r="P40" t="s">
        <v>378</v>
      </c>
      <c r="Q40" t="s">
        <v>379</v>
      </c>
      <c r="R40" t="s">
        <v>380</v>
      </c>
      <c r="S40" t="s">
        <v>381</v>
      </c>
    </row>
    <row r="41" spans="1:19" ht="17.25" x14ac:dyDescent="0.3">
      <c r="A41" t="s">
        <v>382</v>
      </c>
      <c r="B41" t="s">
        <v>383</v>
      </c>
      <c r="C41" t="s">
        <v>12861</v>
      </c>
      <c r="D41" s="3">
        <v>970</v>
      </c>
      <c r="E41" s="3">
        <v>1999</v>
      </c>
      <c r="F41" s="4" t="str" cm="1">
        <f t="array" ref="F41">_xlfn.IFS(D41&lt;1000.01,"$0.01-$1,000",D41&lt;25000.01,"$1,000.01-$25,000",D41&lt;50000.01,"$50.000.01-$100,000",D41&lt;100000.01,"$100,000.01-$150,000")</f>
        <v>$0.01-$1,000</v>
      </c>
      <c r="G41" s="1">
        <v>0.51</v>
      </c>
      <c r="H41">
        <v>4.2</v>
      </c>
      <c r="I41" s="3">
        <f t="shared" si="0"/>
        <v>923538</v>
      </c>
      <c r="J41">
        <f t="shared" si="1"/>
        <v>8</v>
      </c>
      <c r="K41" s="2">
        <v>462</v>
      </c>
      <c r="L41" t="s">
        <v>384</v>
      </c>
      <c r="M41" t="s">
        <v>385</v>
      </c>
      <c r="N41" t="s">
        <v>386</v>
      </c>
      <c r="O41" t="s">
        <v>387</v>
      </c>
      <c r="P41" t="s">
        <v>388</v>
      </c>
      <c r="Q41" t="s">
        <v>389</v>
      </c>
      <c r="R41" t="s">
        <v>390</v>
      </c>
      <c r="S41" t="s">
        <v>391</v>
      </c>
    </row>
    <row r="42" spans="1:19" ht="17.25" x14ac:dyDescent="0.3">
      <c r="A42" t="s">
        <v>392</v>
      </c>
      <c r="B42" t="s">
        <v>393</v>
      </c>
      <c r="C42" t="s">
        <v>12861</v>
      </c>
      <c r="D42" s="3">
        <v>209</v>
      </c>
      <c r="E42" s="3">
        <v>695</v>
      </c>
      <c r="F42" s="4" t="str" cm="1">
        <f t="array" ref="F42">_xlfn.IFS(D42&lt;1000.01,"$0.01-$1,000",D42&lt;25000.01,"$1,000.01-$25,000",D42&lt;50000.01,"$50.000.01-$100,000",D42&lt;100000.01,"$100,000.01-$150,000")</f>
        <v>$0.01-$1,000</v>
      </c>
      <c r="G42" s="1">
        <v>0.7</v>
      </c>
      <c r="H42">
        <v>4.5</v>
      </c>
      <c r="I42" s="3">
        <f t="shared" si="0"/>
        <v>74842465</v>
      </c>
      <c r="J42">
        <f t="shared" si="1"/>
        <v>8</v>
      </c>
      <c r="K42" s="2">
        <v>107687</v>
      </c>
      <c r="L42" t="s">
        <v>394</v>
      </c>
      <c r="M42" t="s">
        <v>395</v>
      </c>
      <c r="N42" t="s">
        <v>396</v>
      </c>
      <c r="O42" t="s">
        <v>397</v>
      </c>
      <c r="P42" t="s">
        <v>398</v>
      </c>
      <c r="Q42" t="s">
        <v>399</v>
      </c>
      <c r="R42" t="s">
        <v>400</v>
      </c>
      <c r="S42" t="s">
        <v>401</v>
      </c>
    </row>
    <row r="43" spans="1:19" ht="17.25" x14ac:dyDescent="0.3">
      <c r="A43" t="s">
        <v>402</v>
      </c>
      <c r="B43" t="s">
        <v>403</v>
      </c>
      <c r="C43" t="s">
        <v>12862</v>
      </c>
      <c r="D43" s="3">
        <v>19999</v>
      </c>
      <c r="E43" s="3">
        <v>34999</v>
      </c>
      <c r="F43" s="4" t="str" cm="1">
        <f t="array" ref="F43">_xlfn.IFS(D43&lt;1000.01,"$0.01-$1,000",D43&lt;25000.01,"$1,000.01-$25,000",D43&lt;50000.01,"$50.000.01-$100,000",D43&lt;100000.01,"$100,000.01-$150,000")</f>
        <v>$1,000.01-$25,000</v>
      </c>
      <c r="G43" s="1">
        <v>0.43</v>
      </c>
      <c r="H43">
        <v>4.3</v>
      </c>
      <c r="I43" s="3">
        <f t="shared" si="0"/>
        <v>950257849</v>
      </c>
      <c r="J43">
        <f t="shared" si="1"/>
        <v>8</v>
      </c>
      <c r="K43" s="2">
        <v>27151</v>
      </c>
      <c r="L43" t="s">
        <v>404</v>
      </c>
      <c r="M43" t="s">
        <v>405</v>
      </c>
      <c r="N43" t="s">
        <v>406</v>
      </c>
      <c r="O43" t="s">
        <v>407</v>
      </c>
      <c r="P43" t="s">
        <v>408</v>
      </c>
      <c r="Q43" t="s">
        <v>12814</v>
      </c>
      <c r="R43" t="s">
        <v>409</v>
      </c>
      <c r="S43" t="s">
        <v>410</v>
      </c>
    </row>
    <row r="44" spans="1:19" ht="17.25" x14ac:dyDescent="0.3">
      <c r="A44" t="s">
        <v>411</v>
      </c>
      <c r="B44" t="s">
        <v>412</v>
      </c>
      <c r="C44" t="s">
        <v>12861</v>
      </c>
      <c r="D44" s="3">
        <v>399</v>
      </c>
      <c r="E44" s="3">
        <v>1099</v>
      </c>
      <c r="F44" s="4" t="str" cm="1">
        <f t="array" ref="F44">_xlfn.IFS(D44&lt;1000.01,"$0.01-$1,000",D44&lt;25000.01,"$1,000.01-$25,000",D44&lt;50000.01,"$50.000.01-$100,000",D44&lt;100000.01,"$100,000.01-$150,000")</f>
        <v>$0.01-$1,000</v>
      </c>
      <c r="G44" s="1">
        <v>0.64</v>
      </c>
      <c r="H44">
        <v>4.2</v>
      </c>
      <c r="I44" s="3">
        <f t="shared" si="0"/>
        <v>26671631</v>
      </c>
      <c r="J44">
        <f t="shared" si="1"/>
        <v>5</v>
      </c>
      <c r="K44" s="2">
        <v>24269</v>
      </c>
      <c r="L44" t="s">
        <v>413</v>
      </c>
      <c r="M44" t="s">
        <v>19</v>
      </c>
      <c r="N44" t="s">
        <v>20</v>
      </c>
      <c r="O44" t="s">
        <v>21</v>
      </c>
      <c r="P44" t="s">
        <v>22</v>
      </c>
      <c r="Q44" t="s">
        <v>23</v>
      </c>
      <c r="R44" t="s">
        <v>414</v>
      </c>
      <c r="S44" t="s">
        <v>415</v>
      </c>
    </row>
    <row r="45" spans="1:19" ht="17.25" x14ac:dyDescent="0.3">
      <c r="A45" t="s">
        <v>416</v>
      </c>
      <c r="B45" t="s">
        <v>417</v>
      </c>
      <c r="C45" t="s">
        <v>12861</v>
      </c>
      <c r="D45" s="3">
        <v>999</v>
      </c>
      <c r="E45" s="3">
        <v>1599</v>
      </c>
      <c r="F45" s="4" t="str" cm="1">
        <f t="array" ref="F45">_xlfn.IFS(D45&lt;1000.01,"$0.01-$1,000",D45&lt;25000.01,"$1,000.01-$25,000",D45&lt;50000.01,"$50.000.01-$100,000",D45&lt;100000.01,"$100,000.01-$150,000")</f>
        <v>$0.01-$1,000</v>
      </c>
      <c r="G45" s="1">
        <v>0.38</v>
      </c>
      <c r="H45">
        <v>4.3</v>
      </c>
      <c r="I45" s="3">
        <f t="shared" si="0"/>
        <v>19336707</v>
      </c>
      <c r="J45">
        <f t="shared" si="1"/>
        <v>8</v>
      </c>
      <c r="K45" s="2">
        <v>12093</v>
      </c>
      <c r="L45" t="s">
        <v>418</v>
      </c>
      <c r="M45" t="s">
        <v>419</v>
      </c>
      <c r="N45" t="s">
        <v>420</v>
      </c>
      <c r="O45" t="s">
        <v>421</v>
      </c>
      <c r="P45" t="s">
        <v>422</v>
      </c>
      <c r="Q45" t="s">
        <v>423</v>
      </c>
      <c r="R45" t="s">
        <v>424</v>
      </c>
      <c r="S45" t="s">
        <v>425</v>
      </c>
    </row>
    <row r="46" spans="1:19" ht="17.25" x14ac:dyDescent="0.3">
      <c r="A46" t="s">
        <v>426</v>
      </c>
      <c r="B46" t="s">
        <v>427</v>
      </c>
      <c r="C46" t="s">
        <v>12861</v>
      </c>
      <c r="D46" s="3">
        <v>59</v>
      </c>
      <c r="E46" s="3">
        <v>199</v>
      </c>
      <c r="F46" s="4" t="str" cm="1">
        <f t="array" ref="F46">_xlfn.IFS(D46&lt;1000.01,"$0.01-$1,000",D46&lt;25000.01,"$1,000.01-$25,000",D46&lt;50000.01,"$50.000.01-$100,000",D46&lt;100000.01,"$100,000.01-$150,000")</f>
        <v>$0.01-$1,000</v>
      </c>
      <c r="G46" s="1">
        <v>0.7</v>
      </c>
      <c r="H46">
        <v>4</v>
      </c>
      <c r="I46" s="3">
        <f t="shared" si="0"/>
        <v>1866222</v>
      </c>
      <c r="J46">
        <f t="shared" si="1"/>
        <v>8</v>
      </c>
      <c r="K46" s="2">
        <v>9378</v>
      </c>
      <c r="L46" t="s">
        <v>428</v>
      </c>
      <c r="M46" t="s">
        <v>232</v>
      </c>
      <c r="N46" t="s">
        <v>233</v>
      </c>
      <c r="O46" t="s">
        <v>234</v>
      </c>
      <c r="P46" t="s">
        <v>235</v>
      </c>
      <c r="Q46" t="s">
        <v>236</v>
      </c>
      <c r="R46" t="s">
        <v>429</v>
      </c>
      <c r="S46" t="s">
        <v>430</v>
      </c>
    </row>
    <row r="47" spans="1:19" ht="17.25" x14ac:dyDescent="0.3">
      <c r="A47" t="s">
        <v>431</v>
      </c>
      <c r="B47" t="s">
        <v>432</v>
      </c>
      <c r="C47" t="s">
        <v>12861</v>
      </c>
      <c r="D47" s="3">
        <v>333</v>
      </c>
      <c r="E47" s="3">
        <v>999</v>
      </c>
      <c r="F47" s="4" t="str" cm="1">
        <f t="array" ref="F47">_xlfn.IFS(D47&lt;1000.01,"$0.01-$1,000",D47&lt;25000.01,"$1,000.01-$25,000",D47&lt;50000.01,"$50.000.01-$100,000",D47&lt;100000.01,"$100,000.01-$150,000")</f>
        <v>$0.01-$1,000</v>
      </c>
      <c r="G47" s="1">
        <v>0.67</v>
      </c>
      <c r="H47">
        <v>3.3</v>
      </c>
      <c r="I47" s="3">
        <f t="shared" si="0"/>
        <v>9782208</v>
      </c>
      <c r="J47">
        <f t="shared" si="1"/>
        <v>8</v>
      </c>
      <c r="K47" s="2">
        <v>9792</v>
      </c>
      <c r="L47" t="s">
        <v>433</v>
      </c>
      <c r="M47" t="s">
        <v>434</v>
      </c>
      <c r="N47" t="s">
        <v>435</v>
      </c>
      <c r="O47" t="s">
        <v>436</v>
      </c>
      <c r="P47" t="s">
        <v>437</v>
      </c>
      <c r="Q47" t="s">
        <v>438</v>
      </c>
      <c r="R47" t="s">
        <v>439</v>
      </c>
      <c r="S47" t="s">
        <v>440</v>
      </c>
    </row>
    <row r="48" spans="1:19" ht="17.25" x14ac:dyDescent="0.3">
      <c r="A48" t="s">
        <v>441</v>
      </c>
      <c r="B48" t="s">
        <v>442</v>
      </c>
      <c r="C48" t="s">
        <v>12861</v>
      </c>
      <c r="D48" s="3">
        <v>507</v>
      </c>
      <c r="E48" s="3">
        <v>1208</v>
      </c>
      <c r="F48" s="4" t="str" cm="1">
        <f t="array" ref="F48">_xlfn.IFS(D48&lt;1000.01,"$0.01-$1,000",D48&lt;25000.01,"$1,000.01-$25,000",D48&lt;50000.01,"$50.000.01-$100,000",D48&lt;100000.01,"$100,000.01-$150,000")</f>
        <v>$0.01-$1,000</v>
      </c>
      <c r="G48" s="1">
        <v>0.57999999999999996</v>
      </c>
      <c r="H48">
        <v>4.0999999999999996</v>
      </c>
      <c r="I48" s="3">
        <f t="shared" si="0"/>
        <v>9822248</v>
      </c>
      <c r="J48">
        <f t="shared" si="1"/>
        <v>8</v>
      </c>
      <c r="K48" s="2">
        <v>8131</v>
      </c>
      <c r="L48" t="s">
        <v>443</v>
      </c>
      <c r="M48" t="s">
        <v>444</v>
      </c>
      <c r="N48" t="s">
        <v>445</v>
      </c>
      <c r="O48" t="s">
        <v>446</v>
      </c>
      <c r="P48" t="s">
        <v>447</v>
      </c>
      <c r="Q48" t="s">
        <v>448</v>
      </c>
      <c r="R48" t="s">
        <v>449</v>
      </c>
      <c r="S48" t="s">
        <v>450</v>
      </c>
    </row>
    <row r="49" spans="1:19" ht="17.25" x14ac:dyDescent="0.3">
      <c r="A49" t="s">
        <v>451</v>
      </c>
      <c r="B49" t="s">
        <v>452</v>
      </c>
      <c r="C49" t="s">
        <v>12862</v>
      </c>
      <c r="D49" s="3">
        <v>309</v>
      </c>
      <c r="E49" s="3">
        <v>475</v>
      </c>
      <c r="F49" s="4" t="str" cm="1">
        <f t="array" ref="F49">_xlfn.IFS(D49&lt;1000.01,"$0.01-$1,000",D49&lt;25000.01,"$1,000.01-$25,000",D49&lt;50000.01,"$50.000.01-$100,000",D49&lt;100000.01,"$100,000.01-$150,000")</f>
        <v>$0.01-$1,000</v>
      </c>
      <c r="G49" s="1">
        <v>0.35</v>
      </c>
      <c r="H49">
        <v>4.4000000000000004</v>
      </c>
      <c r="I49" s="3">
        <f t="shared" si="0"/>
        <v>202812175</v>
      </c>
      <c r="J49">
        <f t="shared" si="1"/>
        <v>8</v>
      </c>
      <c r="K49" s="2">
        <v>426973</v>
      </c>
      <c r="L49" t="s">
        <v>453</v>
      </c>
      <c r="M49" t="s">
        <v>128</v>
      </c>
      <c r="N49" t="s">
        <v>129</v>
      </c>
      <c r="O49" t="s">
        <v>130</v>
      </c>
      <c r="P49" t="s">
        <v>131</v>
      </c>
      <c r="Q49" t="s">
        <v>132</v>
      </c>
      <c r="R49" t="s">
        <v>454</v>
      </c>
      <c r="S49" t="s">
        <v>455</v>
      </c>
    </row>
    <row r="50" spans="1:19" ht="17.25" x14ac:dyDescent="0.3">
      <c r="A50" t="s">
        <v>456</v>
      </c>
      <c r="B50" t="s">
        <v>457</v>
      </c>
      <c r="C50" t="s">
        <v>12862</v>
      </c>
      <c r="D50" s="3">
        <v>399</v>
      </c>
      <c r="E50" s="3">
        <v>999</v>
      </c>
      <c r="F50" s="4" t="str" cm="1">
        <f t="array" ref="F50">_xlfn.IFS(D50&lt;1000.01,"$0.01-$1,000",D50&lt;25000.01,"$1,000.01-$25,000",D50&lt;50000.01,"$50.000.01-$100,000",D50&lt;100000.01,"$100,000.01-$150,000")</f>
        <v>$0.01-$1,000</v>
      </c>
      <c r="G50" s="1">
        <v>0.6</v>
      </c>
      <c r="H50">
        <v>3.6</v>
      </c>
      <c r="I50" s="3">
        <f t="shared" si="0"/>
        <v>492507</v>
      </c>
      <c r="J50">
        <f t="shared" si="1"/>
        <v>8</v>
      </c>
      <c r="K50" s="2">
        <v>493</v>
      </c>
      <c r="L50" t="s">
        <v>458</v>
      </c>
      <c r="M50" t="s">
        <v>459</v>
      </c>
      <c r="N50" t="s">
        <v>460</v>
      </c>
      <c r="O50" t="s">
        <v>461</v>
      </c>
      <c r="P50" t="s">
        <v>462</v>
      </c>
      <c r="Q50" t="s">
        <v>463</v>
      </c>
      <c r="R50" t="s">
        <v>464</v>
      </c>
      <c r="S50" t="s">
        <v>465</v>
      </c>
    </row>
    <row r="51" spans="1:19" ht="17.25" x14ac:dyDescent="0.3">
      <c r="A51" t="s">
        <v>466</v>
      </c>
      <c r="B51" t="s">
        <v>467</v>
      </c>
      <c r="C51" t="s">
        <v>12861</v>
      </c>
      <c r="D51" s="3">
        <v>199</v>
      </c>
      <c r="E51" s="3">
        <v>395</v>
      </c>
      <c r="F51" s="4" t="str" cm="1">
        <f t="array" ref="F51">_xlfn.IFS(D51&lt;1000.01,"$0.01-$1,000",D51&lt;25000.01,"$1,000.01-$25,000",D51&lt;50000.01,"$50.000.01-$100,000",D51&lt;100000.01,"$100,000.01-$150,000")</f>
        <v>$0.01-$1,000</v>
      </c>
      <c r="G51" s="1">
        <v>0.5</v>
      </c>
      <c r="H51">
        <v>4.2</v>
      </c>
      <c r="I51" s="3">
        <f t="shared" si="0"/>
        <v>36575025</v>
      </c>
      <c r="J51">
        <f t="shared" si="1"/>
        <v>8</v>
      </c>
      <c r="K51" s="2">
        <v>92595</v>
      </c>
      <c r="L51" t="s">
        <v>468</v>
      </c>
      <c r="M51" t="s">
        <v>469</v>
      </c>
      <c r="N51" t="s">
        <v>470</v>
      </c>
      <c r="O51" t="s">
        <v>471</v>
      </c>
      <c r="P51" t="s">
        <v>472</v>
      </c>
      <c r="Q51" t="s">
        <v>473</v>
      </c>
      <c r="R51" t="s">
        <v>474</v>
      </c>
      <c r="S51" t="s">
        <v>475</v>
      </c>
    </row>
    <row r="52" spans="1:19" ht="17.25" x14ac:dyDescent="0.3">
      <c r="A52" t="s">
        <v>476</v>
      </c>
      <c r="B52" t="s">
        <v>477</v>
      </c>
      <c r="C52" t="s">
        <v>12861</v>
      </c>
      <c r="D52" s="3">
        <v>1199</v>
      </c>
      <c r="E52" s="3">
        <v>2199</v>
      </c>
      <c r="F52" s="4" t="str" cm="1">
        <f t="array" ref="F52">_xlfn.IFS(D52&lt;1000.01,"$0.01-$1,000",D52&lt;25000.01,"$1,000.01-$25,000",D52&lt;50000.01,"$50.000.01-$100,000",D52&lt;100000.01,"$100,000.01-$150,000")</f>
        <v>$1,000.01-$25,000</v>
      </c>
      <c r="G52" s="1">
        <v>0.45</v>
      </c>
      <c r="H52">
        <v>4.4000000000000004</v>
      </c>
      <c r="I52" s="3">
        <f t="shared" si="0"/>
        <v>54491220</v>
      </c>
      <c r="J52">
        <f t="shared" si="1"/>
        <v>8</v>
      </c>
      <c r="K52" s="2">
        <v>24780</v>
      </c>
      <c r="L52" t="s">
        <v>478</v>
      </c>
      <c r="M52" t="s">
        <v>479</v>
      </c>
      <c r="N52" t="s">
        <v>480</v>
      </c>
      <c r="O52" t="s">
        <v>481</v>
      </c>
      <c r="P52" t="s">
        <v>482</v>
      </c>
      <c r="Q52" t="s">
        <v>483</v>
      </c>
      <c r="R52" t="s">
        <v>484</v>
      </c>
      <c r="S52" t="s">
        <v>485</v>
      </c>
    </row>
    <row r="53" spans="1:19" ht="17.25" x14ac:dyDescent="0.3">
      <c r="A53" t="s">
        <v>486</v>
      </c>
      <c r="B53" t="s">
        <v>487</v>
      </c>
      <c r="C53" t="s">
        <v>12861</v>
      </c>
      <c r="D53" s="3">
        <v>179</v>
      </c>
      <c r="E53" s="3">
        <v>500</v>
      </c>
      <c r="F53" s="4" t="str" cm="1">
        <f t="array" ref="F53">_xlfn.IFS(D53&lt;1000.01,"$0.01-$1,000",D53&lt;25000.01,"$1,000.01-$25,000",D53&lt;50000.01,"$50.000.01-$100,000",D53&lt;100000.01,"$100,000.01-$150,000")</f>
        <v>$0.01-$1,000</v>
      </c>
      <c r="G53" s="1">
        <v>0.64</v>
      </c>
      <c r="H53">
        <v>4.2</v>
      </c>
      <c r="I53" s="3">
        <f t="shared" si="0"/>
        <v>46297500</v>
      </c>
      <c r="J53">
        <f t="shared" si="1"/>
        <v>8</v>
      </c>
      <c r="K53" s="2">
        <v>92595</v>
      </c>
      <c r="L53" t="s">
        <v>488</v>
      </c>
      <c r="M53" t="s">
        <v>469</v>
      </c>
      <c r="N53" t="s">
        <v>470</v>
      </c>
      <c r="O53" t="s">
        <v>471</v>
      </c>
      <c r="P53" t="s">
        <v>472</v>
      </c>
      <c r="Q53" t="s">
        <v>473</v>
      </c>
      <c r="R53" t="s">
        <v>489</v>
      </c>
      <c r="S53" t="s">
        <v>490</v>
      </c>
    </row>
    <row r="54" spans="1:19" ht="17.25" x14ac:dyDescent="0.3">
      <c r="A54" t="s">
        <v>491</v>
      </c>
      <c r="B54" t="s">
        <v>492</v>
      </c>
      <c r="C54" t="s">
        <v>12861</v>
      </c>
      <c r="D54" s="3">
        <v>799</v>
      </c>
      <c r="E54" s="3">
        <v>2100</v>
      </c>
      <c r="F54" s="4" t="str" cm="1">
        <f t="array" ref="F54">_xlfn.IFS(D54&lt;1000.01,"$0.01-$1,000",D54&lt;25000.01,"$1,000.01-$25,000",D54&lt;50000.01,"$50.000.01-$100,000",D54&lt;100000.01,"$100,000.01-$150,000")</f>
        <v>$0.01-$1,000</v>
      </c>
      <c r="G54" s="1">
        <v>0.62</v>
      </c>
      <c r="H54">
        <v>4.3</v>
      </c>
      <c r="I54" s="3">
        <f t="shared" si="0"/>
        <v>17194800</v>
      </c>
      <c r="J54">
        <f t="shared" si="1"/>
        <v>8</v>
      </c>
      <c r="K54" s="2">
        <v>8188</v>
      </c>
      <c r="L54" t="s">
        <v>493</v>
      </c>
      <c r="M54" t="s">
        <v>494</v>
      </c>
      <c r="N54" t="s">
        <v>495</v>
      </c>
      <c r="O54" t="s">
        <v>496</v>
      </c>
      <c r="P54" t="s">
        <v>497</v>
      </c>
      <c r="Q54" t="s">
        <v>498</v>
      </c>
      <c r="R54" t="s">
        <v>499</v>
      </c>
      <c r="S54" t="s">
        <v>500</v>
      </c>
    </row>
    <row r="55" spans="1:19" ht="17.25" x14ac:dyDescent="0.3">
      <c r="A55" t="s">
        <v>501</v>
      </c>
      <c r="B55" t="s">
        <v>502</v>
      </c>
      <c r="C55" t="s">
        <v>12862</v>
      </c>
      <c r="D55" s="3">
        <v>6999</v>
      </c>
      <c r="E55" s="3">
        <v>12999</v>
      </c>
      <c r="F55" s="4" t="str" cm="1">
        <f t="array" ref="F55">_xlfn.IFS(D55&lt;1000.01,"$0.01-$1,000",D55&lt;25000.01,"$1,000.01-$25,000",D55&lt;50000.01,"$50.000.01-$100,000",D55&lt;100000.01,"$100,000.01-$150,000")</f>
        <v>$1,000.01-$25,000</v>
      </c>
      <c r="G55" s="1">
        <v>0.46</v>
      </c>
      <c r="H55">
        <v>4.2</v>
      </c>
      <c r="I55" s="3">
        <f t="shared" si="0"/>
        <v>52034997</v>
      </c>
      <c r="J55">
        <f t="shared" si="1"/>
        <v>2</v>
      </c>
      <c r="K55" s="2">
        <v>4003</v>
      </c>
      <c r="L55" t="s">
        <v>503</v>
      </c>
      <c r="M55" t="s">
        <v>504</v>
      </c>
      <c r="N55" t="s">
        <v>505</v>
      </c>
      <c r="O55" t="s">
        <v>506</v>
      </c>
      <c r="P55" t="s">
        <v>507</v>
      </c>
      <c r="Q55" t="s">
        <v>12815</v>
      </c>
      <c r="R55" t="s">
        <v>508</v>
      </c>
      <c r="S55" t="s">
        <v>509</v>
      </c>
    </row>
    <row r="56" spans="1:19" ht="17.25" x14ac:dyDescent="0.3">
      <c r="A56" t="s">
        <v>510</v>
      </c>
      <c r="B56" t="s">
        <v>511</v>
      </c>
      <c r="C56" t="s">
        <v>12861</v>
      </c>
      <c r="D56" s="3">
        <v>199</v>
      </c>
      <c r="E56" s="3">
        <v>349</v>
      </c>
      <c r="F56" s="4" t="str" cm="1">
        <f t="array" ref="F56">_xlfn.IFS(D56&lt;1000.01,"$0.01-$1,000",D56&lt;25000.01,"$1,000.01-$25,000",D56&lt;50000.01,"$50.000.01-$100,000",D56&lt;100000.01,"$100,000.01-$150,000")</f>
        <v>$0.01-$1,000</v>
      </c>
      <c r="G56" s="1">
        <v>0.43</v>
      </c>
      <c r="H56">
        <v>4.0999999999999996</v>
      </c>
      <c r="I56" s="3">
        <f t="shared" si="0"/>
        <v>109586</v>
      </c>
      <c r="J56">
        <f t="shared" si="1"/>
        <v>8</v>
      </c>
      <c r="K56" s="2">
        <v>314</v>
      </c>
      <c r="L56" t="s">
        <v>512</v>
      </c>
      <c r="M56" t="s">
        <v>513</v>
      </c>
      <c r="N56" t="s">
        <v>514</v>
      </c>
      <c r="O56" t="s">
        <v>515</v>
      </c>
      <c r="P56" t="s">
        <v>516</v>
      </c>
      <c r="Q56" t="s">
        <v>517</v>
      </c>
      <c r="R56" t="s">
        <v>518</v>
      </c>
      <c r="S56" t="s">
        <v>519</v>
      </c>
    </row>
    <row r="57" spans="1:19" ht="17.25" x14ac:dyDescent="0.3">
      <c r="A57" t="s">
        <v>520</v>
      </c>
      <c r="B57" t="s">
        <v>521</v>
      </c>
      <c r="C57" t="s">
        <v>12862</v>
      </c>
      <c r="D57" s="3">
        <v>230</v>
      </c>
      <c r="E57" s="3">
        <v>499</v>
      </c>
      <c r="F57" s="4" t="str" cm="1">
        <f t="array" ref="F57">_xlfn.IFS(D57&lt;1000.01,"$0.01-$1,000",D57&lt;25000.01,"$1,000.01-$25,000",D57&lt;50000.01,"$50.000.01-$100,000",D57&lt;100000.01,"$100,000.01-$150,000")</f>
        <v>$0.01-$1,000</v>
      </c>
      <c r="G57" s="1">
        <v>0.54</v>
      </c>
      <c r="H57">
        <v>3.7</v>
      </c>
      <c r="I57" s="3">
        <f t="shared" si="0"/>
        <v>1477040</v>
      </c>
      <c r="J57">
        <f t="shared" si="1"/>
        <v>8</v>
      </c>
      <c r="K57" s="2">
        <v>2960</v>
      </c>
      <c r="L57" t="s">
        <v>522</v>
      </c>
      <c r="M57" t="s">
        <v>523</v>
      </c>
      <c r="N57" t="s">
        <v>524</v>
      </c>
      <c r="O57" t="s">
        <v>525</v>
      </c>
      <c r="P57" t="s">
        <v>526</v>
      </c>
      <c r="Q57" t="s">
        <v>527</v>
      </c>
      <c r="R57" t="s">
        <v>528</v>
      </c>
      <c r="S57" t="s">
        <v>529</v>
      </c>
    </row>
    <row r="58" spans="1:19" ht="17.25" x14ac:dyDescent="0.3">
      <c r="A58" t="s">
        <v>530</v>
      </c>
      <c r="B58" t="s">
        <v>531</v>
      </c>
      <c r="C58" t="s">
        <v>12861</v>
      </c>
      <c r="D58" s="3">
        <v>649</v>
      </c>
      <c r="E58" s="3">
        <v>1399</v>
      </c>
      <c r="F58" s="4" t="str" cm="1">
        <f t="array" ref="F58">_xlfn.IFS(D58&lt;1000.01,"$0.01-$1,000",D58&lt;25000.01,"$1,000.01-$25,000",D58&lt;50000.01,"$50.000.01-$100,000",D58&lt;100000.01,"$100,000.01-$150,000")</f>
        <v>$0.01-$1,000</v>
      </c>
      <c r="G58" s="1">
        <v>0.54</v>
      </c>
      <c r="H58">
        <v>4.2</v>
      </c>
      <c r="I58" s="3">
        <f t="shared" si="0"/>
        <v>251387709</v>
      </c>
      <c r="J58">
        <f t="shared" si="1"/>
        <v>7</v>
      </c>
      <c r="K58" s="2">
        <v>179691</v>
      </c>
      <c r="L58" t="s">
        <v>532</v>
      </c>
      <c r="M58" t="s">
        <v>98</v>
      </c>
      <c r="N58" t="s">
        <v>99</v>
      </c>
      <c r="O58" t="s">
        <v>100</v>
      </c>
      <c r="P58" t="s">
        <v>101</v>
      </c>
      <c r="Q58" t="s">
        <v>102</v>
      </c>
      <c r="R58" t="s">
        <v>533</v>
      </c>
      <c r="S58" t="s">
        <v>534</v>
      </c>
    </row>
    <row r="59" spans="1:19" ht="17.25" x14ac:dyDescent="0.3">
      <c r="A59" t="s">
        <v>535</v>
      </c>
      <c r="B59" t="s">
        <v>536</v>
      </c>
      <c r="C59" t="s">
        <v>12862</v>
      </c>
      <c r="D59" s="3">
        <v>15999</v>
      </c>
      <c r="E59" s="3">
        <v>21999</v>
      </c>
      <c r="F59" s="4" t="str" cm="1">
        <f t="array" ref="F59">_xlfn.IFS(D59&lt;1000.01,"$0.01-$1,000",D59&lt;25000.01,"$1,000.01-$25,000",D59&lt;50000.01,"$50.000.01-$100,000",D59&lt;100000.01,"$100,000.01-$150,000")</f>
        <v>$1,000.01-$25,000</v>
      </c>
      <c r="G59" s="1">
        <v>0.27</v>
      </c>
      <c r="H59">
        <v>4.2</v>
      </c>
      <c r="I59" s="3">
        <f t="shared" si="0"/>
        <v>767743101</v>
      </c>
      <c r="J59">
        <f t="shared" si="1"/>
        <v>8</v>
      </c>
      <c r="K59" s="2">
        <v>34899</v>
      </c>
      <c r="L59" t="s">
        <v>537</v>
      </c>
      <c r="M59" t="s">
        <v>261</v>
      </c>
      <c r="N59" t="s">
        <v>262</v>
      </c>
      <c r="O59" t="s">
        <v>263</v>
      </c>
      <c r="P59" t="s">
        <v>264</v>
      </c>
      <c r="Q59" t="s">
        <v>265</v>
      </c>
      <c r="R59" t="s">
        <v>538</v>
      </c>
      <c r="S59" t="s">
        <v>539</v>
      </c>
    </row>
    <row r="60" spans="1:19" ht="17.25" x14ac:dyDescent="0.3">
      <c r="A60" t="s">
        <v>540</v>
      </c>
      <c r="B60" t="s">
        <v>541</v>
      </c>
      <c r="C60" t="s">
        <v>12861</v>
      </c>
      <c r="D60" s="3">
        <v>348</v>
      </c>
      <c r="E60" s="3">
        <v>1499</v>
      </c>
      <c r="F60" s="4" t="str" cm="1">
        <f t="array" ref="F60">_xlfn.IFS(D60&lt;1000.01,"$0.01-$1,000",D60&lt;25000.01,"$1,000.01-$25,000",D60&lt;50000.01,"$50.000.01-$100,000",D60&lt;100000.01,"$100,000.01-$150,000")</f>
        <v>$0.01-$1,000</v>
      </c>
      <c r="G60" s="1">
        <v>0.77</v>
      </c>
      <c r="H60">
        <v>4.2</v>
      </c>
      <c r="I60" s="3">
        <f t="shared" si="0"/>
        <v>983344</v>
      </c>
      <c r="J60">
        <f t="shared" si="1"/>
        <v>8</v>
      </c>
      <c r="K60" s="2">
        <v>656</v>
      </c>
      <c r="L60" t="s">
        <v>542</v>
      </c>
      <c r="M60" t="s">
        <v>543</v>
      </c>
      <c r="N60" t="s">
        <v>544</v>
      </c>
      <c r="O60" t="s">
        <v>545</v>
      </c>
      <c r="P60" t="s">
        <v>546</v>
      </c>
      <c r="Q60" t="s">
        <v>547</v>
      </c>
      <c r="R60" t="s">
        <v>548</v>
      </c>
      <c r="S60" t="s">
        <v>549</v>
      </c>
    </row>
    <row r="61" spans="1:19" ht="17.25" x14ac:dyDescent="0.3">
      <c r="A61" t="s">
        <v>550</v>
      </c>
      <c r="B61" t="s">
        <v>551</v>
      </c>
      <c r="C61" t="s">
        <v>12861</v>
      </c>
      <c r="D61" s="3">
        <v>154</v>
      </c>
      <c r="E61" s="3">
        <v>349</v>
      </c>
      <c r="F61" s="4" t="str" cm="1">
        <f t="array" ref="F61">_xlfn.IFS(D61&lt;1000.01,"$0.01-$1,000",D61&lt;25000.01,"$1,000.01-$25,000",D61&lt;50000.01,"$50.000.01-$100,000",D61&lt;100000.01,"$100,000.01-$150,000")</f>
        <v>$0.01-$1,000</v>
      </c>
      <c r="G61" s="1">
        <v>0.56000000000000005</v>
      </c>
      <c r="H61">
        <v>4.3</v>
      </c>
      <c r="I61" s="3">
        <f t="shared" si="0"/>
        <v>2465336</v>
      </c>
      <c r="J61">
        <f t="shared" si="1"/>
        <v>8</v>
      </c>
      <c r="K61" s="2">
        <v>7064</v>
      </c>
      <c r="L61" t="s">
        <v>552</v>
      </c>
      <c r="M61" t="s">
        <v>553</v>
      </c>
      <c r="N61" t="s">
        <v>554</v>
      </c>
      <c r="O61" t="s">
        <v>555</v>
      </c>
      <c r="P61" t="s">
        <v>556</v>
      </c>
      <c r="Q61" t="s">
        <v>557</v>
      </c>
      <c r="R61" t="s">
        <v>558</v>
      </c>
      <c r="S61" t="s">
        <v>559</v>
      </c>
    </row>
    <row r="62" spans="1:19" ht="17.25" x14ac:dyDescent="0.3">
      <c r="A62" t="s">
        <v>560</v>
      </c>
      <c r="B62" t="s">
        <v>561</v>
      </c>
      <c r="C62" t="s">
        <v>12862</v>
      </c>
      <c r="D62" s="3">
        <v>179</v>
      </c>
      <c r="E62" s="3">
        <v>799</v>
      </c>
      <c r="F62" s="4" t="str" cm="1">
        <f t="array" ref="F62">_xlfn.IFS(D62&lt;1000.01,"$0.01-$1,000",D62&lt;25000.01,"$1,000.01-$25,000",D62&lt;50000.01,"$50.000.01-$100,000",D62&lt;100000.01,"$100,000.01-$150,000")</f>
        <v>$0.01-$1,000</v>
      </c>
      <c r="G62" s="1">
        <v>0.78</v>
      </c>
      <c r="H62">
        <v>3.7</v>
      </c>
      <c r="I62" s="3">
        <f t="shared" si="0"/>
        <v>1758599</v>
      </c>
      <c r="J62">
        <f t="shared" si="1"/>
        <v>8</v>
      </c>
      <c r="K62" s="2">
        <v>2201</v>
      </c>
      <c r="L62" t="s">
        <v>562</v>
      </c>
      <c r="M62" t="s">
        <v>563</v>
      </c>
      <c r="N62" t="s">
        <v>564</v>
      </c>
      <c r="O62" t="s">
        <v>565</v>
      </c>
      <c r="P62" t="s">
        <v>566</v>
      </c>
      <c r="Q62" t="s">
        <v>567</v>
      </c>
      <c r="R62" t="s">
        <v>568</v>
      </c>
      <c r="S62" t="s">
        <v>569</v>
      </c>
    </row>
    <row r="63" spans="1:19" ht="17.25" x14ac:dyDescent="0.3">
      <c r="A63" t="s">
        <v>570</v>
      </c>
      <c r="B63" t="s">
        <v>571</v>
      </c>
      <c r="C63" t="s">
        <v>12862</v>
      </c>
      <c r="D63" s="3">
        <v>32990</v>
      </c>
      <c r="E63" s="3">
        <v>47900</v>
      </c>
      <c r="F63" s="4" t="str" cm="1">
        <f t="array" ref="F63">_xlfn.IFS(D63&lt;1000.01,"$0.01-$1,000",D63&lt;25000.01,"$1,000.01-$25,000",D63&lt;50000.01,"$50.000.01-$100,000",D63&lt;100000.01,"$100,000.01-$150,000")</f>
        <v>$50.000.01-$100,000</v>
      </c>
      <c r="G63" s="1">
        <v>0.31</v>
      </c>
      <c r="H63">
        <v>4.3</v>
      </c>
      <c r="I63" s="3">
        <f t="shared" si="0"/>
        <v>340521100</v>
      </c>
      <c r="J63">
        <f t="shared" si="1"/>
        <v>8</v>
      </c>
      <c r="K63" s="2">
        <v>7109</v>
      </c>
      <c r="L63" t="s">
        <v>572</v>
      </c>
      <c r="M63" t="s">
        <v>573</v>
      </c>
      <c r="N63" t="s">
        <v>574</v>
      </c>
      <c r="O63" t="s">
        <v>575</v>
      </c>
      <c r="P63" t="s">
        <v>576</v>
      </c>
      <c r="Q63" t="s">
        <v>577</v>
      </c>
      <c r="R63" t="s">
        <v>578</v>
      </c>
      <c r="S63" t="s">
        <v>579</v>
      </c>
    </row>
    <row r="64" spans="1:19" ht="17.25" x14ac:dyDescent="0.3">
      <c r="A64" t="s">
        <v>580</v>
      </c>
      <c r="B64" t="s">
        <v>581</v>
      </c>
      <c r="C64" t="s">
        <v>12861</v>
      </c>
      <c r="D64" s="3">
        <v>139</v>
      </c>
      <c r="E64" s="3">
        <v>999</v>
      </c>
      <c r="F64" s="4" t="str" cm="1">
        <f t="array" ref="F64">_xlfn.IFS(D64&lt;1000.01,"$0.01-$1,000",D64&lt;25000.01,"$1,000.01-$25,000",D64&lt;50000.01,"$50.000.01-$100,000",D64&lt;100000.01,"$100,000.01-$150,000")</f>
        <v>$0.01-$1,000</v>
      </c>
      <c r="G64" s="1">
        <v>0.86</v>
      </c>
      <c r="H64">
        <v>4</v>
      </c>
      <c r="I64" s="3">
        <f t="shared" si="0"/>
        <v>1311687</v>
      </c>
      <c r="J64">
        <f t="shared" si="1"/>
        <v>8</v>
      </c>
      <c r="K64" s="2">
        <v>1313</v>
      </c>
      <c r="L64" t="s">
        <v>582</v>
      </c>
      <c r="M64" t="s">
        <v>583</v>
      </c>
      <c r="N64" t="s">
        <v>584</v>
      </c>
      <c r="O64" t="s">
        <v>585</v>
      </c>
      <c r="P64" t="s">
        <v>586</v>
      </c>
      <c r="Q64" t="s">
        <v>587</v>
      </c>
      <c r="R64" t="s">
        <v>588</v>
      </c>
      <c r="S64" t="s">
        <v>589</v>
      </c>
    </row>
    <row r="65" spans="1:19" ht="17.25" x14ac:dyDescent="0.3">
      <c r="A65" t="s">
        <v>590</v>
      </c>
      <c r="B65" t="s">
        <v>591</v>
      </c>
      <c r="C65" t="s">
        <v>12861</v>
      </c>
      <c r="D65" s="3">
        <v>329</v>
      </c>
      <c r="E65" s="3">
        <v>845</v>
      </c>
      <c r="F65" s="4" t="str" cm="1">
        <f t="array" ref="F65">_xlfn.IFS(D65&lt;1000.01,"$0.01-$1,000",D65&lt;25000.01,"$1,000.01-$25,000",D65&lt;50000.01,"$50.000.01-$100,000",D65&lt;100000.01,"$100,000.01-$150,000")</f>
        <v>$0.01-$1,000</v>
      </c>
      <c r="G65" s="1">
        <v>0.61</v>
      </c>
      <c r="H65">
        <v>4.2</v>
      </c>
      <c r="I65" s="3">
        <f t="shared" si="0"/>
        <v>25135370</v>
      </c>
      <c r="J65">
        <f t="shared" si="1"/>
        <v>8</v>
      </c>
      <c r="K65" s="2">
        <v>29746</v>
      </c>
      <c r="L65" t="s">
        <v>592</v>
      </c>
      <c r="M65" t="s">
        <v>593</v>
      </c>
      <c r="N65" t="s">
        <v>594</v>
      </c>
      <c r="O65" t="s">
        <v>595</v>
      </c>
      <c r="P65" t="s">
        <v>596</v>
      </c>
      <c r="Q65" t="s">
        <v>597</v>
      </c>
      <c r="R65" t="s">
        <v>598</v>
      </c>
      <c r="S65" t="s">
        <v>599</v>
      </c>
    </row>
    <row r="66" spans="1:19" ht="17.25" x14ac:dyDescent="0.3">
      <c r="A66" t="s">
        <v>600</v>
      </c>
      <c r="B66" t="s">
        <v>601</v>
      </c>
      <c r="C66" t="s">
        <v>12862</v>
      </c>
      <c r="D66" s="3">
        <v>13999</v>
      </c>
      <c r="E66" s="3">
        <v>24999</v>
      </c>
      <c r="F66" s="4" t="str" cm="1">
        <f t="array" ref="F66">_xlfn.IFS(D66&lt;1000.01,"$0.01-$1,000",D66&lt;25000.01,"$1,000.01-$25,000",D66&lt;50000.01,"$50.000.01-$100,000",D66&lt;100000.01,"$100,000.01-$150,000")</f>
        <v>$1,000.01-$25,000</v>
      </c>
      <c r="G66" s="1">
        <v>0.44</v>
      </c>
      <c r="H66">
        <v>4.2</v>
      </c>
      <c r="I66" s="3">
        <f t="shared" ref="I66:I129" si="2">E66*K66</f>
        <v>1130904762</v>
      </c>
      <c r="J66">
        <f t="shared" ref="J66:J129" si="3">LEN(O1397)-LEN(SUBSTITUTE(O1397,",",""))+1</f>
        <v>8</v>
      </c>
      <c r="K66" s="2">
        <v>45238</v>
      </c>
      <c r="L66" t="s">
        <v>602</v>
      </c>
      <c r="M66" t="s">
        <v>603</v>
      </c>
      <c r="N66" t="s">
        <v>604</v>
      </c>
      <c r="O66" t="s">
        <v>605</v>
      </c>
      <c r="P66" t="s">
        <v>606</v>
      </c>
      <c r="Q66" t="s">
        <v>607</v>
      </c>
      <c r="R66" t="s">
        <v>608</v>
      </c>
      <c r="S66" t="s">
        <v>609</v>
      </c>
    </row>
    <row r="67" spans="1:19" ht="17.25" x14ac:dyDescent="0.3">
      <c r="A67" t="s">
        <v>610</v>
      </c>
      <c r="B67" t="s">
        <v>611</v>
      </c>
      <c r="C67" t="s">
        <v>12862</v>
      </c>
      <c r="D67" s="3">
        <v>309</v>
      </c>
      <c r="E67" s="3">
        <v>1400</v>
      </c>
      <c r="F67" s="4" t="str" cm="1">
        <f t="array" ref="F67">_xlfn.IFS(D67&lt;1000.01,"$0.01-$1,000",D67&lt;25000.01,"$1,000.01-$25,000",D67&lt;50000.01,"$50.000.01-$100,000",D67&lt;100000.01,"$100,000.01-$150,000")</f>
        <v>$0.01-$1,000</v>
      </c>
      <c r="G67" s="1">
        <v>0.78</v>
      </c>
      <c r="H67">
        <v>4.4000000000000004</v>
      </c>
      <c r="I67" s="3">
        <f t="shared" si="2"/>
        <v>597762200</v>
      </c>
      <c r="J67">
        <f t="shared" si="3"/>
        <v>8</v>
      </c>
      <c r="K67" s="2">
        <v>426973</v>
      </c>
      <c r="L67" t="s">
        <v>612</v>
      </c>
      <c r="M67" t="s">
        <v>128</v>
      </c>
      <c r="N67" t="s">
        <v>129</v>
      </c>
      <c r="O67" t="s">
        <v>130</v>
      </c>
      <c r="P67" t="s">
        <v>131</v>
      </c>
      <c r="Q67" t="s">
        <v>132</v>
      </c>
      <c r="R67" t="s">
        <v>613</v>
      </c>
      <c r="S67" t="s">
        <v>614</v>
      </c>
    </row>
    <row r="68" spans="1:19" ht="17.25" x14ac:dyDescent="0.3">
      <c r="A68" t="s">
        <v>615</v>
      </c>
      <c r="B68" t="s">
        <v>616</v>
      </c>
      <c r="C68" t="s">
        <v>12861</v>
      </c>
      <c r="D68" s="3">
        <v>263</v>
      </c>
      <c r="E68" s="3">
        <v>699</v>
      </c>
      <c r="F68" s="4" t="str" cm="1">
        <f t="array" ref="F68">_xlfn.IFS(D68&lt;1000.01,"$0.01-$1,000",D68&lt;25000.01,"$1,000.01-$25,000",D68&lt;50000.01,"$50.000.01-$100,000",D68&lt;100000.01,"$100,000.01-$150,000")</f>
        <v>$0.01-$1,000</v>
      </c>
      <c r="G68" s="1">
        <v>0.62</v>
      </c>
      <c r="H68">
        <v>4.0999999999999996</v>
      </c>
      <c r="I68" s="3">
        <f t="shared" si="2"/>
        <v>314550</v>
      </c>
      <c r="J68">
        <f t="shared" si="3"/>
        <v>8</v>
      </c>
      <c r="K68" s="2">
        <v>450</v>
      </c>
      <c r="L68" t="s">
        <v>617</v>
      </c>
      <c r="M68" t="s">
        <v>618</v>
      </c>
      <c r="N68" t="s">
        <v>619</v>
      </c>
      <c r="O68" t="s">
        <v>620</v>
      </c>
      <c r="P68" t="s">
        <v>621</v>
      </c>
      <c r="Q68" t="s">
        <v>622</v>
      </c>
      <c r="R68" t="s">
        <v>623</v>
      </c>
      <c r="S68" t="s">
        <v>624</v>
      </c>
    </row>
    <row r="69" spans="1:19" ht="17.25" x14ac:dyDescent="0.3">
      <c r="A69" t="s">
        <v>625</v>
      </c>
      <c r="B69" t="s">
        <v>626</v>
      </c>
      <c r="C69" t="s">
        <v>12862</v>
      </c>
      <c r="D69" s="3">
        <v>7999</v>
      </c>
      <c r="E69" s="3">
        <v>14990</v>
      </c>
      <c r="F69" s="4" t="str" cm="1">
        <f t="array" ref="F69">_xlfn.IFS(D69&lt;1000.01,"$0.01-$1,000",D69&lt;25000.01,"$1,000.01-$25,000",D69&lt;50000.01,"$50.000.01-$100,000",D69&lt;100000.01,"$100,000.01-$150,000")</f>
        <v>$1,000.01-$25,000</v>
      </c>
      <c r="G69" s="1">
        <v>0.47</v>
      </c>
      <c r="H69">
        <v>4.3</v>
      </c>
      <c r="I69" s="3">
        <f t="shared" si="2"/>
        <v>6850430</v>
      </c>
      <c r="J69">
        <f t="shared" si="3"/>
        <v>8</v>
      </c>
      <c r="K69" s="2">
        <v>457</v>
      </c>
      <c r="L69" t="s">
        <v>627</v>
      </c>
      <c r="M69" t="s">
        <v>628</v>
      </c>
      <c r="N69" t="s">
        <v>629</v>
      </c>
      <c r="O69" t="s">
        <v>630</v>
      </c>
      <c r="P69" t="s">
        <v>631</v>
      </c>
      <c r="Q69" t="s">
        <v>632</v>
      </c>
      <c r="R69" t="s">
        <v>633</v>
      </c>
      <c r="S69" t="s">
        <v>634</v>
      </c>
    </row>
    <row r="70" spans="1:19" ht="17.25" x14ac:dyDescent="0.3">
      <c r="A70" t="s">
        <v>635</v>
      </c>
      <c r="B70" t="s">
        <v>636</v>
      </c>
      <c r="C70" t="s">
        <v>12862</v>
      </c>
      <c r="D70" s="3">
        <v>1599</v>
      </c>
      <c r="E70" s="3">
        <v>2999</v>
      </c>
      <c r="F70" s="4" t="str" cm="1">
        <f t="array" ref="F70">_xlfn.IFS(D70&lt;1000.01,"$0.01-$1,000",D70&lt;25000.01,"$1,000.01-$25,000",D70&lt;50000.01,"$50.000.01-$100,000",D70&lt;100000.01,"$100,000.01-$150,000")</f>
        <v>$1,000.01-$25,000</v>
      </c>
      <c r="G70" s="1">
        <v>0.47</v>
      </c>
      <c r="H70">
        <v>4.2</v>
      </c>
      <c r="I70" s="3">
        <f t="shared" si="2"/>
        <v>8178273</v>
      </c>
      <c r="J70">
        <f t="shared" si="3"/>
        <v>8</v>
      </c>
      <c r="K70" s="2">
        <v>2727</v>
      </c>
      <c r="L70" t="s">
        <v>637</v>
      </c>
      <c r="M70" t="s">
        <v>638</v>
      </c>
      <c r="N70" t="s">
        <v>639</v>
      </c>
      <c r="O70" t="s">
        <v>640</v>
      </c>
      <c r="P70" t="s">
        <v>641</v>
      </c>
      <c r="Q70" t="s">
        <v>642</v>
      </c>
      <c r="R70" t="s">
        <v>643</v>
      </c>
      <c r="S70" t="s">
        <v>644</v>
      </c>
    </row>
    <row r="71" spans="1:19" ht="17.25" x14ac:dyDescent="0.3">
      <c r="A71" t="s">
        <v>645</v>
      </c>
      <c r="B71" t="s">
        <v>646</v>
      </c>
      <c r="C71" t="s">
        <v>12861</v>
      </c>
      <c r="D71" s="3">
        <v>219</v>
      </c>
      <c r="E71" s="3">
        <v>700</v>
      </c>
      <c r="F71" s="4" t="str" cm="1">
        <f t="array" ref="F71">_xlfn.IFS(D71&lt;1000.01,"$0.01-$1,000",D71&lt;25000.01,"$1,000.01-$25,000",D71&lt;50000.01,"$50.000.01-$100,000",D71&lt;100000.01,"$100,000.01-$150,000")</f>
        <v>$0.01-$1,000</v>
      </c>
      <c r="G71" s="1">
        <v>0.69</v>
      </c>
      <c r="H71">
        <v>4.3</v>
      </c>
      <c r="I71" s="3">
        <f t="shared" si="2"/>
        <v>14037100</v>
      </c>
      <c r="J71">
        <f t="shared" si="3"/>
        <v>8</v>
      </c>
      <c r="K71" s="2">
        <v>20053</v>
      </c>
      <c r="L71" t="s">
        <v>647</v>
      </c>
      <c r="M71" t="s">
        <v>648</v>
      </c>
      <c r="N71" t="s">
        <v>649</v>
      </c>
      <c r="O71" t="s">
        <v>650</v>
      </c>
      <c r="P71" t="s">
        <v>651</v>
      </c>
      <c r="Q71" t="s">
        <v>652</v>
      </c>
      <c r="R71" t="s">
        <v>653</v>
      </c>
      <c r="S71" t="s">
        <v>654</v>
      </c>
    </row>
    <row r="72" spans="1:19" ht="17.25" x14ac:dyDescent="0.3">
      <c r="A72" t="s">
        <v>655</v>
      </c>
      <c r="B72" t="s">
        <v>656</v>
      </c>
      <c r="C72" t="s">
        <v>12861</v>
      </c>
      <c r="D72" s="3">
        <v>349</v>
      </c>
      <c r="E72" s="3">
        <v>899</v>
      </c>
      <c r="F72" s="4" t="str" cm="1">
        <f t="array" ref="F72">_xlfn.IFS(D72&lt;1000.01,"$0.01-$1,000",D72&lt;25000.01,"$1,000.01-$25,000",D72&lt;50000.01,"$50.000.01-$100,000",D72&lt;100000.01,"$100,000.01-$150,000")</f>
        <v>$0.01-$1,000</v>
      </c>
      <c r="G72" s="1">
        <v>0.61</v>
      </c>
      <c r="H72">
        <v>4.5</v>
      </c>
      <c r="I72" s="3">
        <f t="shared" si="2"/>
        <v>133951</v>
      </c>
      <c r="J72">
        <f t="shared" si="3"/>
        <v>8</v>
      </c>
      <c r="K72" s="2">
        <v>149</v>
      </c>
      <c r="L72" t="s">
        <v>657</v>
      </c>
      <c r="M72" t="s">
        <v>658</v>
      </c>
      <c r="N72" t="s">
        <v>659</v>
      </c>
      <c r="O72" t="s">
        <v>660</v>
      </c>
      <c r="P72" t="s">
        <v>661</v>
      </c>
      <c r="Q72" t="s">
        <v>662</v>
      </c>
      <c r="R72" t="s">
        <v>663</v>
      </c>
      <c r="S72" t="s">
        <v>664</v>
      </c>
    </row>
    <row r="73" spans="1:19" ht="17.25" x14ac:dyDescent="0.3">
      <c r="A73" t="s">
        <v>665</v>
      </c>
      <c r="B73" t="s">
        <v>666</v>
      </c>
      <c r="C73" t="s">
        <v>12861</v>
      </c>
      <c r="D73" s="3">
        <v>349</v>
      </c>
      <c r="E73" s="3">
        <v>599</v>
      </c>
      <c r="F73" s="4" t="str" cm="1">
        <f t="array" ref="F73">_xlfn.IFS(D73&lt;1000.01,"$0.01-$1,000",D73&lt;25000.01,"$1,000.01-$25,000",D73&lt;50000.01,"$50.000.01-$100,000",D73&lt;100000.01,"$100,000.01-$150,000")</f>
        <v>$0.01-$1,000</v>
      </c>
      <c r="G73" s="1">
        <v>0.42</v>
      </c>
      <c r="H73">
        <v>4.0999999999999996</v>
      </c>
      <c r="I73" s="3">
        <f t="shared" si="2"/>
        <v>125790</v>
      </c>
      <c r="J73">
        <f t="shared" si="3"/>
        <v>8</v>
      </c>
      <c r="K73" s="2">
        <v>210</v>
      </c>
      <c r="L73" t="s">
        <v>667</v>
      </c>
      <c r="M73" t="s">
        <v>668</v>
      </c>
      <c r="N73" t="s">
        <v>669</v>
      </c>
      <c r="O73" t="s">
        <v>670</v>
      </c>
      <c r="P73" t="s">
        <v>671</v>
      </c>
      <c r="Q73" t="s">
        <v>672</v>
      </c>
      <c r="R73" t="s">
        <v>673</v>
      </c>
      <c r="S73" t="s">
        <v>674</v>
      </c>
    </row>
    <row r="74" spans="1:19" ht="17.25" x14ac:dyDescent="0.3">
      <c r="A74" t="s">
        <v>675</v>
      </c>
      <c r="B74" t="s">
        <v>676</v>
      </c>
      <c r="C74" t="s">
        <v>12862</v>
      </c>
      <c r="D74" s="3">
        <v>26999</v>
      </c>
      <c r="E74" s="3">
        <v>42999</v>
      </c>
      <c r="F74" s="4" t="str" cm="1">
        <f t="array" ref="F74">_xlfn.IFS(D74&lt;1000.01,"$0.01-$1,000",D74&lt;25000.01,"$1,000.01-$25,000",D74&lt;50000.01,"$50.000.01-$100,000",D74&lt;100000.01,"$100,000.01-$150,000")</f>
        <v>$50.000.01-$100,000</v>
      </c>
      <c r="G74" s="1">
        <v>0.37</v>
      </c>
      <c r="H74">
        <v>4.2</v>
      </c>
      <c r="I74" s="3">
        <f t="shared" si="2"/>
        <v>1945188762</v>
      </c>
      <c r="J74">
        <f t="shared" si="3"/>
        <v>8</v>
      </c>
      <c r="K74" s="2">
        <v>45238</v>
      </c>
      <c r="L74" t="s">
        <v>677</v>
      </c>
      <c r="M74" t="s">
        <v>603</v>
      </c>
      <c r="N74" t="s">
        <v>604</v>
      </c>
      <c r="O74" t="s">
        <v>605</v>
      </c>
      <c r="P74" t="s">
        <v>606</v>
      </c>
      <c r="Q74" t="s">
        <v>607</v>
      </c>
      <c r="R74" t="s">
        <v>678</v>
      </c>
      <c r="S74" t="s">
        <v>679</v>
      </c>
    </row>
    <row r="75" spans="1:19" ht="17.25" x14ac:dyDescent="0.3">
      <c r="A75" t="s">
        <v>680</v>
      </c>
      <c r="B75" t="s">
        <v>681</v>
      </c>
      <c r="C75" t="s">
        <v>12861</v>
      </c>
      <c r="D75" s="3">
        <v>115</v>
      </c>
      <c r="E75" s="3">
        <v>499</v>
      </c>
      <c r="F75" s="4" t="str" cm="1">
        <f t="array" ref="F75">_xlfn.IFS(D75&lt;1000.01,"$0.01-$1,000",D75&lt;25000.01,"$1,000.01-$25,000",D75&lt;50000.01,"$50.000.01-$100,000",D75&lt;100000.01,"$100,000.01-$150,000")</f>
        <v>$0.01-$1,000</v>
      </c>
      <c r="G75" s="1">
        <v>0.77</v>
      </c>
      <c r="H75">
        <v>4</v>
      </c>
      <c r="I75" s="3">
        <f t="shared" si="2"/>
        <v>3858268</v>
      </c>
      <c r="J75">
        <f t="shared" si="3"/>
        <v>8</v>
      </c>
      <c r="K75" s="2">
        <v>7732</v>
      </c>
      <c r="L75" t="s">
        <v>682</v>
      </c>
      <c r="M75" t="s">
        <v>683</v>
      </c>
      <c r="N75" t="s">
        <v>684</v>
      </c>
      <c r="O75" t="s">
        <v>685</v>
      </c>
      <c r="P75" t="s">
        <v>686</v>
      </c>
      <c r="Q75" t="s">
        <v>687</v>
      </c>
      <c r="R75" t="s">
        <v>688</v>
      </c>
      <c r="S75" t="s">
        <v>689</v>
      </c>
    </row>
    <row r="76" spans="1:19" ht="17.25" x14ac:dyDescent="0.3">
      <c r="A76" t="s">
        <v>690</v>
      </c>
      <c r="B76" t="s">
        <v>691</v>
      </c>
      <c r="C76" t="s">
        <v>12861</v>
      </c>
      <c r="D76" s="3">
        <v>399</v>
      </c>
      <c r="E76" s="3">
        <v>999</v>
      </c>
      <c r="F76" s="4" t="str" cm="1">
        <f t="array" ref="F76">_xlfn.IFS(D76&lt;1000.01,"$0.01-$1,000",D76&lt;25000.01,"$1,000.01-$25,000",D76&lt;50000.01,"$50.000.01-$100,000",D76&lt;100000.01,"$100,000.01-$150,000")</f>
        <v>$0.01-$1,000</v>
      </c>
      <c r="G76" s="1">
        <v>0.6</v>
      </c>
      <c r="H76">
        <v>4.0999999999999996</v>
      </c>
      <c r="I76" s="3">
        <f t="shared" si="2"/>
        <v>1778220</v>
      </c>
      <c r="J76">
        <f t="shared" si="3"/>
        <v>8</v>
      </c>
      <c r="K76" s="2">
        <v>1780</v>
      </c>
      <c r="L76" t="s">
        <v>692</v>
      </c>
      <c r="M76" t="s">
        <v>693</v>
      </c>
      <c r="N76" t="s">
        <v>694</v>
      </c>
      <c r="O76" t="s">
        <v>695</v>
      </c>
      <c r="P76" t="s">
        <v>696</v>
      </c>
      <c r="Q76" t="s">
        <v>697</v>
      </c>
      <c r="R76" t="s">
        <v>698</v>
      </c>
      <c r="S76" t="s">
        <v>699</v>
      </c>
    </row>
    <row r="77" spans="1:19" ht="17.25" x14ac:dyDescent="0.3">
      <c r="A77" t="s">
        <v>700</v>
      </c>
      <c r="B77" t="s">
        <v>701</v>
      </c>
      <c r="C77" t="s">
        <v>12861</v>
      </c>
      <c r="D77" s="3">
        <v>199</v>
      </c>
      <c r="E77" s="3">
        <v>499</v>
      </c>
      <c r="F77" s="4" t="str" cm="1">
        <f t="array" ref="F77">_xlfn.IFS(D77&lt;1000.01,"$0.01-$1,000",D77&lt;25000.01,"$1,000.01-$25,000",D77&lt;50000.01,"$50.000.01-$100,000",D77&lt;100000.01,"$100,000.01-$150,000")</f>
        <v>$0.01-$1,000</v>
      </c>
      <c r="G77" s="1">
        <v>0.6</v>
      </c>
      <c r="H77">
        <v>4.0999999999999996</v>
      </c>
      <c r="I77" s="3">
        <f t="shared" si="2"/>
        <v>300398</v>
      </c>
      <c r="J77">
        <f t="shared" si="3"/>
        <v>8</v>
      </c>
      <c r="K77" s="2">
        <v>602</v>
      </c>
      <c r="L77" t="s">
        <v>702</v>
      </c>
      <c r="M77" t="s">
        <v>703</v>
      </c>
      <c r="N77" t="s">
        <v>704</v>
      </c>
      <c r="O77" t="s">
        <v>705</v>
      </c>
      <c r="P77" t="s">
        <v>706</v>
      </c>
      <c r="Q77" t="s">
        <v>707</v>
      </c>
      <c r="R77" t="s">
        <v>708</v>
      </c>
      <c r="S77" t="s">
        <v>709</v>
      </c>
    </row>
    <row r="78" spans="1:19" ht="17.25" x14ac:dyDescent="0.3">
      <c r="A78" t="s">
        <v>710</v>
      </c>
      <c r="B78" t="s">
        <v>711</v>
      </c>
      <c r="C78" t="s">
        <v>12861</v>
      </c>
      <c r="D78" s="3">
        <v>179</v>
      </c>
      <c r="E78" s="3">
        <v>399</v>
      </c>
      <c r="F78" s="4" t="str" cm="1">
        <f t="array" ref="F78">_xlfn.IFS(D78&lt;1000.01,"$0.01-$1,000",D78&lt;25000.01,"$1,000.01-$25,000",D78&lt;50000.01,"$50.000.01-$100,000",D78&lt;100000.01,"$100,000.01-$150,000")</f>
        <v>$0.01-$1,000</v>
      </c>
      <c r="G78" s="1">
        <v>0.55000000000000004</v>
      </c>
      <c r="H78">
        <v>4</v>
      </c>
      <c r="I78" s="3">
        <f t="shared" si="2"/>
        <v>567777</v>
      </c>
      <c r="J78">
        <f t="shared" si="3"/>
        <v>8</v>
      </c>
      <c r="K78" s="2">
        <v>1423</v>
      </c>
      <c r="L78" t="s">
        <v>712</v>
      </c>
      <c r="M78" t="s">
        <v>713</v>
      </c>
      <c r="N78" t="s">
        <v>714</v>
      </c>
      <c r="O78" t="s">
        <v>715</v>
      </c>
      <c r="P78" t="s">
        <v>716</v>
      </c>
      <c r="Q78" t="s">
        <v>12816</v>
      </c>
      <c r="R78" t="s">
        <v>717</v>
      </c>
      <c r="S78" t="s">
        <v>718</v>
      </c>
    </row>
    <row r="79" spans="1:19" ht="17.25" x14ac:dyDescent="0.3">
      <c r="A79" t="s">
        <v>719</v>
      </c>
      <c r="B79" t="s">
        <v>720</v>
      </c>
      <c r="C79" t="s">
        <v>12862</v>
      </c>
      <c r="D79" s="3">
        <v>10901</v>
      </c>
      <c r="E79" s="3">
        <v>30990</v>
      </c>
      <c r="F79" s="4" t="str" cm="1">
        <f t="array" ref="F79">_xlfn.IFS(D79&lt;1000.01,"$0.01-$1,000",D79&lt;25000.01,"$1,000.01-$25,000",D79&lt;50000.01,"$50.000.01-$100,000",D79&lt;100000.01,"$100,000.01-$150,000")</f>
        <v>$1,000.01-$25,000</v>
      </c>
      <c r="G79" s="1">
        <v>0.65</v>
      </c>
      <c r="H79">
        <v>4.0999999999999996</v>
      </c>
      <c r="I79" s="3">
        <f t="shared" si="2"/>
        <v>12334020</v>
      </c>
      <c r="J79">
        <f t="shared" si="3"/>
        <v>8</v>
      </c>
      <c r="K79" s="2">
        <v>398</v>
      </c>
      <c r="L79" t="s">
        <v>721</v>
      </c>
      <c r="M79" t="s">
        <v>722</v>
      </c>
      <c r="N79" t="s">
        <v>723</v>
      </c>
      <c r="O79" t="s">
        <v>724</v>
      </c>
      <c r="P79" t="s">
        <v>725</v>
      </c>
      <c r="Q79" t="s">
        <v>726</v>
      </c>
      <c r="R79" t="s">
        <v>727</v>
      </c>
      <c r="S79" t="s">
        <v>728</v>
      </c>
    </row>
    <row r="80" spans="1:19" ht="17.25" x14ac:dyDescent="0.3">
      <c r="A80" t="s">
        <v>729</v>
      </c>
      <c r="B80" t="s">
        <v>730</v>
      </c>
      <c r="C80" t="s">
        <v>12861</v>
      </c>
      <c r="D80" s="3">
        <v>209</v>
      </c>
      <c r="E80" s="3">
        <v>499</v>
      </c>
      <c r="F80" s="4" t="str" cm="1">
        <f t="array" ref="F80">_xlfn.IFS(D80&lt;1000.01,"$0.01-$1,000",D80&lt;25000.01,"$1,000.01-$25,000",D80&lt;50000.01,"$50.000.01-$100,000",D80&lt;100000.01,"$100,000.01-$150,000")</f>
        <v>$0.01-$1,000</v>
      </c>
      <c r="G80" s="1">
        <v>0.57999999999999996</v>
      </c>
      <c r="H80">
        <v>3.9</v>
      </c>
      <c r="I80" s="3">
        <f t="shared" si="2"/>
        <v>267464</v>
      </c>
      <c r="J80">
        <f t="shared" si="3"/>
        <v>8</v>
      </c>
      <c r="K80" s="2">
        <v>536</v>
      </c>
      <c r="L80" t="s">
        <v>731</v>
      </c>
      <c r="M80" t="s">
        <v>732</v>
      </c>
      <c r="N80" t="s">
        <v>733</v>
      </c>
      <c r="O80" t="s">
        <v>734</v>
      </c>
      <c r="P80" t="s">
        <v>735</v>
      </c>
      <c r="Q80" t="s">
        <v>736</v>
      </c>
      <c r="R80" t="s">
        <v>737</v>
      </c>
      <c r="S80" t="s">
        <v>738</v>
      </c>
    </row>
    <row r="81" spans="1:19" ht="17.25" x14ac:dyDescent="0.3">
      <c r="A81" t="s">
        <v>739</v>
      </c>
      <c r="B81" t="s">
        <v>740</v>
      </c>
      <c r="C81" t="s">
        <v>12862</v>
      </c>
      <c r="D81" s="3">
        <v>1434</v>
      </c>
      <c r="E81" s="3">
        <v>3999</v>
      </c>
      <c r="F81" s="4" t="str" cm="1">
        <f t="array" ref="F81">_xlfn.IFS(D81&lt;1000.01,"$0.01-$1,000",D81&lt;25000.01,"$1,000.01-$25,000",D81&lt;50000.01,"$50.000.01-$100,000",D81&lt;100000.01,"$100,000.01-$150,000")</f>
        <v>$1,000.01-$25,000</v>
      </c>
      <c r="G81" s="1">
        <v>0.64</v>
      </c>
      <c r="H81">
        <v>4</v>
      </c>
      <c r="I81" s="3">
        <f t="shared" si="2"/>
        <v>127968</v>
      </c>
      <c r="J81">
        <f t="shared" si="3"/>
        <v>8</v>
      </c>
      <c r="K81" s="2">
        <v>32</v>
      </c>
      <c r="L81" t="s">
        <v>741</v>
      </c>
      <c r="M81" t="s">
        <v>742</v>
      </c>
      <c r="N81" t="s">
        <v>743</v>
      </c>
      <c r="O81" t="s">
        <v>744</v>
      </c>
      <c r="P81" t="s">
        <v>745</v>
      </c>
      <c r="Q81" t="s">
        <v>746</v>
      </c>
      <c r="R81" t="s">
        <v>747</v>
      </c>
      <c r="S81" t="s">
        <v>748</v>
      </c>
    </row>
    <row r="82" spans="1:19" ht="17.25" x14ac:dyDescent="0.3">
      <c r="A82" t="s">
        <v>749</v>
      </c>
      <c r="B82" t="s">
        <v>750</v>
      </c>
      <c r="C82" t="s">
        <v>12861</v>
      </c>
      <c r="D82" s="3">
        <v>399</v>
      </c>
      <c r="E82" s="3">
        <v>1099</v>
      </c>
      <c r="F82" s="4" t="str" cm="1">
        <f t="array" ref="F82">_xlfn.IFS(D82&lt;1000.01,"$0.01-$1,000",D82&lt;25000.01,"$1,000.01-$25,000",D82&lt;50000.01,"$50.000.01-$100,000",D82&lt;100000.01,"$100,000.01-$150,000")</f>
        <v>$0.01-$1,000</v>
      </c>
      <c r="G82" s="1">
        <v>0.64</v>
      </c>
      <c r="H82">
        <v>4.2</v>
      </c>
      <c r="I82" s="3">
        <f t="shared" si="2"/>
        <v>26671631</v>
      </c>
      <c r="J82">
        <f t="shared" si="3"/>
        <v>8</v>
      </c>
      <c r="K82" s="2">
        <v>24269</v>
      </c>
      <c r="L82" t="s">
        <v>751</v>
      </c>
      <c r="M82" t="s">
        <v>19</v>
      </c>
      <c r="N82" t="s">
        <v>20</v>
      </c>
      <c r="O82" t="s">
        <v>21</v>
      </c>
      <c r="P82" t="s">
        <v>22</v>
      </c>
      <c r="Q82" t="s">
        <v>752</v>
      </c>
      <c r="R82" t="s">
        <v>753</v>
      </c>
      <c r="S82" t="s">
        <v>754</v>
      </c>
    </row>
    <row r="83" spans="1:19" ht="17.25" x14ac:dyDescent="0.3">
      <c r="A83" t="s">
        <v>755</v>
      </c>
      <c r="B83" t="s">
        <v>756</v>
      </c>
      <c r="C83" t="s">
        <v>12861</v>
      </c>
      <c r="D83" s="3">
        <v>139</v>
      </c>
      <c r="E83" s="3">
        <v>249</v>
      </c>
      <c r="F83" s="4" t="str" cm="1">
        <f t="array" ref="F83">_xlfn.IFS(D83&lt;1000.01,"$0.01-$1,000",D83&lt;25000.01,"$1,000.01-$25,000",D83&lt;50000.01,"$50.000.01-$100,000",D83&lt;100000.01,"$100,000.01-$150,000")</f>
        <v>$0.01-$1,000</v>
      </c>
      <c r="G83" s="1">
        <v>0.44</v>
      </c>
      <c r="H83">
        <v>4</v>
      </c>
      <c r="I83" s="3">
        <f t="shared" si="2"/>
        <v>2335122</v>
      </c>
      <c r="J83">
        <f t="shared" si="3"/>
        <v>8</v>
      </c>
      <c r="K83" s="2">
        <v>9378</v>
      </c>
      <c r="L83" t="s">
        <v>757</v>
      </c>
      <c r="M83" t="s">
        <v>232</v>
      </c>
      <c r="N83" t="s">
        <v>233</v>
      </c>
      <c r="O83" t="s">
        <v>234</v>
      </c>
      <c r="P83" t="s">
        <v>235</v>
      </c>
      <c r="Q83" t="s">
        <v>758</v>
      </c>
      <c r="R83" t="s">
        <v>759</v>
      </c>
      <c r="S83" t="s">
        <v>760</v>
      </c>
    </row>
    <row r="84" spans="1:19" ht="17.25" x14ac:dyDescent="0.3">
      <c r="A84" t="s">
        <v>761</v>
      </c>
      <c r="B84" t="s">
        <v>762</v>
      </c>
      <c r="C84" t="s">
        <v>12862</v>
      </c>
      <c r="D84" s="3">
        <v>7299</v>
      </c>
      <c r="E84" s="3">
        <v>19125</v>
      </c>
      <c r="F84" s="4" t="str" cm="1">
        <f t="array" ref="F84">_xlfn.IFS(D84&lt;1000.01,"$0.01-$1,000",D84&lt;25000.01,"$1,000.01-$25,000",D84&lt;50000.01,"$50.000.01-$100,000",D84&lt;100000.01,"$100,000.01-$150,000")</f>
        <v>$1,000.01-$25,000</v>
      </c>
      <c r="G84" s="1">
        <v>0.62</v>
      </c>
      <c r="H84">
        <v>3.4</v>
      </c>
      <c r="I84" s="3">
        <f t="shared" si="2"/>
        <v>17250750</v>
      </c>
      <c r="J84">
        <f t="shared" si="3"/>
        <v>8</v>
      </c>
      <c r="K84" s="2">
        <v>902</v>
      </c>
      <c r="L84" t="s">
        <v>763</v>
      </c>
      <c r="M84" t="s">
        <v>764</v>
      </c>
      <c r="N84" t="s">
        <v>765</v>
      </c>
      <c r="O84" t="s">
        <v>766</v>
      </c>
      <c r="P84" t="s">
        <v>767</v>
      </c>
      <c r="Q84" t="s">
        <v>768</v>
      </c>
      <c r="R84" t="s">
        <v>769</v>
      </c>
      <c r="S84" t="s">
        <v>770</v>
      </c>
    </row>
    <row r="85" spans="1:19" ht="17.25" x14ac:dyDescent="0.3">
      <c r="A85" t="s">
        <v>771</v>
      </c>
      <c r="B85" t="s">
        <v>772</v>
      </c>
      <c r="C85" t="s">
        <v>12861</v>
      </c>
      <c r="D85" s="3">
        <v>299</v>
      </c>
      <c r="E85" s="3">
        <v>799</v>
      </c>
      <c r="F85" s="4" t="str" cm="1">
        <f t="array" ref="F85">_xlfn.IFS(D85&lt;1000.01,"$0.01-$1,000",D85&lt;25000.01,"$1,000.01-$25,000",D85&lt;50000.01,"$50.000.01-$100,000",D85&lt;100000.01,"$100,000.01-$150,000")</f>
        <v>$0.01-$1,000</v>
      </c>
      <c r="G85" s="1">
        <v>0.63</v>
      </c>
      <c r="H85">
        <v>4.4000000000000004</v>
      </c>
      <c r="I85" s="3">
        <f t="shared" si="2"/>
        <v>23004009</v>
      </c>
      <c r="J85">
        <f t="shared" si="3"/>
        <v>8</v>
      </c>
      <c r="K85" s="2">
        <v>28791</v>
      </c>
      <c r="L85" t="s">
        <v>773</v>
      </c>
      <c r="M85" t="s">
        <v>774</v>
      </c>
      <c r="N85" t="s">
        <v>775</v>
      </c>
      <c r="O85" t="s">
        <v>776</v>
      </c>
      <c r="P85" t="s">
        <v>777</v>
      </c>
      <c r="Q85" t="s">
        <v>778</v>
      </c>
      <c r="R85" t="s">
        <v>779</v>
      </c>
      <c r="S85" t="s">
        <v>780</v>
      </c>
    </row>
    <row r="86" spans="1:19" ht="17.25" x14ac:dyDescent="0.3">
      <c r="A86" t="s">
        <v>781</v>
      </c>
      <c r="B86" t="s">
        <v>782</v>
      </c>
      <c r="C86" t="s">
        <v>12861</v>
      </c>
      <c r="D86" s="3">
        <v>325</v>
      </c>
      <c r="E86" s="3">
        <v>1299</v>
      </c>
      <c r="F86" s="4" t="str" cm="1">
        <f t="array" ref="F86">_xlfn.IFS(D86&lt;1000.01,"$0.01-$1,000",D86&lt;25000.01,"$1,000.01-$25,000",D86&lt;50000.01,"$50.000.01-$100,000",D86&lt;100000.01,"$100,000.01-$150,000")</f>
        <v>$0.01-$1,000</v>
      </c>
      <c r="G86" s="1">
        <v>0.75</v>
      </c>
      <c r="H86">
        <v>4.2</v>
      </c>
      <c r="I86" s="3">
        <f t="shared" si="2"/>
        <v>13738224</v>
      </c>
      <c r="J86">
        <f t="shared" si="3"/>
        <v>8</v>
      </c>
      <c r="K86" s="2">
        <v>10576</v>
      </c>
      <c r="L86" t="s">
        <v>783</v>
      </c>
      <c r="M86" t="s">
        <v>784</v>
      </c>
      <c r="N86" t="s">
        <v>785</v>
      </c>
      <c r="O86" t="s">
        <v>786</v>
      </c>
      <c r="P86" t="s">
        <v>787</v>
      </c>
      <c r="Q86" t="s">
        <v>788</v>
      </c>
      <c r="R86" t="s">
        <v>789</v>
      </c>
      <c r="S86" t="s">
        <v>790</v>
      </c>
    </row>
    <row r="87" spans="1:19" ht="17.25" x14ac:dyDescent="0.3">
      <c r="A87" t="s">
        <v>791</v>
      </c>
      <c r="B87" t="s">
        <v>792</v>
      </c>
      <c r="C87" t="s">
        <v>12862</v>
      </c>
      <c r="D87" s="3">
        <v>29999</v>
      </c>
      <c r="E87" s="3">
        <v>39999</v>
      </c>
      <c r="F87" s="4" t="str" cm="1">
        <f t="array" ref="F87">_xlfn.IFS(D87&lt;1000.01,"$0.01-$1,000",D87&lt;25000.01,"$1,000.01-$25,000",D87&lt;50000.01,"$50.000.01-$100,000",D87&lt;100000.01,"$100,000.01-$150,000")</f>
        <v>$50.000.01-$100,000</v>
      </c>
      <c r="G87" s="1">
        <v>0.25</v>
      </c>
      <c r="H87">
        <v>4.2</v>
      </c>
      <c r="I87" s="3">
        <f t="shared" si="2"/>
        <v>291912702</v>
      </c>
      <c r="J87">
        <f t="shared" si="3"/>
        <v>8</v>
      </c>
      <c r="K87" s="2">
        <v>7298</v>
      </c>
      <c r="L87" t="s">
        <v>793</v>
      </c>
      <c r="M87" t="s">
        <v>375</v>
      </c>
      <c r="N87" t="s">
        <v>376</v>
      </c>
      <c r="O87" t="s">
        <v>377</v>
      </c>
      <c r="P87" t="s">
        <v>378</v>
      </c>
      <c r="Q87" t="s">
        <v>379</v>
      </c>
      <c r="R87" t="s">
        <v>794</v>
      </c>
      <c r="S87" t="s">
        <v>795</v>
      </c>
    </row>
    <row r="88" spans="1:19" ht="17.25" x14ac:dyDescent="0.3">
      <c r="A88" t="s">
        <v>796</v>
      </c>
      <c r="B88" t="s">
        <v>797</v>
      </c>
      <c r="C88" t="s">
        <v>12862</v>
      </c>
      <c r="D88" s="3">
        <v>27999</v>
      </c>
      <c r="E88" s="3">
        <v>40990</v>
      </c>
      <c r="F88" s="4" t="str" cm="1">
        <f t="array" ref="F88">_xlfn.IFS(D88&lt;1000.01,"$0.01-$1,000",D88&lt;25000.01,"$1,000.01-$25,000",D88&lt;50000.01,"$50.000.01-$100,000",D88&lt;100000.01,"$100,000.01-$150,000")</f>
        <v>$50.000.01-$100,000</v>
      </c>
      <c r="G88" s="1">
        <v>0.32</v>
      </c>
      <c r="H88">
        <v>4.3</v>
      </c>
      <c r="I88" s="3">
        <f t="shared" si="2"/>
        <v>192775970</v>
      </c>
      <c r="J88">
        <f t="shared" si="3"/>
        <v>8</v>
      </c>
      <c r="K88" s="2">
        <v>4703</v>
      </c>
      <c r="L88" t="s">
        <v>798</v>
      </c>
      <c r="M88" t="s">
        <v>242</v>
      </c>
      <c r="N88" t="s">
        <v>243</v>
      </c>
      <c r="O88" t="s">
        <v>244</v>
      </c>
      <c r="P88" t="s">
        <v>245</v>
      </c>
      <c r="Q88" t="s">
        <v>12811</v>
      </c>
      <c r="R88" t="s">
        <v>799</v>
      </c>
      <c r="S88" t="s">
        <v>800</v>
      </c>
    </row>
    <row r="89" spans="1:19" ht="17.25" x14ac:dyDescent="0.3">
      <c r="A89" t="s">
        <v>801</v>
      </c>
      <c r="B89" t="s">
        <v>802</v>
      </c>
      <c r="C89" t="s">
        <v>12862</v>
      </c>
      <c r="D89" s="3">
        <v>30990</v>
      </c>
      <c r="E89" s="3">
        <v>52900</v>
      </c>
      <c r="F89" s="4" t="str" cm="1">
        <f t="array" ref="F89">_xlfn.IFS(D89&lt;1000.01,"$0.01-$1,000",D89&lt;25000.01,"$1,000.01-$25,000",D89&lt;50000.01,"$50.000.01-$100,000",D89&lt;100000.01,"$100,000.01-$150,000")</f>
        <v>$50.000.01-$100,000</v>
      </c>
      <c r="G89" s="1">
        <v>0.41</v>
      </c>
      <c r="H89">
        <v>4.3</v>
      </c>
      <c r="I89" s="3">
        <f t="shared" si="2"/>
        <v>376066100</v>
      </c>
      <c r="J89">
        <f t="shared" si="3"/>
        <v>8</v>
      </c>
      <c r="K89" s="2">
        <v>7109</v>
      </c>
      <c r="L89" t="s">
        <v>803</v>
      </c>
      <c r="M89" t="s">
        <v>573</v>
      </c>
      <c r="N89" t="s">
        <v>574</v>
      </c>
      <c r="O89" t="s">
        <v>575</v>
      </c>
      <c r="P89" t="s">
        <v>576</v>
      </c>
      <c r="Q89" t="s">
        <v>577</v>
      </c>
      <c r="R89" t="s">
        <v>804</v>
      </c>
      <c r="S89" t="s">
        <v>805</v>
      </c>
    </row>
    <row r="90" spans="1:19" ht="17.25" x14ac:dyDescent="0.3">
      <c r="A90" t="s">
        <v>806</v>
      </c>
      <c r="B90" t="s">
        <v>807</v>
      </c>
      <c r="C90" t="s">
        <v>12861</v>
      </c>
      <c r="D90" s="3">
        <v>199</v>
      </c>
      <c r="E90" s="3">
        <v>999</v>
      </c>
      <c r="F90" s="4" t="str" cm="1">
        <f t="array" ref="F90">_xlfn.IFS(D90&lt;1000.01,"$0.01-$1,000",D90&lt;25000.01,"$1,000.01-$25,000",D90&lt;50000.01,"$50.000.01-$100,000",D90&lt;100000.01,"$100,000.01-$150,000")</f>
        <v>$0.01-$1,000</v>
      </c>
      <c r="G90" s="1">
        <v>0.8</v>
      </c>
      <c r="H90">
        <v>4.5</v>
      </c>
      <c r="I90" s="3">
        <f t="shared" si="2"/>
        <v>126873</v>
      </c>
      <c r="J90">
        <f t="shared" si="3"/>
        <v>8</v>
      </c>
      <c r="K90" s="2">
        <v>127</v>
      </c>
      <c r="L90" t="s">
        <v>808</v>
      </c>
      <c r="M90" t="s">
        <v>809</v>
      </c>
      <c r="N90" t="s">
        <v>810</v>
      </c>
      <c r="O90" t="s">
        <v>811</v>
      </c>
      <c r="P90" t="s">
        <v>812</v>
      </c>
      <c r="Q90" t="s">
        <v>813</v>
      </c>
      <c r="R90" t="s">
        <v>814</v>
      </c>
      <c r="S90" t="s">
        <v>815</v>
      </c>
    </row>
    <row r="91" spans="1:19" ht="17.25" x14ac:dyDescent="0.3">
      <c r="A91" t="s">
        <v>816</v>
      </c>
      <c r="B91" t="s">
        <v>817</v>
      </c>
      <c r="C91" t="s">
        <v>12861</v>
      </c>
      <c r="D91" s="3">
        <v>649</v>
      </c>
      <c r="E91" s="3">
        <v>1999</v>
      </c>
      <c r="F91" s="4" t="str" cm="1">
        <f t="array" ref="F91">_xlfn.IFS(D91&lt;1000.01,"$0.01-$1,000",D91&lt;25000.01,"$1,000.01-$25,000",D91&lt;50000.01,"$50.000.01-$100,000",D91&lt;100000.01,"$100,000.01-$150,000")</f>
        <v>$0.01-$1,000</v>
      </c>
      <c r="G91" s="1">
        <v>0.68</v>
      </c>
      <c r="H91">
        <v>4.2</v>
      </c>
      <c r="I91" s="3">
        <f t="shared" si="2"/>
        <v>48513731</v>
      </c>
      <c r="J91">
        <f t="shared" si="3"/>
        <v>8</v>
      </c>
      <c r="K91" s="2">
        <v>24269</v>
      </c>
      <c r="L91" t="s">
        <v>413</v>
      </c>
      <c r="M91" t="s">
        <v>19</v>
      </c>
      <c r="N91" t="s">
        <v>20</v>
      </c>
      <c r="O91" t="s">
        <v>21</v>
      </c>
      <c r="P91" t="s">
        <v>22</v>
      </c>
      <c r="Q91" t="s">
        <v>818</v>
      </c>
      <c r="R91" t="s">
        <v>819</v>
      </c>
      <c r="S91" t="s">
        <v>820</v>
      </c>
    </row>
    <row r="92" spans="1:19" ht="17.25" x14ac:dyDescent="0.3">
      <c r="A92" t="s">
        <v>821</v>
      </c>
      <c r="B92" t="s">
        <v>822</v>
      </c>
      <c r="C92" t="s">
        <v>12861</v>
      </c>
      <c r="D92" s="3">
        <v>269</v>
      </c>
      <c r="E92" s="3">
        <v>800</v>
      </c>
      <c r="F92" s="4" t="str" cm="1">
        <f t="array" ref="F92">_xlfn.IFS(D92&lt;1000.01,"$0.01-$1,000",D92&lt;25000.01,"$1,000.01-$25,000",D92&lt;50000.01,"$50.000.01-$100,000",D92&lt;100000.01,"$100,000.01-$150,000")</f>
        <v>$0.01-$1,000</v>
      </c>
      <c r="G92" s="1">
        <v>0.66</v>
      </c>
      <c r="H92">
        <v>3.6</v>
      </c>
      <c r="I92" s="3">
        <f t="shared" si="2"/>
        <v>8107200</v>
      </c>
      <c r="J92">
        <f t="shared" si="3"/>
        <v>8</v>
      </c>
      <c r="K92" s="2">
        <v>10134</v>
      </c>
      <c r="L92" t="s">
        <v>823</v>
      </c>
      <c r="M92" t="s">
        <v>824</v>
      </c>
      <c r="N92" t="s">
        <v>825</v>
      </c>
      <c r="O92" t="s">
        <v>826</v>
      </c>
      <c r="P92" t="s">
        <v>827</v>
      </c>
      <c r="Q92" t="s">
        <v>828</v>
      </c>
      <c r="R92" t="s">
        <v>829</v>
      </c>
      <c r="S92" t="s">
        <v>830</v>
      </c>
    </row>
    <row r="93" spans="1:19" ht="17.25" x14ac:dyDescent="0.3">
      <c r="A93" t="s">
        <v>831</v>
      </c>
      <c r="B93" t="s">
        <v>832</v>
      </c>
      <c r="C93" t="s">
        <v>12862</v>
      </c>
      <c r="D93" s="3">
        <v>24999</v>
      </c>
      <c r="E93" s="3">
        <v>31999</v>
      </c>
      <c r="F93" s="4" t="str" cm="1">
        <f t="array" ref="F93">_xlfn.IFS(D93&lt;1000.01,"$0.01-$1,000",D93&lt;25000.01,"$1,000.01-$25,000",D93&lt;50000.01,"$50.000.01-$100,000",D93&lt;100000.01,"$100,000.01-$150,000")</f>
        <v>$1,000.01-$25,000</v>
      </c>
      <c r="G93" s="1">
        <v>0.22</v>
      </c>
      <c r="H93">
        <v>4.2</v>
      </c>
      <c r="I93" s="3">
        <f t="shared" si="2"/>
        <v>1116733101</v>
      </c>
      <c r="J93">
        <f t="shared" si="3"/>
        <v>8</v>
      </c>
      <c r="K93" s="2">
        <v>34899</v>
      </c>
      <c r="L93" t="s">
        <v>833</v>
      </c>
      <c r="M93" t="s">
        <v>261</v>
      </c>
      <c r="N93" t="s">
        <v>262</v>
      </c>
      <c r="O93" t="s">
        <v>263</v>
      </c>
      <c r="P93" t="s">
        <v>264</v>
      </c>
      <c r="Q93" t="s">
        <v>265</v>
      </c>
      <c r="R93" t="s">
        <v>834</v>
      </c>
      <c r="S93" t="s">
        <v>835</v>
      </c>
    </row>
    <row r="94" spans="1:19" ht="17.25" x14ac:dyDescent="0.3">
      <c r="A94" t="s">
        <v>836</v>
      </c>
      <c r="B94" t="s">
        <v>837</v>
      </c>
      <c r="C94" t="s">
        <v>12861</v>
      </c>
      <c r="D94" s="3">
        <v>299</v>
      </c>
      <c r="E94" s="3">
        <v>699</v>
      </c>
      <c r="F94" s="4" t="str" cm="1">
        <f t="array" ref="F94">_xlfn.IFS(D94&lt;1000.01,"$0.01-$1,000",D94&lt;25000.01,"$1,000.01-$25,000",D94&lt;50000.01,"$50.000.01-$100,000",D94&lt;100000.01,"$100,000.01-$150,000")</f>
        <v>$0.01-$1,000</v>
      </c>
      <c r="G94" s="1">
        <v>0.56999999999999995</v>
      </c>
      <c r="H94">
        <v>4.2</v>
      </c>
      <c r="I94" s="3">
        <f t="shared" si="2"/>
        <v>65959737</v>
      </c>
      <c r="J94">
        <f t="shared" si="3"/>
        <v>8</v>
      </c>
      <c r="K94" s="2">
        <v>94363</v>
      </c>
      <c r="L94" t="s">
        <v>48</v>
      </c>
      <c r="M94" t="s">
        <v>49</v>
      </c>
      <c r="N94" t="s">
        <v>50</v>
      </c>
      <c r="O94" t="s">
        <v>51</v>
      </c>
      <c r="P94" t="s">
        <v>52</v>
      </c>
      <c r="Q94" t="s">
        <v>53</v>
      </c>
      <c r="R94" t="s">
        <v>838</v>
      </c>
      <c r="S94" t="s">
        <v>839</v>
      </c>
    </row>
    <row r="95" spans="1:19" ht="17.25" x14ac:dyDescent="0.3">
      <c r="A95" t="s">
        <v>840</v>
      </c>
      <c r="B95" t="s">
        <v>841</v>
      </c>
      <c r="C95" t="s">
        <v>12861</v>
      </c>
      <c r="D95" s="3">
        <v>199</v>
      </c>
      <c r="E95" s="3">
        <v>999</v>
      </c>
      <c r="F95" s="4" t="str" cm="1">
        <f t="array" ref="F95">_xlfn.IFS(D95&lt;1000.01,"$0.01-$1,000",D95&lt;25000.01,"$1,000.01-$25,000",D95&lt;50000.01,"$50.000.01-$100,000",D95&lt;100000.01,"$100,000.01-$150,000")</f>
        <v>$0.01-$1,000</v>
      </c>
      <c r="G95" s="1">
        <v>0.8</v>
      </c>
      <c r="H95">
        <v>4.0999999999999996</v>
      </c>
      <c r="I95" s="3">
        <f t="shared" si="2"/>
        <v>424575</v>
      </c>
      <c r="J95">
        <f t="shared" si="3"/>
        <v>8</v>
      </c>
      <c r="K95" s="2">
        <v>425</v>
      </c>
      <c r="L95" t="s">
        <v>842</v>
      </c>
      <c r="M95" t="s">
        <v>843</v>
      </c>
      <c r="N95" t="s">
        <v>844</v>
      </c>
      <c r="O95" t="s">
        <v>845</v>
      </c>
      <c r="P95" t="s">
        <v>846</v>
      </c>
      <c r="Q95" t="s">
        <v>847</v>
      </c>
      <c r="R95" t="s">
        <v>848</v>
      </c>
      <c r="S95" t="s">
        <v>849</v>
      </c>
    </row>
    <row r="96" spans="1:19" ht="17.25" x14ac:dyDescent="0.3">
      <c r="A96" t="s">
        <v>850</v>
      </c>
      <c r="B96" t="s">
        <v>851</v>
      </c>
      <c r="C96" t="s">
        <v>12862</v>
      </c>
      <c r="D96" s="3">
        <v>18990</v>
      </c>
      <c r="E96" s="3">
        <v>40990</v>
      </c>
      <c r="F96" s="4" t="str" cm="1">
        <f t="array" ref="F96">_xlfn.IFS(D96&lt;1000.01,"$0.01-$1,000",D96&lt;25000.01,"$1,000.01-$25,000",D96&lt;50000.01,"$50.000.01-$100,000",D96&lt;100000.01,"$100,000.01-$150,000")</f>
        <v>$1,000.01-$25,000</v>
      </c>
      <c r="G96" s="1">
        <v>0.54</v>
      </c>
      <c r="H96">
        <v>4.2</v>
      </c>
      <c r="I96" s="3">
        <f t="shared" si="2"/>
        <v>272952410</v>
      </c>
      <c r="J96">
        <f t="shared" si="3"/>
        <v>8</v>
      </c>
      <c r="K96" s="2">
        <v>6659</v>
      </c>
      <c r="L96" t="s">
        <v>852</v>
      </c>
      <c r="M96" t="s">
        <v>853</v>
      </c>
      <c r="N96" t="s">
        <v>854</v>
      </c>
      <c r="O96" t="s">
        <v>855</v>
      </c>
      <c r="P96" t="s">
        <v>856</v>
      </c>
      <c r="Q96" t="s">
        <v>857</v>
      </c>
      <c r="R96" t="s">
        <v>858</v>
      </c>
      <c r="S96" t="s">
        <v>859</v>
      </c>
    </row>
    <row r="97" spans="1:19" ht="17.25" x14ac:dyDescent="0.3">
      <c r="A97" t="s">
        <v>860</v>
      </c>
      <c r="B97" t="s">
        <v>861</v>
      </c>
      <c r="C97" t="s">
        <v>12861</v>
      </c>
      <c r="D97" s="3">
        <v>290</v>
      </c>
      <c r="E97" s="3">
        <v>349</v>
      </c>
      <c r="F97" s="4" t="str" cm="1">
        <f t="array" ref="F97">_xlfn.IFS(D97&lt;1000.01,"$0.01-$1,000",D97&lt;25000.01,"$1,000.01-$25,000",D97&lt;50000.01,"$50.000.01-$100,000",D97&lt;100000.01,"$100,000.01-$150,000")</f>
        <v>$0.01-$1,000</v>
      </c>
      <c r="G97" s="1">
        <v>0.17</v>
      </c>
      <c r="H97">
        <v>3.7</v>
      </c>
      <c r="I97" s="3">
        <f t="shared" si="2"/>
        <v>689973</v>
      </c>
      <c r="J97">
        <f t="shared" si="3"/>
        <v>8</v>
      </c>
      <c r="K97" s="2">
        <v>1977</v>
      </c>
      <c r="L97" t="s">
        <v>862</v>
      </c>
      <c r="M97" t="s">
        <v>863</v>
      </c>
      <c r="N97" t="s">
        <v>864</v>
      </c>
      <c r="O97" t="s">
        <v>865</v>
      </c>
      <c r="P97" t="s">
        <v>866</v>
      </c>
      <c r="Q97" t="s">
        <v>867</v>
      </c>
      <c r="R97" t="s">
        <v>868</v>
      </c>
      <c r="S97" t="s">
        <v>869</v>
      </c>
    </row>
    <row r="98" spans="1:19" ht="17.25" x14ac:dyDescent="0.3">
      <c r="A98" t="s">
        <v>870</v>
      </c>
      <c r="B98" t="s">
        <v>871</v>
      </c>
      <c r="C98" t="s">
        <v>12862</v>
      </c>
      <c r="D98" s="3">
        <v>249</v>
      </c>
      <c r="E98" s="3">
        <v>799</v>
      </c>
      <c r="F98" s="4" t="str" cm="1">
        <f t="array" ref="F98">_xlfn.IFS(D98&lt;1000.01,"$0.01-$1,000",D98&lt;25000.01,"$1,000.01-$25,000",D98&lt;50000.01,"$50.000.01-$100,000",D98&lt;100000.01,"$100,000.01-$150,000")</f>
        <v>$0.01-$1,000</v>
      </c>
      <c r="G98" s="1">
        <v>0.69</v>
      </c>
      <c r="H98">
        <v>3.8</v>
      </c>
      <c r="I98" s="3">
        <f t="shared" si="2"/>
        <v>862121</v>
      </c>
      <c r="J98">
        <f t="shared" si="3"/>
        <v>8</v>
      </c>
      <c r="K98" s="2">
        <v>1079</v>
      </c>
      <c r="L98" t="s">
        <v>872</v>
      </c>
      <c r="M98" t="s">
        <v>873</v>
      </c>
      <c r="N98" t="s">
        <v>874</v>
      </c>
      <c r="O98" t="s">
        <v>875</v>
      </c>
      <c r="P98" t="s">
        <v>876</v>
      </c>
      <c r="Q98" t="s">
        <v>877</v>
      </c>
      <c r="R98" t="s">
        <v>878</v>
      </c>
      <c r="S98" t="s">
        <v>879</v>
      </c>
    </row>
    <row r="99" spans="1:19" ht="17.25" x14ac:dyDescent="0.3">
      <c r="A99" t="s">
        <v>880</v>
      </c>
      <c r="B99" t="s">
        <v>881</v>
      </c>
      <c r="C99" t="s">
        <v>12861</v>
      </c>
      <c r="D99" s="3">
        <v>345</v>
      </c>
      <c r="E99" s="3">
        <v>999</v>
      </c>
      <c r="F99" s="4" t="str" cm="1">
        <f t="array" ref="F99">_xlfn.IFS(D99&lt;1000.01,"$0.01-$1,000",D99&lt;25000.01,"$1,000.01-$25,000",D99&lt;50000.01,"$50.000.01-$100,000",D99&lt;100000.01,"$100,000.01-$150,000")</f>
        <v>$0.01-$1,000</v>
      </c>
      <c r="G99" s="1">
        <v>0.65</v>
      </c>
      <c r="H99">
        <v>3.7</v>
      </c>
      <c r="I99" s="3">
        <f t="shared" si="2"/>
        <v>1095903</v>
      </c>
      <c r="J99">
        <f t="shared" si="3"/>
        <v>8</v>
      </c>
      <c r="K99" s="2">
        <v>1097</v>
      </c>
      <c r="L99" t="s">
        <v>882</v>
      </c>
      <c r="M99" t="s">
        <v>883</v>
      </c>
      <c r="N99" t="s">
        <v>884</v>
      </c>
      <c r="O99" t="s">
        <v>885</v>
      </c>
      <c r="P99" t="s">
        <v>886</v>
      </c>
      <c r="Q99" t="s">
        <v>887</v>
      </c>
      <c r="R99" t="s">
        <v>888</v>
      </c>
      <c r="S99" t="s">
        <v>889</v>
      </c>
    </row>
    <row r="100" spans="1:19" ht="17.25" x14ac:dyDescent="0.3">
      <c r="A100" t="s">
        <v>890</v>
      </c>
      <c r="B100" t="s">
        <v>891</v>
      </c>
      <c r="C100" t="s">
        <v>12861</v>
      </c>
      <c r="D100" s="3">
        <v>1099</v>
      </c>
      <c r="E100" s="3">
        <v>1899</v>
      </c>
      <c r="F100" s="4" t="str" cm="1">
        <f t="array" ref="F100">_xlfn.IFS(D100&lt;1000.01,"$0.01-$1,000",D100&lt;25000.01,"$1,000.01-$25,000",D100&lt;50000.01,"$50.000.01-$100,000",D100&lt;100000.01,"$100,000.01-$150,000")</f>
        <v>$1,000.01-$25,000</v>
      </c>
      <c r="G100" s="1">
        <v>0.42</v>
      </c>
      <c r="H100">
        <v>4.5</v>
      </c>
      <c r="I100" s="3">
        <f t="shared" si="2"/>
        <v>42575580</v>
      </c>
      <c r="J100">
        <f t="shared" si="3"/>
        <v>8</v>
      </c>
      <c r="K100" s="2">
        <v>22420</v>
      </c>
      <c r="L100" t="s">
        <v>892</v>
      </c>
      <c r="M100" t="s">
        <v>893</v>
      </c>
      <c r="N100" t="s">
        <v>894</v>
      </c>
      <c r="O100" t="s">
        <v>895</v>
      </c>
      <c r="P100" t="s">
        <v>896</v>
      </c>
      <c r="Q100" t="s">
        <v>897</v>
      </c>
      <c r="R100" t="s">
        <v>898</v>
      </c>
      <c r="S100" t="s">
        <v>899</v>
      </c>
    </row>
    <row r="101" spans="1:19" ht="17.25" x14ac:dyDescent="0.3">
      <c r="A101" t="s">
        <v>900</v>
      </c>
      <c r="B101" t="s">
        <v>901</v>
      </c>
      <c r="C101" t="s">
        <v>12861</v>
      </c>
      <c r="D101" s="3">
        <v>719</v>
      </c>
      <c r="E101" s="3">
        <v>1499</v>
      </c>
      <c r="F101" s="4" t="str" cm="1">
        <f t="array" ref="F101">_xlfn.IFS(D101&lt;1000.01,"$0.01-$1,000",D101&lt;25000.01,"$1,000.01-$25,000",D101&lt;50000.01,"$50.000.01-$100,000",D101&lt;100000.01,"$100,000.01-$150,000")</f>
        <v>$0.01-$1,000</v>
      </c>
      <c r="G101" s="1">
        <v>0.52</v>
      </c>
      <c r="H101">
        <v>4.0999999999999996</v>
      </c>
      <c r="I101" s="3">
        <f t="shared" si="2"/>
        <v>1566455</v>
      </c>
      <c r="J101">
        <f t="shared" si="3"/>
        <v>8</v>
      </c>
      <c r="K101" s="2">
        <v>1045</v>
      </c>
      <c r="L101" t="s">
        <v>902</v>
      </c>
      <c r="M101" t="s">
        <v>903</v>
      </c>
      <c r="N101" t="s">
        <v>904</v>
      </c>
      <c r="O101" t="s">
        <v>905</v>
      </c>
      <c r="P101" t="s">
        <v>906</v>
      </c>
      <c r="Q101" t="s">
        <v>907</v>
      </c>
      <c r="R101" t="s">
        <v>908</v>
      </c>
      <c r="S101" t="s">
        <v>909</v>
      </c>
    </row>
    <row r="102" spans="1:19" ht="17.25" x14ac:dyDescent="0.3">
      <c r="A102" t="s">
        <v>910</v>
      </c>
      <c r="B102" t="s">
        <v>911</v>
      </c>
      <c r="C102" t="s">
        <v>12862</v>
      </c>
      <c r="D102" s="3">
        <v>349</v>
      </c>
      <c r="E102" s="3">
        <v>1499</v>
      </c>
      <c r="F102" s="4" t="str" cm="1">
        <f t="array" ref="F102">_xlfn.IFS(D102&lt;1000.01,"$0.01-$1,000",D102&lt;25000.01,"$1,000.01-$25,000",D102&lt;50000.01,"$50.000.01-$100,000",D102&lt;100000.01,"$100,000.01-$150,000")</f>
        <v>$0.01-$1,000</v>
      </c>
      <c r="G102" s="1">
        <v>0.77</v>
      </c>
      <c r="H102">
        <v>4.3</v>
      </c>
      <c r="I102" s="3">
        <f t="shared" si="2"/>
        <v>6213355</v>
      </c>
      <c r="J102">
        <f t="shared" si="3"/>
        <v>8</v>
      </c>
      <c r="K102" s="2">
        <v>4145</v>
      </c>
      <c r="L102" t="s">
        <v>912</v>
      </c>
      <c r="M102" t="s">
        <v>913</v>
      </c>
      <c r="N102" t="s">
        <v>914</v>
      </c>
      <c r="O102" t="s">
        <v>915</v>
      </c>
      <c r="P102" t="s">
        <v>916</v>
      </c>
      <c r="Q102" t="s">
        <v>917</v>
      </c>
      <c r="R102" t="s">
        <v>918</v>
      </c>
      <c r="S102" t="s">
        <v>919</v>
      </c>
    </row>
    <row r="103" spans="1:19" ht="17.25" x14ac:dyDescent="0.3">
      <c r="A103" t="s">
        <v>920</v>
      </c>
      <c r="B103" t="s">
        <v>921</v>
      </c>
      <c r="C103" t="s">
        <v>12861</v>
      </c>
      <c r="D103" s="3">
        <v>849</v>
      </c>
      <c r="E103" s="3">
        <v>1809</v>
      </c>
      <c r="F103" s="4" t="str" cm="1">
        <f t="array" ref="F103">_xlfn.IFS(D103&lt;1000.01,"$0.01-$1,000",D103&lt;25000.01,"$1,000.01-$25,000",D103&lt;50000.01,"$50.000.01-$100,000",D103&lt;100000.01,"$100,000.01-$150,000")</f>
        <v>$0.01-$1,000</v>
      </c>
      <c r="G103" s="1">
        <v>0.53</v>
      </c>
      <c r="H103">
        <v>4.3</v>
      </c>
      <c r="I103" s="3">
        <f t="shared" si="2"/>
        <v>11843523</v>
      </c>
      <c r="J103">
        <f t="shared" si="3"/>
        <v>8</v>
      </c>
      <c r="K103" s="2">
        <v>6547</v>
      </c>
      <c r="L103" t="s">
        <v>493</v>
      </c>
      <c r="M103" t="s">
        <v>922</v>
      </c>
      <c r="N103" t="s">
        <v>923</v>
      </c>
      <c r="O103" t="s">
        <v>924</v>
      </c>
      <c r="P103" t="s">
        <v>925</v>
      </c>
      <c r="Q103" t="s">
        <v>926</v>
      </c>
      <c r="R103" t="s">
        <v>499</v>
      </c>
      <c r="S103" t="s">
        <v>927</v>
      </c>
    </row>
    <row r="104" spans="1:19" ht="17.25" x14ac:dyDescent="0.3">
      <c r="A104" t="s">
        <v>928</v>
      </c>
      <c r="B104" t="s">
        <v>929</v>
      </c>
      <c r="C104" t="s">
        <v>12862</v>
      </c>
      <c r="D104" s="3">
        <v>299</v>
      </c>
      <c r="E104" s="3">
        <v>899</v>
      </c>
      <c r="F104" s="4" t="str" cm="1">
        <f t="array" ref="F104">_xlfn.IFS(D104&lt;1000.01,"$0.01-$1,000",D104&lt;25000.01,"$1,000.01-$25,000",D104&lt;50000.01,"$50.000.01-$100,000",D104&lt;100000.01,"$100,000.01-$150,000")</f>
        <v>$0.01-$1,000</v>
      </c>
      <c r="G104" s="1">
        <v>0.67</v>
      </c>
      <c r="H104">
        <v>4</v>
      </c>
      <c r="I104" s="3">
        <f t="shared" si="2"/>
        <v>1427612</v>
      </c>
      <c r="J104">
        <f t="shared" si="3"/>
        <v>8</v>
      </c>
      <c r="K104" s="2">
        <v>1588</v>
      </c>
      <c r="L104" t="s">
        <v>930</v>
      </c>
      <c r="M104" t="s">
        <v>931</v>
      </c>
      <c r="N104" t="s">
        <v>932</v>
      </c>
      <c r="O104" t="s">
        <v>933</v>
      </c>
      <c r="P104" t="s">
        <v>934</v>
      </c>
      <c r="Q104" t="s">
        <v>935</v>
      </c>
      <c r="R104" t="s">
        <v>936</v>
      </c>
      <c r="S104" t="s">
        <v>937</v>
      </c>
    </row>
    <row r="105" spans="1:19" ht="17.25" x14ac:dyDescent="0.3">
      <c r="A105" t="s">
        <v>938</v>
      </c>
      <c r="B105" t="s">
        <v>939</v>
      </c>
      <c r="C105" t="s">
        <v>12862</v>
      </c>
      <c r="D105" s="3">
        <v>21999</v>
      </c>
      <c r="E105" s="3">
        <v>29999</v>
      </c>
      <c r="F105" s="4" t="str" cm="1">
        <f t="array" ref="F105">_xlfn.IFS(D105&lt;1000.01,"$0.01-$1,000",D105&lt;25000.01,"$1,000.01-$25,000",D105&lt;50000.01,"$50.000.01-$100,000",D105&lt;100000.01,"$100,000.01-$150,000")</f>
        <v>$1,000.01-$25,000</v>
      </c>
      <c r="G105" s="1">
        <v>0.27</v>
      </c>
      <c r="H105">
        <v>4.2</v>
      </c>
      <c r="I105" s="3">
        <f t="shared" si="2"/>
        <v>985167160</v>
      </c>
      <c r="J105">
        <f t="shared" si="3"/>
        <v>8</v>
      </c>
      <c r="K105" s="2">
        <v>32840</v>
      </c>
      <c r="L105" t="s">
        <v>940</v>
      </c>
      <c r="M105" t="s">
        <v>167</v>
      </c>
      <c r="N105" t="s">
        <v>168</v>
      </c>
      <c r="O105" t="s">
        <v>169</v>
      </c>
      <c r="P105" t="s">
        <v>170</v>
      </c>
      <c r="Q105" t="s">
        <v>941</v>
      </c>
      <c r="R105" t="s">
        <v>942</v>
      </c>
      <c r="S105" t="s">
        <v>943</v>
      </c>
    </row>
    <row r="106" spans="1:19" ht="17.25" x14ac:dyDescent="0.3">
      <c r="A106" t="s">
        <v>944</v>
      </c>
      <c r="B106" t="s">
        <v>945</v>
      </c>
      <c r="C106" t="s">
        <v>12861</v>
      </c>
      <c r="D106" s="3">
        <v>349</v>
      </c>
      <c r="E106" s="3">
        <v>999</v>
      </c>
      <c r="F106" s="4" t="str" cm="1">
        <f t="array" ref="F106">_xlfn.IFS(D106&lt;1000.01,"$0.01-$1,000",D106&lt;25000.01,"$1,000.01-$25,000",D106&lt;50000.01,"$50.000.01-$100,000",D106&lt;100000.01,"$100,000.01-$150,000")</f>
        <v>$0.01-$1,000</v>
      </c>
      <c r="G106" s="1">
        <v>0.65</v>
      </c>
      <c r="H106">
        <v>4.2</v>
      </c>
      <c r="I106" s="3">
        <f t="shared" si="2"/>
        <v>13106880</v>
      </c>
      <c r="J106">
        <f t="shared" si="3"/>
        <v>8</v>
      </c>
      <c r="K106" s="2">
        <v>13120</v>
      </c>
      <c r="L106" t="s">
        <v>946</v>
      </c>
      <c r="M106" t="s">
        <v>947</v>
      </c>
      <c r="N106" t="s">
        <v>948</v>
      </c>
      <c r="O106" t="s">
        <v>949</v>
      </c>
      <c r="P106" t="s">
        <v>950</v>
      </c>
      <c r="Q106" t="s">
        <v>951</v>
      </c>
      <c r="R106" t="s">
        <v>952</v>
      </c>
      <c r="S106" t="s">
        <v>953</v>
      </c>
    </row>
    <row r="107" spans="1:19" ht="17.25" x14ac:dyDescent="0.3">
      <c r="A107" t="s">
        <v>954</v>
      </c>
      <c r="B107" t="s">
        <v>955</v>
      </c>
      <c r="C107" t="s">
        <v>12861</v>
      </c>
      <c r="D107" s="3">
        <v>399</v>
      </c>
      <c r="E107" s="3">
        <v>999</v>
      </c>
      <c r="F107" s="4" t="str" cm="1">
        <f t="array" ref="F107">_xlfn.IFS(D107&lt;1000.01,"$0.01-$1,000",D107&lt;25000.01,"$1,000.01-$25,000",D107&lt;50000.01,"$50.000.01-$100,000",D107&lt;100000.01,"$100,000.01-$150,000")</f>
        <v>$0.01-$1,000</v>
      </c>
      <c r="G107" s="1">
        <v>0.6</v>
      </c>
      <c r="H107">
        <v>4.3</v>
      </c>
      <c r="I107" s="3">
        <f t="shared" si="2"/>
        <v>2803194</v>
      </c>
      <c r="J107">
        <f t="shared" si="3"/>
        <v>8</v>
      </c>
      <c r="K107" s="2">
        <v>2806</v>
      </c>
      <c r="L107" t="s">
        <v>956</v>
      </c>
      <c r="M107" t="s">
        <v>957</v>
      </c>
      <c r="N107" t="s">
        <v>958</v>
      </c>
      <c r="O107" t="s">
        <v>959</v>
      </c>
      <c r="P107" t="s">
        <v>960</v>
      </c>
      <c r="Q107" t="s">
        <v>961</v>
      </c>
      <c r="R107" t="s">
        <v>962</v>
      </c>
      <c r="S107" t="s">
        <v>963</v>
      </c>
    </row>
    <row r="108" spans="1:19" ht="17.25" x14ac:dyDescent="0.3">
      <c r="A108" t="s">
        <v>964</v>
      </c>
      <c r="B108" t="s">
        <v>965</v>
      </c>
      <c r="C108" t="s">
        <v>12861</v>
      </c>
      <c r="D108" s="3">
        <v>449</v>
      </c>
      <c r="E108" s="3">
        <v>1299</v>
      </c>
      <c r="F108" s="4" t="str" cm="1">
        <f t="array" ref="F108">_xlfn.IFS(D108&lt;1000.01,"$0.01-$1,000",D108&lt;25000.01,"$1,000.01-$25,000",D108&lt;50000.01,"$50.000.01-$100,000",D108&lt;100000.01,"$100,000.01-$150,000")</f>
        <v>$0.01-$1,000</v>
      </c>
      <c r="G108" s="1">
        <v>0.65</v>
      </c>
      <c r="H108">
        <v>4.2</v>
      </c>
      <c r="I108" s="3">
        <f t="shared" si="2"/>
        <v>31525431</v>
      </c>
      <c r="J108">
        <f t="shared" si="3"/>
        <v>8</v>
      </c>
      <c r="K108" s="2">
        <v>24269</v>
      </c>
      <c r="L108" t="s">
        <v>966</v>
      </c>
      <c r="M108" t="s">
        <v>19</v>
      </c>
      <c r="N108" t="s">
        <v>20</v>
      </c>
      <c r="O108" t="s">
        <v>21</v>
      </c>
      <c r="P108" t="s">
        <v>22</v>
      </c>
      <c r="Q108" t="s">
        <v>23</v>
      </c>
      <c r="R108" t="s">
        <v>24</v>
      </c>
      <c r="S108" t="s">
        <v>967</v>
      </c>
    </row>
    <row r="109" spans="1:19" ht="17.25" x14ac:dyDescent="0.3">
      <c r="A109" t="s">
        <v>968</v>
      </c>
      <c r="B109" t="s">
        <v>969</v>
      </c>
      <c r="C109" t="s">
        <v>12861</v>
      </c>
      <c r="D109" s="3">
        <v>299</v>
      </c>
      <c r="E109" s="3">
        <v>999</v>
      </c>
      <c r="F109" s="4" t="str" cm="1">
        <f t="array" ref="F109">_xlfn.IFS(D109&lt;1000.01,"$0.01-$1,000",D109&lt;25000.01,"$1,000.01-$25,000",D109&lt;50000.01,"$50.000.01-$100,000",D109&lt;100000.01,"$100,000.01-$150,000")</f>
        <v>$0.01-$1,000</v>
      </c>
      <c r="G109" s="1">
        <v>0.7</v>
      </c>
      <c r="H109">
        <v>4.3</v>
      </c>
      <c r="I109" s="3">
        <f t="shared" si="2"/>
        <v>765234</v>
      </c>
      <c r="J109">
        <f t="shared" si="3"/>
        <v>8</v>
      </c>
      <c r="K109" s="2">
        <v>766</v>
      </c>
      <c r="L109" t="s">
        <v>970</v>
      </c>
      <c r="M109" t="s">
        <v>971</v>
      </c>
      <c r="N109" t="s">
        <v>972</v>
      </c>
      <c r="O109" t="s">
        <v>973</v>
      </c>
      <c r="P109" t="s">
        <v>974</v>
      </c>
      <c r="Q109" t="s">
        <v>975</v>
      </c>
      <c r="R109" t="s">
        <v>976</v>
      </c>
      <c r="S109" t="s">
        <v>977</v>
      </c>
    </row>
    <row r="110" spans="1:19" ht="17.25" x14ac:dyDescent="0.3">
      <c r="A110" t="s">
        <v>978</v>
      </c>
      <c r="B110" t="s">
        <v>979</v>
      </c>
      <c r="C110" t="s">
        <v>12862</v>
      </c>
      <c r="D110" s="3">
        <v>37999</v>
      </c>
      <c r="E110" s="3">
        <v>65000</v>
      </c>
      <c r="F110" s="4" t="str" cm="1">
        <f t="array" ref="F110">_xlfn.IFS(D110&lt;1000.01,"$0.01-$1,000",D110&lt;25000.01,"$1,000.01-$25,000",D110&lt;50000.01,"$50.000.01-$100,000",D110&lt;100000.01,"$100,000.01-$150,000")</f>
        <v>$50.000.01-$100,000</v>
      </c>
      <c r="G110" s="1">
        <v>0.42</v>
      </c>
      <c r="H110">
        <v>4.3</v>
      </c>
      <c r="I110" s="3">
        <f t="shared" si="2"/>
        <v>233155000</v>
      </c>
      <c r="J110">
        <f t="shared" si="3"/>
        <v>8</v>
      </c>
      <c r="K110" s="2">
        <v>3587</v>
      </c>
      <c r="L110" t="s">
        <v>980</v>
      </c>
      <c r="M110" t="s">
        <v>981</v>
      </c>
      <c r="N110" t="s">
        <v>982</v>
      </c>
      <c r="O110" t="s">
        <v>983</v>
      </c>
      <c r="P110" t="s">
        <v>984</v>
      </c>
      <c r="Q110" t="s">
        <v>985</v>
      </c>
      <c r="R110" t="s">
        <v>986</v>
      </c>
      <c r="S110" t="s">
        <v>987</v>
      </c>
    </row>
    <row r="111" spans="1:19" ht="17.25" x14ac:dyDescent="0.3">
      <c r="A111" t="s">
        <v>988</v>
      </c>
      <c r="B111" t="s">
        <v>989</v>
      </c>
      <c r="C111" t="s">
        <v>12861</v>
      </c>
      <c r="D111" s="3">
        <v>99</v>
      </c>
      <c r="E111" s="3">
        <v>800</v>
      </c>
      <c r="F111" s="4" t="str" cm="1">
        <f t="array" ref="F111">_xlfn.IFS(D111&lt;1000.01,"$0.01-$1,000",D111&lt;25000.01,"$1,000.01-$25,000",D111&lt;50000.01,"$50.000.01-$100,000",D111&lt;100000.01,"$100,000.01-$150,000")</f>
        <v>$0.01-$1,000</v>
      </c>
      <c r="G111" s="1">
        <v>0.88</v>
      </c>
      <c r="H111">
        <v>3.9</v>
      </c>
      <c r="I111" s="3">
        <f t="shared" si="2"/>
        <v>19896800</v>
      </c>
      <c r="J111">
        <f t="shared" si="3"/>
        <v>8</v>
      </c>
      <c r="K111" s="2">
        <v>24871</v>
      </c>
      <c r="L111" t="s">
        <v>990</v>
      </c>
      <c r="M111" t="s">
        <v>68</v>
      </c>
      <c r="N111" t="s">
        <v>69</v>
      </c>
      <c r="O111" t="s">
        <v>70</v>
      </c>
      <c r="P111" t="s">
        <v>71</v>
      </c>
      <c r="Q111" t="s">
        <v>991</v>
      </c>
      <c r="R111" t="s">
        <v>992</v>
      </c>
      <c r="S111" t="s">
        <v>993</v>
      </c>
    </row>
    <row r="112" spans="1:19" ht="17.25" x14ac:dyDescent="0.3">
      <c r="A112" t="s">
        <v>994</v>
      </c>
      <c r="B112" t="s">
        <v>995</v>
      </c>
      <c r="C112" t="s">
        <v>12862</v>
      </c>
      <c r="D112" s="3">
        <v>7390</v>
      </c>
      <c r="E112" s="3">
        <v>20000</v>
      </c>
      <c r="F112" s="4" t="str" cm="1">
        <f t="array" ref="F112">_xlfn.IFS(D112&lt;1000.01,"$0.01-$1,000",D112&lt;25000.01,"$1,000.01-$25,000",D112&lt;50000.01,"$50.000.01-$100,000",D112&lt;100000.01,"$100,000.01-$150,000")</f>
        <v>$1,000.01-$25,000</v>
      </c>
      <c r="G112" s="1">
        <v>0.63</v>
      </c>
      <c r="H112">
        <v>4.0999999999999996</v>
      </c>
      <c r="I112" s="3">
        <f t="shared" si="2"/>
        <v>51620000</v>
      </c>
      <c r="J112">
        <f t="shared" si="3"/>
        <v>8</v>
      </c>
      <c r="K112" s="2">
        <v>2581</v>
      </c>
      <c r="L112" t="s">
        <v>996</v>
      </c>
      <c r="M112" t="s">
        <v>997</v>
      </c>
      <c r="N112" t="s">
        <v>998</v>
      </c>
      <c r="O112" t="s">
        <v>999</v>
      </c>
      <c r="P112" t="s">
        <v>1000</v>
      </c>
      <c r="Q112" t="s">
        <v>1001</v>
      </c>
      <c r="R112" t="s">
        <v>1002</v>
      </c>
      <c r="S112" t="s">
        <v>1003</v>
      </c>
    </row>
    <row r="113" spans="1:19" ht="17.25" x14ac:dyDescent="0.3">
      <c r="A113" t="s">
        <v>1004</v>
      </c>
      <c r="B113" t="s">
        <v>1005</v>
      </c>
      <c r="C113" t="s">
        <v>12861</v>
      </c>
      <c r="D113" s="3">
        <v>273.10000000000002</v>
      </c>
      <c r="E113" s="3">
        <v>999</v>
      </c>
      <c r="F113" s="4" t="str" cm="1">
        <f t="array" ref="F113">_xlfn.IFS(D113&lt;1000.01,"$0.01-$1,000",D113&lt;25000.01,"$1,000.01-$25,000",D113&lt;50000.01,"$50.000.01-$100,000",D113&lt;100000.01,"$100,000.01-$150,000")</f>
        <v>$0.01-$1,000</v>
      </c>
      <c r="G113" s="1">
        <v>0.73</v>
      </c>
      <c r="H113">
        <v>4.3</v>
      </c>
      <c r="I113" s="3">
        <f t="shared" si="2"/>
        <v>20829150</v>
      </c>
      <c r="J113">
        <f t="shared" si="3"/>
        <v>8</v>
      </c>
      <c r="K113" s="2">
        <v>20850</v>
      </c>
      <c r="L113" t="s">
        <v>1006</v>
      </c>
      <c r="M113" t="s">
        <v>291</v>
      </c>
      <c r="N113" t="s">
        <v>292</v>
      </c>
      <c r="O113" t="s">
        <v>293</v>
      </c>
      <c r="P113" t="s">
        <v>294</v>
      </c>
      <c r="Q113" t="s">
        <v>295</v>
      </c>
      <c r="R113" t="s">
        <v>1007</v>
      </c>
      <c r="S113" t="s">
        <v>1008</v>
      </c>
    </row>
    <row r="114" spans="1:19" ht="17.25" x14ac:dyDescent="0.3">
      <c r="A114" t="s">
        <v>1009</v>
      </c>
      <c r="B114" t="s">
        <v>1010</v>
      </c>
      <c r="C114" t="s">
        <v>12862</v>
      </c>
      <c r="D114" s="3">
        <v>15990</v>
      </c>
      <c r="E114" s="3">
        <v>23990</v>
      </c>
      <c r="F114" s="4" t="str" cm="1">
        <f t="array" ref="F114">_xlfn.IFS(D114&lt;1000.01,"$0.01-$1,000",D114&lt;25000.01,"$1,000.01-$25,000",D114&lt;50000.01,"$50.000.01-$100,000",D114&lt;100000.01,"$100,000.01-$150,000")</f>
        <v>$1,000.01-$25,000</v>
      </c>
      <c r="G114" s="1">
        <v>0.33</v>
      </c>
      <c r="H114">
        <v>4.3</v>
      </c>
      <c r="I114" s="3">
        <f t="shared" si="2"/>
        <v>24829650</v>
      </c>
      <c r="J114">
        <f t="shared" si="3"/>
        <v>8</v>
      </c>
      <c r="K114" s="2">
        <v>1035</v>
      </c>
      <c r="L114" t="s">
        <v>1011</v>
      </c>
      <c r="M114" t="s">
        <v>1012</v>
      </c>
      <c r="N114" t="s">
        <v>1013</v>
      </c>
      <c r="O114" t="s">
        <v>1014</v>
      </c>
      <c r="P114" t="s">
        <v>1015</v>
      </c>
      <c r="Q114" t="s">
        <v>1016</v>
      </c>
      <c r="R114" t="s">
        <v>1017</v>
      </c>
      <c r="S114" t="s">
        <v>1018</v>
      </c>
    </row>
    <row r="115" spans="1:19" ht="17.25" x14ac:dyDescent="0.3">
      <c r="A115" t="s">
        <v>1019</v>
      </c>
      <c r="B115" t="s">
        <v>1020</v>
      </c>
      <c r="C115" t="s">
        <v>12861</v>
      </c>
      <c r="D115" s="3">
        <v>399</v>
      </c>
      <c r="E115" s="3">
        <v>999</v>
      </c>
      <c r="F115" s="4" t="str" cm="1">
        <f t="array" ref="F115">_xlfn.IFS(D115&lt;1000.01,"$0.01-$1,000",D115&lt;25000.01,"$1,000.01-$25,000",D115&lt;50000.01,"$50.000.01-$100,000",D115&lt;100000.01,"$100,000.01-$150,000")</f>
        <v>$0.01-$1,000</v>
      </c>
      <c r="G115" s="1">
        <v>0.6</v>
      </c>
      <c r="H115">
        <v>4.0999999999999996</v>
      </c>
      <c r="I115" s="3">
        <f t="shared" si="2"/>
        <v>1778220</v>
      </c>
      <c r="J115">
        <f t="shared" si="3"/>
        <v>8</v>
      </c>
      <c r="K115" s="2">
        <v>1780</v>
      </c>
      <c r="L115" t="s">
        <v>1021</v>
      </c>
      <c r="M115" t="s">
        <v>693</v>
      </c>
      <c r="N115" t="s">
        <v>694</v>
      </c>
      <c r="O115" t="s">
        <v>695</v>
      </c>
      <c r="P115" t="s">
        <v>696</v>
      </c>
      <c r="Q115" t="s">
        <v>697</v>
      </c>
      <c r="R115" t="s">
        <v>1022</v>
      </c>
      <c r="S115" t="s">
        <v>1023</v>
      </c>
    </row>
    <row r="116" spans="1:19" ht="17.25" x14ac:dyDescent="0.3">
      <c r="A116" t="s">
        <v>1024</v>
      </c>
      <c r="B116" t="s">
        <v>1025</v>
      </c>
      <c r="C116" t="s">
        <v>12862</v>
      </c>
      <c r="D116" s="3">
        <v>399</v>
      </c>
      <c r="E116" s="3">
        <v>1999</v>
      </c>
      <c r="F116" s="4" t="str" cm="1">
        <f t="array" ref="F116">_xlfn.IFS(D116&lt;1000.01,"$0.01-$1,000",D116&lt;25000.01,"$1,000.01-$25,000",D116&lt;50000.01,"$50.000.01-$100,000",D116&lt;100000.01,"$100,000.01-$150,000")</f>
        <v>$0.01-$1,000</v>
      </c>
      <c r="G116" s="1">
        <v>0.8</v>
      </c>
      <c r="H116">
        <v>4.5</v>
      </c>
      <c r="I116" s="3">
        <f t="shared" si="2"/>
        <v>1009495</v>
      </c>
      <c r="J116">
        <f t="shared" si="3"/>
        <v>8</v>
      </c>
      <c r="K116" s="2">
        <v>505</v>
      </c>
      <c r="L116" t="s">
        <v>1026</v>
      </c>
      <c r="M116" t="s">
        <v>1027</v>
      </c>
      <c r="N116" t="s">
        <v>1028</v>
      </c>
      <c r="O116" t="s">
        <v>1029</v>
      </c>
      <c r="P116" t="s">
        <v>1030</v>
      </c>
      <c r="Q116" t="s">
        <v>1031</v>
      </c>
      <c r="R116" t="s">
        <v>1032</v>
      </c>
      <c r="S116" t="s">
        <v>1033</v>
      </c>
    </row>
    <row r="117" spans="1:19" ht="17.25" x14ac:dyDescent="0.3">
      <c r="A117" t="s">
        <v>1034</v>
      </c>
      <c r="B117" t="s">
        <v>1035</v>
      </c>
      <c r="C117" t="s">
        <v>12861</v>
      </c>
      <c r="D117" s="3">
        <v>210</v>
      </c>
      <c r="E117" s="3">
        <v>399</v>
      </c>
      <c r="F117" s="4" t="str" cm="1">
        <f t="array" ref="F117">_xlfn.IFS(D117&lt;1000.01,"$0.01-$1,000",D117&lt;25000.01,"$1,000.01-$25,000",D117&lt;50000.01,"$50.000.01-$100,000",D117&lt;100000.01,"$100,000.01-$150,000")</f>
        <v>$0.01-$1,000</v>
      </c>
      <c r="G117" s="1">
        <v>0.47</v>
      </c>
      <c r="H117">
        <v>4.0999999999999996</v>
      </c>
      <c r="I117" s="3">
        <f t="shared" si="2"/>
        <v>685083</v>
      </c>
      <c r="J117">
        <f t="shared" si="3"/>
        <v>8</v>
      </c>
      <c r="K117" s="2">
        <v>1717</v>
      </c>
      <c r="L117" t="s">
        <v>1036</v>
      </c>
      <c r="M117" t="s">
        <v>1037</v>
      </c>
      <c r="N117" t="s">
        <v>1038</v>
      </c>
      <c r="O117" t="s">
        <v>1039</v>
      </c>
      <c r="P117" t="s">
        <v>1040</v>
      </c>
      <c r="Q117" t="s">
        <v>1041</v>
      </c>
      <c r="R117" t="s">
        <v>1042</v>
      </c>
      <c r="S117" t="s">
        <v>1043</v>
      </c>
    </row>
    <row r="118" spans="1:19" ht="17.25" x14ac:dyDescent="0.3">
      <c r="A118" t="s">
        <v>1044</v>
      </c>
      <c r="B118" t="s">
        <v>1045</v>
      </c>
      <c r="C118" t="s">
        <v>12862</v>
      </c>
      <c r="D118" s="3">
        <v>1299</v>
      </c>
      <c r="E118" s="3">
        <v>1999</v>
      </c>
      <c r="F118" s="4" t="str" cm="1">
        <f t="array" ref="F118">_xlfn.IFS(D118&lt;1000.01,"$0.01-$1,000",D118&lt;25000.01,"$1,000.01-$25,000",D118&lt;50000.01,"$50.000.01-$100,000",D118&lt;100000.01,"$100,000.01-$150,000")</f>
        <v>$1,000.01-$25,000</v>
      </c>
      <c r="G118" s="1">
        <v>0.35</v>
      </c>
      <c r="H118">
        <v>3.6</v>
      </c>
      <c r="I118" s="3">
        <f t="shared" si="2"/>
        <v>1179410</v>
      </c>
      <c r="J118">
        <f t="shared" si="3"/>
        <v>8</v>
      </c>
      <c r="K118" s="2">
        <v>590</v>
      </c>
      <c r="L118" t="s">
        <v>1046</v>
      </c>
      <c r="M118" t="s">
        <v>1047</v>
      </c>
      <c r="N118" t="s">
        <v>1048</v>
      </c>
      <c r="O118" t="s">
        <v>1049</v>
      </c>
      <c r="P118" t="s">
        <v>1050</v>
      </c>
      <c r="Q118" t="s">
        <v>1051</v>
      </c>
      <c r="R118" t="s">
        <v>1052</v>
      </c>
      <c r="S118" t="s">
        <v>1053</v>
      </c>
    </row>
    <row r="119" spans="1:19" ht="17.25" x14ac:dyDescent="0.3">
      <c r="A119" t="s">
        <v>1054</v>
      </c>
      <c r="B119" t="s">
        <v>1055</v>
      </c>
      <c r="C119" t="s">
        <v>12861</v>
      </c>
      <c r="D119" s="3">
        <v>347</v>
      </c>
      <c r="E119" s="3">
        <v>999</v>
      </c>
      <c r="F119" s="4" t="str" cm="1">
        <f t="array" ref="F119">_xlfn.IFS(D119&lt;1000.01,"$0.01-$1,000",D119&lt;25000.01,"$1,000.01-$25,000",D119&lt;50000.01,"$50.000.01-$100,000",D119&lt;100000.01,"$100,000.01-$150,000")</f>
        <v>$0.01-$1,000</v>
      </c>
      <c r="G119" s="1">
        <v>0.65</v>
      </c>
      <c r="H119">
        <v>3.5</v>
      </c>
      <c r="I119" s="3">
        <f t="shared" si="2"/>
        <v>1119879</v>
      </c>
      <c r="J119">
        <f t="shared" si="3"/>
        <v>8</v>
      </c>
      <c r="K119" s="2">
        <v>1121</v>
      </c>
      <c r="L119" t="s">
        <v>1056</v>
      </c>
      <c r="M119" t="s">
        <v>1057</v>
      </c>
      <c r="N119" t="s">
        <v>1058</v>
      </c>
      <c r="O119" t="s">
        <v>1059</v>
      </c>
      <c r="P119" t="s">
        <v>1060</v>
      </c>
      <c r="Q119" t="s">
        <v>1061</v>
      </c>
      <c r="R119" t="s">
        <v>1062</v>
      </c>
      <c r="S119" t="s">
        <v>1063</v>
      </c>
    </row>
    <row r="120" spans="1:19" ht="17.25" x14ac:dyDescent="0.3">
      <c r="A120" t="s">
        <v>1064</v>
      </c>
      <c r="B120" t="s">
        <v>1065</v>
      </c>
      <c r="C120" t="s">
        <v>12861</v>
      </c>
      <c r="D120" s="3">
        <v>149</v>
      </c>
      <c r="E120" s="3">
        <v>999</v>
      </c>
      <c r="F120" s="4" t="str" cm="1">
        <f t="array" ref="F120">_xlfn.IFS(D120&lt;1000.01,"$0.01-$1,000",D120&lt;25000.01,"$1,000.01-$25,000",D120&lt;50000.01,"$50.000.01-$100,000",D120&lt;100000.01,"$100,000.01-$150,000")</f>
        <v>$0.01-$1,000</v>
      </c>
      <c r="G120" s="1">
        <v>0.85</v>
      </c>
      <c r="H120">
        <v>4</v>
      </c>
      <c r="I120" s="3">
        <f t="shared" si="2"/>
        <v>1311687</v>
      </c>
      <c r="J120">
        <f t="shared" si="3"/>
        <v>8</v>
      </c>
      <c r="K120" s="2">
        <v>1313</v>
      </c>
      <c r="L120" t="s">
        <v>1066</v>
      </c>
      <c r="M120" t="s">
        <v>583</v>
      </c>
      <c r="N120" t="s">
        <v>584</v>
      </c>
      <c r="O120" t="s">
        <v>585</v>
      </c>
      <c r="P120" t="s">
        <v>586</v>
      </c>
      <c r="Q120" t="s">
        <v>587</v>
      </c>
      <c r="R120" t="s">
        <v>1067</v>
      </c>
      <c r="S120" t="s">
        <v>1068</v>
      </c>
    </row>
    <row r="121" spans="1:19" ht="17.25" x14ac:dyDescent="0.3">
      <c r="A121" t="s">
        <v>1069</v>
      </c>
      <c r="B121" t="s">
        <v>1070</v>
      </c>
      <c r="C121" t="s">
        <v>12861</v>
      </c>
      <c r="D121" s="3">
        <v>228</v>
      </c>
      <c r="E121" s="3">
        <v>899</v>
      </c>
      <c r="F121" s="4" t="str" cm="1">
        <f t="array" ref="F121">_xlfn.IFS(D121&lt;1000.01,"$0.01-$1,000",D121&lt;25000.01,"$1,000.01-$25,000",D121&lt;50000.01,"$50.000.01-$100,000",D121&lt;100000.01,"$100,000.01-$150,000")</f>
        <v>$0.01-$1,000</v>
      </c>
      <c r="G121" s="1">
        <v>0.75</v>
      </c>
      <c r="H121">
        <v>3.8</v>
      </c>
      <c r="I121" s="3">
        <f t="shared" si="2"/>
        <v>118668</v>
      </c>
      <c r="J121">
        <f t="shared" si="3"/>
        <v>8</v>
      </c>
      <c r="K121" s="2">
        <v>132</v>
      </c>
      <c r="L121" t="s">
        <v>1071</v>
      </c>
      <c r="M121" t="s">
        <v>1072</v>
      </c>
      <c r="N121" t="s">
        <v>1073</v>
      </c>
      <c r="O121" t="s">
        <v>1074</v>
      </c>
      <c r="P121" t="s">
        <v>1075</v>
      </c>
      <c r="Q121" t="s">
        <v>1076</v>
      </c>
      <c r="R121" t="s">
        <v>1077</v>
      </c>
      <c r="S121" t="s">
        <v>1078</v>
      </c>
    </row>
    <row r="122" spans="1:19" ht="17.25" x14ac:dyDescent="0.3">
      <c r="A122" t="s">
        <v>1079</v>
      </c>
      <c r="B122" t="s">
        <v>1080</v>
      </c>
      <c r="C122" t="s">
        <v>12861</v>
      </c>
      <c r="D122" s="3">
        <v>1599</v>
      </c>
      <c r="E122" s="3">
        <v>1999</v>
      </c>
      <c r="F122" s="4" t="str" cm="1">
        <f t="array" ref="F122">_xlfn.IFS(D122&lt;1000.01,"$0.01-$1,000",D122&lt;25000.01,"$1,000.01-$25,000",D122&lt;50000.01,"$50.000.01-$100,000",D122&lt;100000.01,"$100,000.01-$150,000")</f>
        <v>$1,000.01-$25,000</v>
      </c>
      <c r="G122" s="1">
        <v>0.2</v>
      </c>
      <c r="H122">
        <v>4.4000000000000004</v>
      </c>
      <c r="I122" s="3">
        <f t="shared" si="2"/>
        <v>3900049</v>
      </c>
      <c r="J122">
        <f t="shared" si="3"/>
        <v>8</v>
      </c>
      <c r="K122" s="2">
        <v>1951</v>
      </c>
      <c r="L122" t="s">
        <v>1081</v>
      </c>
      <c r="M122" t="s">
        <v>1082</v>
      </c>
      <c r="N122" t="s">
        <v>1083</v>
      </c>
      <c r="O122" t="s">
        <v>1084</v>
      </c>
      <c r="P122" t="s">
        <v>1085</v>
      </c>
      <c r="Q122" t="s">
        <v>1086</v>
      </c>
      <c r="R122" t="s">
        <v>1087</v>
      </c>
      <c r="S122" t="s">
        <v>1088</v>
      </c>
    </row>
    <row r="123" spans="1:19" ht="17.25" x14ac:dyDescent="0.3">
      <c r="A123" t="s">
        <v>1089</v>
      </c>
      <c r="B123" t="s">
        <v>1090</v>
      </c>
      <c r="C123" t="s">
        <v>12862</v>
      </c>
      <c r="D123" s="3">
        <v>1499</v>
      </c>
      <c r="E123" s="3">
        <v>3999</v>
      </c>
      <c r="F123" s="4" t="str" cm="1">
        <f t="array" ref="F123">_xlfn.IFS(D123&lt;1000.01,"$0.01-$1,000",D123&lt;25000.01,"$1,000.01-$25,000",D123&lt;50000.01,"$50.000.01-$100,000",D123&lt;100000.01,"$100,000.01-$150,000")</f>
        <v>$1,000.01-$25,000</v>
      </c>
      <c r="G123" s="1">
        <v>0.63</v>
      </c>
      <c r="H123">
        <v>3.7</v>
      </c>
      <c r="I123" s="3">
        <f t="shared" si="2"/>
        <v>147963</v>
      </c>
      <c r="J123">
        <f t="shared" si="3"/>
        <v>8</v>
      </c>
      <c r="K123" s="2">
        <v>37</v>
      </c>
      <c r="L123" t="s">
        <v>1091</v>
      </c>
      <c r="M123" t="s">
        <v>1092</v>
      </c>
      <c r="N123" t="s">
        <v>1093</v>
      </c>
      <c r="O123" t="s">
        <v>1094</v>
      </c>
      <c r="P123" t="s">
        <v>1095</v>
      </c>
      <c r="Q123" t="s">
        <v>1096</v>
      </c>
      <c r="R123" t="s">
        <v>1097</v>
      </c>
      <c r="S123" t="s">
        <v>1098</v>
      </c>
    </row>
    <row r="124" spans="1:19" ht="17.25" x14ac:dyDescent="0.3">
      <c r="A124" t="s">
        <v>1099</v>
      </c>
      <c r="B124" t="s">
        <v>1100</v>
      </c>
      <c r="C124" t="s">
        <v>12862</v>
      </c>
      <c r="D124" s="3">
        <v>8499</v>
      </c>
      <c r="E124" s="3">
        <v>15999</v>
      </c>
      <c r="F124" s="4" t="str" cm="1">
        <f t="array" ref="F124">_xlfn.IFS(D124&lt;1000.01,"$0.01-$1,000",D124&lt;25000.01,"$1,000.01-$25,000",D124&lt;50000.01,"$50.000.01-$100,000",D124&lt;100000.01,"$100,000.01-$150,000")</f>
        <v>$1,000.01-$25,000</v>
      </c>
      <c r="G124" s="1">
        <v>0.47</v>
      </c>
      <c r="H124">
        <v>4.3</v>
      </c>
      <c r="I124" s="3">
        <f t="shared" si="2"/>
        <v>9471408</v>
      </c>
      <c r="J124">
        <f t="shared" si="3"/>
        <v>8</v>
      </c>
      <c r="K124" s="2">
        <v>592</v>
      </c>
      <c r="L124" t="s">
        <v>1101</v>
      </c>
      <c r="M124" t="s">
        <v>1102</v>
      </c>
      <c r="N124" t="s">
        <v>1103</v>
      </c>
      <c r="O124" t="s">
        <v>1104</v>
      </c>
      <c r="P124" t="s">
        <v>1105</v>
      </c>
      <c r="Q124" t="s">
        <v>1106</v>
      </c>
      <c r="R124" t="s">
        <v>1107</v>
      </c>
      <c r="S124" t="s">
        <v>1108</v>
      </c>
    </row>
    <row r="125" spans="1:19" ht="17.25" x14ac:dyDescent="0.3">
      <c r="A125" t="s">
        <v>1109</v>
      </c>
      <c r="B125" t="s">
        <v>1110</v>
      </c>
      <c r="C125" t="s">
        <v>12862</v>
      </c>
      <c r="D125" s="3">
        <v>20990</v>
      </c>
      <c r="E125" s="3">
        <v>44990</v>
      </c>
      <c r="F125" s="4" t="str" cm="1">
        <f t="array" ref="F125">_xlfn.IFS(D125&lt;1000.01,"$0.01-$1,000",D125&lt;25000.01,"$1,000.01-$25,000",D125&lt;50000.01,"$50.000.01-$100,000",D125&lt;100000.01,"$100,000.01-$150,000")</f>
        <v>$1,000.01-$25,000</v>
      </c>
      <c r="G125" s="1">
        <v>0.53</v>
      </c>
      <c r="H125">
        <v>4.0999999999999996</v>
      </c>
      <c r="I125" s="3">
        <f t="shared" si="2"/>
        <v>56642410</v>
      </c>
      <c r="J125">
        <f t="shared" si="3"/>
        <v>8</v>
      </c>
      <c r="K125" s="2">
        <v>1259</v>
      </c>
      <c r="L125" t="s">
        <v>1111</v>
      </c>
      <c r="M125" t="s">
        <v>1112</v>
      </c>
      <c r="N125" t="s">
        <v>1113</v>
      </c>
      <c r="O125" t="s">
        <v>1114</v>
      </c>
      <c r="P125" t="s">
        <v>1115</v>
      </c>
      <c r="Q125" t="s">
        <v>1116</v>
      </c>
      <c r="R125" t="s">
        <v>1117</v>
      </c>
      <c r="S125" t="s">
        <v>1118</v>
      </c>
    </row>
    <row r="126" spans="1:19" ht="17.25" x14ac:dyDescent="0.3">
      <c r="A126" t="s">
        <v>1119</v>
      </c>
      <c r="B126" t="s">
        <v>1120</v>
      </c>
      <c r="C126" t="s">
        <v>12862</v>
      </c>
      <c r="D126" s="3">
        <v>32999</v>
      </c>
      <c r="E126" s="3">
        <v>44999</v>
      </c>
      <c r="F126" s="4" t="str" cm="1">
        <f t="array" ref="F126">_xlfn.IFS(D126&lt;1000.01,"$0.01-$1,000",D126&lt;25000.01,"$1,000.01-$25,000",D126&lt;50000.01,"$50.000.01-$100,000",D126&lt;100000.01,"$100,000.01-$150,000")</f>
        <v>$50.000.01-$100,000</v>
      </c>
      <c r="G126" s="1">
        <v>0.27</v>
      </c>
      <c r="H126">
        <v>4.2</v>
      </c>
      <c r="I126" s="3">
        <f t="shared" si="2"/>
        <v>2035664762</v>
      </c>
      <c r="J126">
        <f t="shared" si="3"/>
        <v>6</v>
      </c>
      <c r="K126" s="2">
        <v>45238</v>
      </c>
      <c r="L126" t="s">
        <v>1121</v>
      </c>
      <c r="M126" t="s">
        <v>603</v>
      </c>
      <c r="N126" t="s">
        <v>604</v>
      </c>
      <c r="O126" t="s">
        <v>605</v>
      </c>
      <c r="P126" t="s">
        <v>606</v>
      </c>
      <c r="Q126" t="s">
        <v>607</v>
      </c>
      <c r="R126" t="s">
        <v>1122</v>
      </c>
      <c r="S126" t="s">
        <v>1123</v>
      </c>
    </row>
    <row r="127" spans="1:19" ht="17.25" x14ac:dyDescent="0.3">
      <c r="A127" t="s">
        <v>1124</v>
      </c>
      <c r="B127" t="s">
        <v>1125</v>
      </c>
      <c r="C127" t="s">
        <v>12862</v>
      </c>
      <c r="D127" s="3">
        <v>799</v>
      </c>
      <c r="E127" s="3">
        <v>1700</v>
      </c>
      <c r="F127" s="4" t="str" cm="1">
        <f t="array" ref="F127">_xlfn.IFS(D127&lt;1000.01,"$0.01-$1,000",D127&lt;25000.01,"$1,000.01-$25,000",D127&lt;50000.01,"$50.000.01-$100,000",D127&lt;100000.01,"$100,000.01-$150,000")</f>
        <v>$0.01-$1,000</v>
      </c>
      <c r="G127" s="1">
        <v>0.53</v>
      </c>
      <c r="H127">
        <v>4.0999999999999996</v>
      </c>
      <c r="I127" s="3">
        <f t="shared" si="2"/>
        <v>48684600</v>
      </c>
      <c r="J127">
        <f t="shared" si="3"/>
        <v>8</v>
      </c>
      <c r="K127" s="2">
        <v>28638</v>
      </c>
      <c r="L127" t="s">
        <v>1126</v>
      </c>
      <c r="M127" t="s">
        <v>1127</v>
      </c>
      <c r="N127" t="s">
        <v>1128</v>
      </c>
      <c r="O127" t="s">
        <v>1129</v>
      </c>
      <c r="P127" t="s">
        <v>1130</v>
      </c>
      <c r="Q127" t="s">
        <v>1131</v>
      </c>
      <c r="R127" t="s">
        <v>1132</v>
      </c>
      <c r="S127" t="s">
        <v>1133</v>
      </c>
    </row>
    <row r="128" spans="1:19" ht="17.25" x14ac:dyDescent="0.3">
      <c r="A128" t="s">
        <v>1134</v>
      </c>
      <c r="B128" t="s">
        <v>1135</v>
      </c>
      <c r="C128" t="s">
        <v>12862</v>
      </c>
      <c r="D128" s="3">
        <v>229</v>
      </c>
      <c r="E128" s="3">
        <v>595</v>
      </c>
      <c r="F128" s="4" t="str" cm="1">
        <f t="array" ref="F128">_xlfn.IFS(D128&lt;1000.01,"$0.01-$1,000",D128&lt;25000.01,"$1,000.01-$25,000",D128&lt;50000.01,"$50.000.01-$100,000",D128&lt;100000.01,"$100,000.01-$150,000")</f>
        <v>$0.01-$1,000</v>
      </c>
      <c r="G128" s="1">
        <v>0.62</v>
      </c>
      <c r="H128">
        <v>4.3</v>
      </c>
      <c r="I128" s="3">
        <f t="shared" si="2"/>
        <v>7636825</v>
      </c>
      <c r="J128">
        <f t="shared" si="3"/>
        <v>8</v>
      </c>
      <c r="K128" s="2">
        <v>12835</v>
      </c>
      <c r="L128" t="s">
        <v>1136</v>
      </c>
      <c r="M128" t="s">
        <v>1137</v>
      </c>
      <c r="N128" t="s">
        <v>1138</v>
      </c>
      <c r="O128" t="s">
        <v>1139</v>
      </c>
      <c r="P128" t="s">
        <v>1140</v>
      </c>
      <c r="Q128" t="s">
        <v>1141</v>
      </c>
      <c r="R128" t="s">
        <v>1142</v>
      </c>
      <c r="S128" t="s">
        <v>1143</v>
      </c>
    </row>
    <row r="129" spans="1:19" ht="17.25" x14ac:dyDescent="0.3">
      <c r="A129" t="s">
        <v>1144</v>
      </c>
      <c r="B129" t="s">
        <v>1145</v>
      </c>
      <c r="C129" t="s">
        <v>12862</v>
      </c>
      <c r="D129" s="3">
        <v>9999</v>
      </c>
      <c r="E129" s="3">
        <v>27990</v>
      </c>
      <c r="F129" s="4" t="str" cm="1">
        <f t="array" ref="F129">_xlfn.IFS(D129&lt;1000.01,"$0.01-$1,000",D129&lt;25000.01,"$1,000.01-$25,000",D129&lt;50000.01,"$50.000.01-$100,000",D129&lt;100000.01,"$100,000.01-$150,000")</f>
        <v>$1,000.01-$25,000</v>
      </c>
      <c r="G129" s="1">
        <v>0.64</v>
      </c>
      <c r="H129">
        <v>4.2</v>
      </c>
      <c r="I129" s="3">
        <f t="shared" si="2"/>
        <v>35519310</v>
      </c>
      <c r="J129">
        <f t="shared" si="3"/>
        <v>1</v>
      </c>
      <c r="K129" s="2">
        <v>1269</v>
      </c>
      <c r="L129" t="s">
        <v>1146</v>
      </c>
      <c r="M129" t="s">
        <v>1147</v>
      </c>
      <c r="N129" t="s">
        <v>1148</v>
      </c>
      <c r="O129" t="s">
        <v>1149</v>
      </c>
      <c r="P129" t="s">
        <v>1150</v>
      </c>
      <c r="Q129" t="s">
        <v>1151</v>
      </c>
      <c r="R129" t="s">
        <v>1152</v>
      </c>
      <c r="S129" t="s">
        <v>1153</v>
      </c>
    </row>
    <row r="130" spans="1:19" ht="17.25" x14ac:dyDescent="0.3">
      <c r="A130" t="s">
        <v>1154</v>
      </c>
      <c r="B130" t="s">
        <v>1155</v>
      </c>
      <c r="C130" t="s">
        <v>12862</v>
      </c>
      <c r="D130" s="3">
        <v>349</v>
      </c>
      <c r="E130" s="3">
        <v>599</v>
      </c>
      <c r="F130" s="4" t="str" cm="1">
        <f t="array" ref="F130">_xlfn.IFS(D130&lt;1000.01,"$0.01-$1,000",D130&lt;25000.01,"$1,000.01-$25,000",D130&lt;50000.01,"$50.000.01-$100,000",D130&lt;100000.01,"$100,000.01-$150,000")</f>
        <v>$0.01-$1,000</v>
      </c>
      <c r="G130" s="1">
        <v>0.42</v>
      </c>
      <c r="H130">
        <v>4.2</v>
      </c>
      <c r="I130" s="3">
        <f t="shared" ref="I130:I193" si="4">E130*K130</f>
        <v>170116</v>
      </c>
      <c r="J130">
        <f t="shared" ref="J130:J193" si="5">LEN(O1461)-LEN(SUBSTITUTE(O1461,",",""))+1</f>
        <v>8</v>
      </c>
      <c r="K130" s="2">
        <v>284</v>
      </c>
      <c r="L130" t="s">
        <v>1156</v>
      </c>
      <c r="M130" t="s">
        <v>1157</v>
      </c>
      <c r="N130" t="s">
        <v>1158</v>
      </c>
      <c r="O130" t="s">
        <v>1159</v>
      </c>
      <c r="P130" t="s">
        <v>1160</v>
      </c>
      <c r="Q130" t="s">
        <v>1161</v>
      </c>
      <c r="R130" t="s">
        <v>1162</v>
      </c>
      <c r="S130" t="s">
        <v>1163</v>
      </c>
    </row>
    <row r="131" spans="1:19" ht="17.25" x14ac:dyDescent="0.3">
      <c r="A131" t="s">
        <v>1164</v>
      </c>
      <c r="B131" t="s">
        <v>1165</v>
      </c>
      <c r="C131" t="s">
        <v>12862</v>
      </c>
      <c r="D131" s="3">
        <v>489</v>
      </c>
      <c r="E131" s="3">
        <v>1200</v>
      </c>
      <c r="F131" s="4" t="str" cm="1">
        <f t="array" ref="F131">_xlfn.IFS(D131&lt;1000.01,"$0.01-$1,000",D131&lt;25000.01,"$1,000.01-$25,000",D131&lt;50000.01,"$50.000.01-$100,000",D131&lt;100000.01,"$100,000.01-$150,000")</f>
        <v>$0.01-$1,000</v>
      </c>
      <c r="G131" s="1">
        <v>0.59</v>
      </c>
      <c r="H131">
        <v>4.4000000000000004</v>
      </c>
      <c r="I131" s="3">
        <f t="shared" si="4"/>
        <v>83445600</v>
      </c>
      <c r="J131">
        <f t="shared" si="5"/>
        <v>8</v>
      </c>
      <c r="K131" s="2">
        <v>69538</v>
      </c>
      <c r="L131" t="s">
        <v>1166</v>
      </c>
      <c r="M131" t="s">
        <v>1167</v>
      </c>
      <c r="N131" t="s">
        <v>1168</v>
      </c>
      <c r="O131" t="s">
        <v>1169</v>
      </c>
      <c r="P131" t="s">
        <v>1170</v>
      </c>
      <c r="Q131" t="s">
        <v>1171</v>
      </c>
      <c r="R131" t="s">
        <v>1172</v>
      </c>
      <c r="S131" t="s">
        <v>1173</v>
      </c>
    </row>
    <row r="132" spans="1:19" ht="17.25" x14ac:dyDescent="0.3">
      <c r="A132" t="s">
        <v>1174</v>
      </c>
      <c r="B132" t="s">
        <v>1175</v>
      </c>
      <c r="C132" t="s">
        <v>12862</v>
      </c>
      <c r="D132" s="3">
        <v>23999</v>
      </c>
      <c r="E132" s="3">
        <v>34990</v>
      </c>
      <c r="F132" s="4" t="str" cm="1">
        <f t="array" ref="F132">_xlfn.IFS(D132&lt;1000.01,"$0.01-$1,000",D132&lt;25000.01,"$1,000.01-$25,000",D132&lt;50000.01,"$50.000.01-$100,000",D132&lt;100000.01,"$100,000.01-$150,000")</f>
        <v>$1,000.01-$25,000</v>
      </c>
      <c r="G132" s="1">
        <v>0.31</v>
      </c>
      <c r="H132">
        <v>4.3</v>
      </c>
      <c r="I132" s="3">
        <f t="shared" si="4"/>
        <v>164557970</v>
      </c>
      <c r="J132">
        <f t="shared" si="5"/>
        <v>8</v>
      </c>
      <c r="K132" s="2">
        <v>4703</v>
      </c>
      <c r="L132" t="s">
        <v>798</v>
      </c>
      <c r="M132" t="s">
        <v>242</v>
      </c>
      <c r="N132" t="s">
        <v>243</v>
      </c>
      <c r="O132" t="s">
        <v>244</v>
      </c>
      <c r="P132" t="s">
        <v>245</v>
      </c>
      <c r="Q132" t="s">
        <v>12811</v>
      </c>
      <c r="R132" t="s">
        <v>1176</v>
      </c>
      <c r="S132" t="s">
        <v>1177</v>
      </c>
    </row>
    <row r="133" spans="1:19" ht="17.25" x14ac:dyDescent="0.3">
      <c r="A133" t="s">
        <v>1178</v>
      </c>
      <c r="B133" t="s">
        <v>1179</v>
      </c>
      <c r="C133" t="s">
        <v>12861</v>
      </c>
      <c r="D133" s="3">
        <v>399</v>
      </c>
      <c r="E133" s="3">
        <v>999</v>
      </c>
      <c r="F133" s="4" t="str" cm="1">
        <f t="array" ref="F133">_xlfn.IFS(D133&lt;1000.01,"$0.01-$1,000",D133&lt;25000.01,"$1,000.01-$25,000",D133&lt;50000.01,"$50.000.01-$100,000",D133&lt;100000.01,"$100,000.01-$150,000")</f>
        <v>$0.01-$1,000</v>
      </c>
      <c r="G133" s="1">
        <v>0.6</v>
      </c>
      <c r="H133">
        <v>4.3</v>
      </c>
      <c r="I133" s="3">
        <f t="shared" si="4"/>
        <v>2803194</v>
      </c>
      <c r="J133">
        <f t="shared" si="5"/>
        <v>8</v>
      </c>
      <c r="K133" s="2">
        <v>2806</v>
      </c>
      <c r="L133" t="s">
        <v>1180</v>
      </c>
      <c r="M133" t="s">
        <v>957</v>
      </c>
      <c r="N133" t="s">
        <v>958</v>
      </c>
      <c r="O133" t="s">
        <v>959</v>
      </c>
      <c r="P133" t="s">
        <v>960</v>
      </c>
      <c r="Q133" t="s">
        <v>961</v>
      </c>
      <c r="R133" t="s">
        <v>1181</v>
      </c>
      <c r="S133" t="s">
        <v>1182</v>
      </c>
    </row>
    <row r="134" spans="1:19" ht="17.25" x14ac:dyDescent="0.3">
      <c r="A134" t="s">
        <v>1183</v>
      </c>
      <c r="B134" t="s">
        <v>1184</v>
      </c>
      <c r="C134" t="s">
        <v>12862</v>
      </c>
      <c r="D134" s="3">
        <v>349</v>
      </c>
      <c r="E134" s="3">
        <v>1299</v>
      </c>
      <c r="F134" s="4" t="str" cm="1">
        <f t="array" ref="F134">_xlfn.IFS(D134&lt;1000.01,"$0.01-$1,000",D134&lt;25000.01,"$1,000.01-$25,000",D134&lt;50000.01,"$50.000.01-$100,000",D134&lt;100000.01,"$100,000.01-$150,000")</f>
        <v>$0.01-$1,000</v>
      </c>
      <c r="G134" s="1">
        <v>0.73</v>
      </c>
      <c r="H134">
        <v>4</v>
      </c>
      <c r="I134" s="3">
        <f t="shared" si="4"/>
        <v>4280205</v>
      </c>
      <c r="J134">
        <f t="shared" si="5"/>
        <v>8</v>
      </c>
      <c r="K134" s="2">
        <v>3295</v>
      </c>
      <c r="L134" t="s">
        <v>1185</v>
      </c>
      <c r="M134" t="s">
        <v>1186</v>
      </c>
      <c r="N134" t="s">
        <v>1187</v>
      </c>
      <c r="O134" t="s">
        <v>1188</v>
      </c>
      <c r="P134" t="s">
        <v>1189</v>
      </c>
      <c r="Q134" t="s">
        <v>1190</v>
      </c>
      <c r="R134" t="s">
        <v>1191</v>
      </c>
      <c r="S134" t="s">
        <v>1192</v>
      </c>
    </row>
    <row r="135" spans="1:19" ht="17.25" x14ac:dyDescent="0.3">
      <c r="A135" t="s">
        <v>1193</v>
      </c>
      <c r="B135" t="s">
        <v>1194</v>
      </c>
      <c r="C135" t="s">
        <v>12861</v>
      </c>
      <c r="D135" s="3">
        <v>179</v>
      </c>
      <c r="E135" s="3">
        <v>299</v>
      </c>
      <c r="F135" s="4" t="str" cm="1">
        <f t="array" ref="F135">_xlfn.IFS(D135&lt;1000.01,"$0.01-$1,000",D135&lt;25000.01,"$1,000.01-$25,000",D135&lt;50000.01,"$50.000.01-$100,000",D135&lt;100000.01,"$100,000.01-$150,000")</f>
        <v>$0.01-$1,000</v>
      </c>
      <c r="G135" s="1">
        <v>0.4</v>
      </c>
      <c r="H135">
        <v>3.9</v>
      </c>
      <c r="I135" s="3">
        <f t="shared" si="4"/>
        <v>24219</v>
      </c>
      <c r="J135">
        <f t="shared" si="5"/>
        <v>1</v>
      </c>
      <c r="K135" s="2">
        <v>81</v>
      </c>
      <c r="L135" t="s">
        <v>1195</v>
      </c>
      <c r="M135" t="s">
        <v>1196</v>
      </c>
      <c r="N135" t="s">
        <v>1197</v>
      </c>
      <c r="O135" t="s">
        <v>1198</v>
      </c>
      <c r="P135" t="s">
        <v>1199</v>
      </c>
      <c r="Q135" t="s">
        <v>1200</v>
      </c>
      <c r="R135" t="s">
        <v>1201</v>
      </c>
      <c r="S135" t="s">
        <v>1202</v>
      </c>
    </row>
    <row r="136" spans="1:19" ht="17.25" x14ac:dyDescent="0.3">
      <c r="A136" t="s">
        <v>1203</v>
      </c>
      <c r="B136" t="s">
        <v>1204</v>
      </c>
      <c r="C136" t="s">
        <v>12861</v>
      </c>
      <c r="D136" s="3">
        <v>689</v>
      </c>
      <c r="E136" s="3">
        <v>1500</v>
      </c>
      <c r="F136" s="4" t="str" cm="1">
        <f t="array" ref="F136">_xlfn.IFS(D136&lt;1000.01,"$0.01-$1,000",D136&lt;25000.01,"$1,000.01-$25,000",D136&lt;50000.01,"$50.000.01-$100,000",D136&lt;100000.01,"$100,000.01-$150,000")</f>
        <v>$0.01-$1,000</v>
      </c>
      <c r="G136" s="1">
        <v>0.54</v>
      </c>
      <c r="H136">
        <v>4.2</v>
      </c>
      <c r="I136" s="3">
        <f t="shared" si="4"/>
        <v>63451500</v>
      </c>
      <c r="J136">
        <f t="shared" si="5"/>
        <v>1</v>
      </c>
      <c r="K136" s="2">
        <v>42301</v>
      </c>
      <c r="L136" t="s">
        <v>1205</v>
      </c>
      <c r="M136" t="s">
        <v>1206</v>
      </c>
      <c r="N136" t="s">
        <v>1207</v>
      </c>
      <c r="O136" t="s">
        <v>1208</v>
      </c>
      <c r="P136" t="s">
        <v>1209</v>
      </c>
      <c r="Q136" t="s">
        <v>1210</v>
      </c>
      <c r="R136" t="s">
        <v>1211</v>
      </c>
      <c r="S136" t="s">
        <v>1212</v>
      </c>
    </row>
    <row r="137" spans="1:19" ht="17.25" x14ac:dyDescent="0.3">
      <c r="A137" t="s">
        <v>1213</v>
      </c>
      <c r="B137" t="s">
        <v>1214</v>
      </c>
      <c r="C137" t="s">
        <v>12862</v>
      </c>
      <c r="D137" s="3">
        <v>30990</v>
      </c>
      <c r="E137" s="3">
        <v>49990</v>
      </c>
      <c r="F137" s="4" t="str" cm="1">
        <f t="array" ref="F137">_xlfn.IFS(D137&lt;1000.01,"$0.01-$1,000",D137&lt;25000.01,"$1,000.01-$25,000",D137&lt;50000.01,"$50.000.01-$100,000",D137&lt;100000.01,"$100,000.01-$150,000")</f>
        <v>$50.000.01-$100,000</v>
      </c>
      <c r="G137" s="1">
        <v>0.38</v>
      </c>
      <c r="H137">
        <v>4.3</v>
      </c>
      <c r="I137" s="3">
        <f t="shared" si="4"/>
        <v>68786240</v>
      </c>
      <c r="J137">
        <f t="shared" si="5"/>
        <v>1</v>
      </c>
      <c r="K137" s="2">
        <v>1376</v>
      </c>
      <c r="L137" t="s">
        <v>1215</v>
      </c>
      <c r="M137" t="s">
        <v>1216</v>
      </c>
      <c r="N137" t="s">
        <v>1217</v>
      </c>
      <c r="O137" t="s">
        <v>1218</v>
      </c>
      <c r="P137" t="s">
        <v>1219</v>
      </c>
      <c r="Q137" t="s">
        <v>1220</v>
      </c>
      <c r="R137" t="s">
        <v>1221</v>
      </c>
      <c r="S137" t="s">
        <v>1222</v>
      </c>
    </row>
    <row r="138" spans="1:19" ht="17.25" x14ac:dyDescent="0.3">
      <c r="A138" t="s">
        <v>1223</v>
      </c>
      <c r="B138" t="s">
        <v>1224</v>
      </c>
      <c r="C138" t="s">
        <v>12861</v>
      </c>
      <c r="D138" s="3">
        <v>249</v>
      </c>
      <c r="E138" s="3">
        <v>931</v>
      </c>
      <c r="F138" s="4" t="str" cm="1">
        <f t="array" ref="F138">_xlfn.IFS(D138&lt;1000.01,"$0.01-$1,000",D138&lt;25000.01,"$1,000.01-$25,000",D138&lt;50000.01,"$50.000.01-$100,000",D138&lt;100000.01,"$100,000.01-$150,000")</f>
        <v>$0.01-$1,000</v>
      </c>
      <c r="G138" s="1">
        <v>0.73</v>
      </c>
      <c r="H138">
        <v>3.9</v>
      </c>
      <c r="I138" s="3">
        <f t="shared" si="4"/>
        <v>1000825</v>
      </c>
      <c r="J138">
        <f t="shared" si="5"/>
        <v>1</v>
      </c>
      <c r="K138" s="2">
        <v>1075</v>
      </c>
      <c r="L138" t="s">
        <v>1225</v>
      </c>
      <c r="M138" t="s">
        <v>339</v>
      </c>
      <c r="N138" t="s">
        <v>340</v>
      </c>
      <c r="O138" t="s">
        <v>341</v>
      </c>
      <c r="P138" t="s">
        <v>342</v>
      </c>
      <c r="Q138" t="s">
        <v>343</v>
      </c>
      <c r="R138" t="s">
        <v>1226</v>
      </c>
      <c r="S138" t="s">
        <v>1227</v>
      </c>
    </row>
    <row r="139" spans="1:19" ht="17.25" x14ac:dyDescent="0.3">
      <c r="A139" t="s">
        <v>1228</v>
      </c>
      <c r="B139" t="s">
        <v>1229</v>
      </c>
      <c r="C139" t="s">
        <v>12862</v>
      </c>
      <c r="D139" s="3">
        <v>999</v>
      </c>
      <c r="E139" s="3">
        <v>2399</v>
      </c>
      <c r="F139" s="4" t="str" cm="1">
        <f t="array" ref="F139">_xlfn.IFS(D139&lt;1000.01,"$0.01-$1,000",D139&lt;25000.01,"$1,000.01-$25,000",D139&lt;50000.01,"$50.000.01-$100,000",D139&lt;100000.01,"$100,000.01-$150,000")</f>
        <v>$0.01-$1,000</v>
      </c>
      <c r="G139" s="1">
        <v>0.57999999999999996</v>
      </c>
      <c r="H139">
        <v>4.5999999999999996</v>
      </c>
      <c r="I139" s="3">
        <f t="shared" si="4"/>
        <v>8789936</v>
      </c>
      <c r="J139">
        <f t="shared" si="5"/>
        <v>1</v>
      </c>
      <c r="K139" s="2">
        <v>3664</v>
      </c>
      <c r="L139" t="s">
        <v>1230</v>
      </c>
      <c r="M139" t="s">
        <v>1231</v>
      </c>
      <c r="N139" t="s">
        <v>1232</v>
      </c>
      <c r="O139" t="s">
        <v>1233</v>
      </c>
      <c r="P139" t="s">
        <v>1234</v>
      </c>
      <c r="Q139" t="s">
        <v>1235</v>
      </c>
      <c r="R139" t="s">
        <v>1236</v>
      </c>
      <c r="S139" t="s">
        <v>1237</v>
      </c>
    </row>
    <row r="140" spans="1:19" ht="17.25" x14ac:dyDescent="0.3">
      <c r="A140" t="s">
        <v>1238</v>
      </c>
      <c r="B140" t="s">
        <v>1239</v>
      </c>
      <c r="C140" t="s">
        <v>12862</v>
      </c>
      <c r="D140" s="3">
        <v>399</v>
      </c>
      <c r="E140" s="3">
        <v>399</v>
      </c>
      <c r="F140" s="4" t="str" cm="1">
        <f t="array" ref="F140">_xlfn.IFS(D140&lt;1000.01,"$0.01-$1,000",D140&lt;25000.01,"$1,000.01-$25,000",D140&lt;50000.01,"$50.000.01-$100,000",D140&lt;100000.01,"$100,000.01-$150,000")</f>
        <v>$0.01-$1,000</v>
      </c>
      <c r="G140" s="1">
        <v>0</v>
      </c>
      <c r="H140">
        <v>3.9</v>
      </c>
      <c r="I140" s="3">
        <f t="shared" si="4"/>
        <v>778449</v>
      </c>
      <c r="J140">
        <f t="shared" si="5"/>
        <v>1</v>
      </c>
      <c r="K140" s="2">
        <v>1951</v>
      </c>
      <c r="L140" t="s">
        <v>1240</v>
      </c>
      <c r="M140" t="s">
        <v>1241</v>
      </c>
      <c r="N140" t="s">
        <v>1242</v>
      </c>
      <c r="O140" t="s">
        <v>1243</v>
      </c>
      <c r="P140" t="s">
        <v>1244</v>
      </c>
      <c r="Q140" t="s">
        <v>1245</v>
      </c>
      <c r="R140" t="s">
        <v>1246</v>
      </c>
      <c r="S140" t="s">
        <v>1247</v>
      </c>
    </row>
    <row r="141" spans="1:19" ht="17.25" x14ac:dyDescent="0.3">
      <c r="A141" t="s">
        <v>1248</v>
      </c>
      <c r="B141" t="s">
        <v>1249</v>
      </c>
      <c r="C141" t="s">
        <v>12861</v>
      </c>
      <c r="D141" s="3">
        <v>349</v>
      </c>
      <c r="E141" s="3">
        <v>699</v>
      </c>
      <c r="F141" s="4" t="str" cm="1">
        <f t="array" ref="F141">_xlfn.IFS(D141&lt;1000.01,"$0.01-$1,000",D141&lt;25000.01,"$1,000.01-$25,000",D141&lt;50000.01,"$50.000.01-$100,000",D141&lt;100000.01,"$100,000.01-$150,000")</f>
        <v>$0.01-$1,000</v>
      </c>
      <c r="G141" s="1">
        <v>0.5</v>
      </c>
      <c r="H141">
        <v>4.3</v>
      </c>
      <c r="I141" s="3">
        <f t="shared" si="4"/>
        <v>14574150</v>
      </c>
      <c r="J141">
        <f t="shared" si="5"/>
        <v>1</v>
      </c>
      <c r="K141" s="2">
        <v>20850</v>
      </c>
      <c r="L141" t="s">
        <v>1250</v>
      </c>
      <c r="M141" t="s">
        <v>291</v>
      </c>
      <c r="N141" t="s">
        <v>292</v>
      </c>
      <c r="O141" t="s">
        <v>293</v>
      </c>
      <c r="P141" t="s">
        <v>294</v>
      </c>
      <c r="Q141" t="s">
        <v>295</v>
      </c>
      <c r="R141" t="s">
        <v>1251</v>
      </c>
      <c r="S141" t="s">
        <v>1252</v>
      </c>
    </row>
    <row r="142" spans="1:19" ht="17.25" x14ac:dyDescent="0.3">
      <c r="A142" t="s">
        <v>1253</v>
      </c>
      <c r="B142" t="s">
        <v>1254</v>
      </c>
      <c r="C142" t="s">
        <v>12861</v>
      </c>
      <c r="D142" s="3">
        <v>399</v>
      </c>
      <c r="E142" s="3">
        <v>1099</v>
      </c>
      <c r="F142" s="4" t="str" cm="1">
        <f t="array" ref="F142">_xlfn.IFS(D142&lt;1000.01,"$0.01-$1,000",D142&lt;25000.01,"$1,000.01-$25,000",D142&lt;50000.01,"$50.000.01-$100,000",D142&lt;100000.01,"$100,000.01-$150,000")</f>
        <v>$0.01-$1,000</v>
      </c>
      <c r="G142" s="1">
        <v>0.64</v>
      </c>
      <c r="H142">
        <v>4.0999999999999996</v>
      </c>
      <c r="I142" s="3">
        <f t="shared" si="4"/>
        <v>2950815</v>
      </c>
      <c r="J142">
        <f t="shared" si="5"/>
        <v>1</v>
      </c>
      <c r="K142" s="2">
        <v>2685</v>
      </c>
      <c r="L142" t="s">
        <v>1255</v>
      </c>
      <c r="M142" t="s">
        <v>1256</v>
      </c>
      <c r="N142" t="s">
        <v>1257</v>
      </c>
      <c r="O142" t="s">
        <v>1258</v>
      </c>
      <c r="P142" t="s">
        <v>1259</v>
      </c>
      <c r="Q142" t="s">
        <v>1260</v>
      </c>
      <c r="R142" t="s">
        <v>1261</v>
      </c>
      <c r="S142" t="s">
        <v>1262</v>
      </c>
    </row>
    <row r="143" spans="1:19" ht="17.25" x14ac:dyDescent="0.3">
      <c r="A143" t="s">
        <v>1263</v>
      </c>
      <c r="B143" t="s">
        <v>1264</v>
      </c>
      <c r="C143" t="s">
        <v>12861</v>
      </c>
      <c r="D143" s="3">
        <v>1699</v>
      </c>
      <c r="E143" s="3">
        <v>2999</v>
      </c>
      <c r="F143" s="4" t="str" cm="1">
        <f t="array" ref="F143">_xlfn.IFS(D143&lt;1000.01,"$0.01-$1,000",D143&lt;25000.01,"$1,000.01-$25,000",D143&lt;50000.01,"$50.000.01-$100,000",D143&lt;100000.01,"$100,000.01-$150,000")</f>
        <v>$1,000.01-$25,000</v>
      </c>
      <c r="G143" s="1">
        <v>0.43</v>
      </c>
      <c r="H143">
        <v>4.4000000000000004</v>
      </c>
      <c r="I143" s="3">
        <f t="shared" si="4"/>
        <v>74315220</v>
      </c>
      <c r="J143">
        <f t="shared" si="5"/>
        <v>1</v>
      </c>
      <c r="K143" s="2">
        <v>24780</v>
      </c>
      <c r="L143" t="s">
        <v>1265</v>
      </c>
      <c r="M143" t="s">
        <v>479</v>
      </c>
      <c r="N143" t="s">
        <v>480</v>
      </c>
      <c r="O143" t="s">
        <v>481</v>
      </c>
      <c r="P143" t="s">
        <v>482</v>
      </c>
      <c r="Q143" t="s">
        <v>483</v>
      </c>
      <c r="R143" t="s">
        <v>1266</v>
      </c>
      <c r="S143" t="s">
        <v>1267</v>
      </c>
    </row>
    <row r="144" spans="1:19" ht="17.25" x14ac:dyDescent="0.3">
      <c r="A144" t="s">
        <v>1268</v>
      </c>
      <c r="B144" t="s">
        <v>1269</v>
      </c>
      <c r="C144" t="s">
        <v>12862</v>
      </c>
      <c r="D144" s="3">
        <v>655</v>
      </c>
      <c r="E144" s="3">
        <v>1099</v>
      </c>
      <c r="F144" s="4" t="str" cm="1">
        <f t="array" ref="F144">_xlfn.IFS(D144&lt;1000.01,"$0.01-$1,000",D144&lt;25000.01,"$1,000.01-$25,000",D144&lt;50000.01,"$50.000.01-$100,000",D144&lt;100000.01,"$100,000.01-$150,000")</f>
        <v>$0.01-$1,000</v>
      </c>
      <c r="G144" s="1">
        <v>0.4</v>
      </c>
      <c r="H144">
        <v>3.2</v>
      </c>
      <c r="I144" s="3">
        <f t="shared" si="4"/>
        <v>313215</v>
      </c>
      <c r="J144">
        <f t="shared" si="5"/>
        <v>1</v>
      </c>
      <c r="K144" s="2">
        <v>285</v>
      </c>
      <c r="L144" t="s">
        <v>1270</v>
      </c>
      <c r="M144" t="s">
        <v>1271</v>
      </c>
      <c r="N144" t="s">
        <v>1272</v>
      </c>
      <c r="O144" t="s">
        <v>1273</v>
      </c>
      <c r="P144" t="s">
        <v>1274</v>
      </c>
      <c r="Q144" t="s">
        <v>1275</v>
      </c>
      <c r="R144" t="s">
        <v>1276</v>
      </c>
      <c r="S144" t="s">
        <v>1277</v>
      </c>
    </row>
    <row r="145" spans="1:19" ht="17.25" x14ac:dyDescent="0.3">
      <c r="A145" t="s">
        <v>1278</v>
      </c>
      <c r="B145" t="s">
        <v>1279</v>
      </c>
      <c r="C145" t="s">
        <v>12861</v>
      </c>
      <c r="D145" s="3">
        <v>749</v>
      </c>
      <c r="E145" s="3">
        <v>1339</v>
      </c>
      <c r="F145" s="4" t="str" cm="1">
        <f t="array" ref="F145">_xlfn.IFS(D145&lt;1000.01,"$0.01-$1,000",D145&lt;25000.01,"$1,000.01-$25,000",D145&lt;50000.01,"$50.000.01-$100,000",D145&lt;100000.01,"$100,000.01-$150,000")</f>
        <v>$0.01-$1,000</v>
      </c>
      <c r="G145" s="1">
        <v>0.44</v>
      </c>
      <c r="H145">
        <v>4.2</v>
      </c>
      <c r="I145" s="3">
        <f t="shared" si="4"/>
        <v>240607588</v>
      </c>
      <c r="J145">
        <f t="shared" si="5"/>
        <v>1</v>
      </c>
      <c r="K145" s="2">
        <v>179692</v>
      </c>
      <c r="L145" t="s">
        <v>1280</v>
      </c>
      <c r="M145" t="s">
        <v>98</v>
      </c>
      <c r="N145" t="s">
        <v>99</v>
      </c>
      <c r="O145" t="s">
        <v>100</v>
      </c>
      <c r="P145" t="s">
        <v>101</v>
      </c>
      <c r="Q145" t="s">
        <v>102</v>
      </c>
      <c r="R145" t="s">
        <v>1281</v>
      </c>
      <c r="S145" t="s">
        <v>1282</v>
      </c>
    </row>
    <row r="146" spans="1:19" ht="17.25" x14ac:dyDescent="0.3">
      <c r="A146" t="s">
        <v>1283</v>
      </c>
      <c r="B146" t="s">
        <v>1284</v>
      </c>
      <c r="C146" t="s">
        <v>12862</v>
      </c>
      <c r="D146" s="3">
        <v>9999</v>
      </c>
      <c r="E146" s="3">
        <v>12999</v>
      </c>
      <c r="F146" s="4" t="str" cm="1">
        <f t="array" ref="F146">_xlfn.IFS(D146&lt;1000.01,"$0.01-$1,000",D146&lt;25000.01,"$1,000.01-$25,000",D146&lt;50000.01,"$50.000.01-$100,000",D146&lt;100000.01,"$100,000.01-$150,000")</f>
        <v>$1,000.01-$25,000</v>
      </c>
      <c r="G146" s="1">
        <v>0.23</v>
      </c>
      <c r="H146">
        <v>4.2</v>
      </c>
      <c r="I146" s="3">
        <f t="shared" si="4"/>
        <v>79137912</v>
      </c>
      <c r="J146">
        <f t="shared" si="5"/>
        <v>1</v>
      </c>
      <c r="K146" s="2">
        <v>6088</v>
      </c>
      <c r="L146" t="s">
        <v>1285</v>
      </c>
      <c r="M146" t="s">
        <v>1286</v>
      </c>
      <c r="N146" t="s">
        <v>1287</v>
      </c>
      <c r="O146" t="s">
        <v>1288</v>
      </c>
      <c r="P146" t="s">
        <v>1289</v>
      </c>
      <c r="Q146" t="s">
        <v>1290</v>
      </c>
      <c r="R146" t="s">
        <v>1291</v>
      </c>
      <c r="S146" t="s">
        <v>1292</v>
      </c>
    </row>
    <row r="147" spans="1:19" ht="17.25" x14ac:dyDescent="0.3">
      <c r="A147" t="s">
        <v>1293</v>
      </c>
      <c r="B147" t="s">
        <v>1294</v>
      </c>
      <c r="C147" t="s">
        <v>12862</v>
      </c>
      <c r="D147" s="3">
        <v>195</v>
      </c>
      <c r="E147" s="3">
        <v>499</v>
      </c>
      <c r="F147" s="4" t="str" cm="1">
        <f t="array" ref="F147">_xlfn.IFS(D147&lt;1000.01,"$0.01-$1,000",D147&lt;25000.01,"$1,000.01-$25,000",D147&lt;50000.01,"$50.000.01-$100,000",D147&lt;100000.01,"$100,000.01-$150,000")</f>
        <v>$0.01-$1,000</v>
      </c>
      <c r="G147" s="1">
        <v>0.61</v>
      </c>
      <c r="H147">
        <v>3.7</v>
      </c>
      <c r="I147" s="3">
        <f t="shared" si="4"/>
        <v>690117</v>
      </c>
      <c r="J147">
        <f t="shared" si="5"/>
        <v>1</v>
      </c>
      <c r="K147" s="2">
        <v>1383</v>
      </c>
      <c r="L147" t="s">
        <v>1295</v>
      </c>
      <c r="M147" t="s">
        <v>1296</v>
      </c>
      <c r="N147" t="s">
        <v>1297</v>
      </c>
      <c r="O147" t="s">
        <v>1298</v>
      </c>
      <c r="P147" t="s">
        <v>1299</v>
      </c>
      <c r="Q147" t="s">
        <v>1300</v>
      </c>
      <c r="R147" t="s">
        <v>1301</v>
      </c>
      <c r="S147" t="s">
        <v>1302</v>
      </c>
    </row>
    <row r="148" spans="1:19" ht="17.25" x14ac:dyDescent="0.3">
      <c r="A148" t="s">
        <v>1303</v>
      </c>
      <c r="B148" t="s">
        <v>1304</v>
      </c>
      <c r="C148" t="s">
        <v>12861</v>
      </c>
      <c r="D148" s="3">
        <v>999</v>
      </c>
      <c r="E148" s="3">
        <v>2100</v>
      </c>
      <c r="F148" s="4" t="str" cm="1">
        <f t="array" ref="F148">_xlfn.IFS(D148&lt;1000.01,"$0.01-$1,000",D148&lt;25000.01,"$1,000.01-$25,000",D148&lt;50000.01,"$50.000.01-$100,000",D148&lt;100000.01,"$100,000.01-$150,000")</f>
        <v>$0.01-$1,000</v>
      </c>
      <c r="G148" s="1">
        <v>0.52</v>
      </c>
      <c r="H148">
        <v>4.5</v>
      </c>
      <c r="I148" s="3">
        <f t="shared" si="4"/>
        <v>11533200</v>
      </c>
      <c r="J148">
        <f t="shared" si="5"/>
        <v>1</v>
      </c>
      <c r="K148" s="2">
        <v>5492</v>
      </c>
      <c r="L148" t="s">
        <v>493</v>
      </c>
      <c r="M148" t="s">
        <v>1305</v>
      </c>
      <c r="N148" t="s">
        <v>1306</v>
      </c>
      <c r="O148" t="s">
        <v>1307</v>
      </c>
      <c r="P148" t="s">
        <v>1308</v>
      </c>
      <c r="Q148" t="s">
        <v>1309</v>
      </c>
      <c r="R148" t="s">
        <v>1310</v>
      </c>
      <c r="S148" t="s">
        <v>1311</v>
      </c>
    </row>
    <row r="149" spans="1:19" ht="17.25" x14ac:dyDescent="0.3">
      <c r="A149" t="s">
        <v>1312</v>
      </c>
      <c r="B149" t="s">
        <v>1313</v>
      </c>
      <c r="C149" t="s">
        <v>12861</v>
      </c>
      <c r="D149" s="3">
        <v>499</v>
      </c>
      <c r="E149" s="3">
        <v>899</v>
      </c>
      <c r="F149" s="4" t="str" cm="1">
        <f t="array" ref="F149">_xlfn.IFS(D149&lt;1000.01,"$0.01-$1,000",D149&lt;25000.01,"$1,000.01-$25,000",D149&lt;50000.01,"$50.000.01-$100,000",D149&lt;100000.01,"$100,000.01-$150,000")</f>
        <v>$0.01-$1,000</v>
      </c>
      <c r="G149" s="1">
        <v>0.44</v>
      </c>
      <c r="H149">
        <v>4.2</v>
      </c>
      <c r="I149" s="3">
        <f t="shared" si="4"/>
        <v>826181</v>
      </c>
      <c r="J149">
        <f t="shared" si="5"/>
        <v>1</v>
      </c>
      <c r="K149" s="2">
        <v>919</v>
      </c>
      <c r="L149" t="s">
        <v>1314</v>
      </c>
      <c r="M149" t="s">
        <v>1315</v>
      </c>
      <c r="N149" t="s">
        <v>1316</v>
      </c>
      <c r="O149" t="s">
        <v>1317</v>
      </c>
      <c r="P149" t="s">
        <v>1318</v>
      </c>
      <c r="Q149" t="s">
        <v>1319</v>
      </c>
      <c r="R149" t="s">
        <v>1320</v>
      </c>
      <c r="S149" t="s">
        <v>1321</v>
      </c>
    </row>
    <row r="150" spans="1:19" ht="17.25" x14ac:dyDescent="0.3">
      <c r="A150" t="s">
        <v>1322</v>
      </c>
      <c r="B150" t="s">
        <v>1323</v>
      </c>
      <c r="C150" t="s">
        <v>12862</v>
      </c>
      <c r="D150" s="3">
        <v>416</v>
      </c>
      <c r="E150" s="3">
        <v>599</v>
      </c>
      <c r="F150" s="4" t="str" cm="1">
        <f t="array" ref="F150">_xlfn.IFS(D150&lt;1000.01,"$0.01-$1,000",D150&lt;25000.01,"$1,000.01-$25,000",D150&lt;50000.01,"$50.000.01-$100,000",D150&lt;100000.01,"$100,000.01-$150,000")</f>
        <v>$0.01-$1,000</v>
      </c>
      <c r="G150" s="1">
        <v>0.31</v>
      </c>
      <c r="H150">
        <v>4.2</v>
      </c>
      <c r="I150" s="3">
        <f t="shared" si="4"/>
        <v>17983777</v>
      </c>
      <c r="J150">
        <f t="shared" si="5"/>
        <v>1</v>
      </c>
      <c r="K150" s="2">
        <v>30023</v>
      </c>
      <c r="L150" t="s">
        <v>1324</v>
      </c>
      <c r="M150" t="s">
        <v>1325</v>
      </c>
      <c r="N150" t="s">
        <v>1326</v>
      </c>
      <c r="O150" t="s">
        <v>1327</v>
      </c>
      <c r="P150" t="s">
        <v>1328</v>
      </c>
      <c r="Q150" t="s">
        <v>1329</v>
      </c>
      <c r="R150" t="s">
        <v>1330</v>
      </c>
      <c r="S150" t="s">
        <v>1331</v>
      </c>
    </row>
    <row r="151" spans="1:19" ht="17.25" x14ac:dyDescent="0.3">
      <c r="A151" t="s">
        <v>1332</v>
      </c>
      <c r="B151" t="s">
        <v>1333</v>
      </c>
      <c r="C151" t="s">
        <v>12861</v>
      </c>
      <c r="D151" s="3">
        <v>368</v>
      </c>
      <c r="E151" s="3">
        <v>699</v>
      </c>
      <c r="F151" s="4" t="str" cm="1">
        <f t="array" ref="F151">_xlfn.IFS(D151&lt;1000.01,"$0.01-$1,000",D151&lt;25000.01,"$1,000.01-$25,000",D151&lt;50000.01,"$50.000.01-$100,000",D151&lt;100000.01,"$100,000.01-$150,000")</f>
        <v>$0.01-$1,000</v>
      </c>
      <c r="G151" s="1">
        <v>0.47</v>
      </c>
      <c r="H151">
        <v>4.2</v>
      </c>
      <c r="I151" s="3">
        <f t="shared" si="4"/>
        <v>270513</v>
      </c>
      <c r="J151">
        <f t="shared" si="5"/>
        <v>1</v>
      </c>
      <c r="K151" s="2">
        <v>387</v>
      </c>
      <c r="L151" t="s">
        <v>1334</v>
      </c>
      <c r="M151" t="s">
        <v>1335</v>
      </c>
      <c r="N151" t="s">
        <v>1336</v>
      </c>
      <c r="O151" t="s">
        <v>1337</v>
      </c>
      <c r="P151" t="s">
        <v>1338</v>
      </c>
      <c r="Q151" t="s">
        <v>1339</v>
      </c>
      <c r="R151" t="s">
        <v>1340</v>
      </c>
      <c r="S151" t="s">
        <v>1341</v>
      </c>
    </row>
    <row r="152" spans="1:19" ht="17.25" x14ac:dyDescent="0.3">
      <c r="A152" t="s">
        <v>1342</v>
      </c>
      <c r="B152" t="s">
        <v>1343</v>
      </c>
      <c r="C152" t="s">
        <v>12862</v>
      </c>
      <c r="D152" s="3">
        <v>29990</v>
      </c>
      <c r="E152" s="3">
        <v>65000</v>
      </c>
      <c r="F152" s="4" t="str" cm="1">
        <f t="array" ref="F152">_xlfn.IFS(D152&lt;1000.01,"$0.01-$1,000",D152&lt;25000.01,"$1,000.01-$25,000",D152&lt;50000.01,"$50.000.01-$100,000",D152&lt;100000.01,"$100,000.01-$150,000")</f>
        <v>$50.000.01-$100,000</v>
      </c>
      <c r="G152" s="1">
        <v>0.54</v>
      </c>
      <c r="H152">
        <v>4.0999999999999996</v>
      </c>
      <c r="I152" s="3">
        <f t="shared" si="4"/>
        <v>13715000</v>
      </c>
      <c r="J152">
        <f t="shared" si="5"/>
        <v>1</v>
      </c>
      <c r="K152" s="2">
        <v>211</v>
      </c>
      <c r="L152" t="s">
        <v>1344</v>
      </c>
      <c r="M152" t="s">
        <v>1345</v>
      </c>
      <c r="N152" t="s">
        <v>1346</v>
      </c>
      <c r="O152" t="s">
        <v>1347</v>
      </c>
      <c r="P152" t="s">
        <v>1348</v>
      </c>
      <c r="Q152" t="s">
        <v>1349</v>
      </c>
      <c r="R152" t="s">
        <v>1350</v>
      </c>
      <c r="S152" t="s">
        <v>1351</v>
      </c>
    </row>
    <row r="153" spans="1:19" ht="17.25" x14ac:dyDescent="0.3">
      <c r="A153" t="s">
        <v>1352</v>
      </c>
      <c r="B153" t="s">
        <v>1353</v>
      </c>
      <c r="C153" t="s">
        <v>12861</v>
      </c>
      <c r="D153" s="3">
        <v>339</v>
      </c>
      <c r="E153" s="3">
        <v>1099</v>
      </c>
      <c r="F153" s="4" t="str" cm="1">
        <f t="array" ref="F153">_xlfn.IFS(D153&lt;1000.01,"$0.01-$1,000",D153&lt;25000.01,"$1,000.01-$25,000",D153&lt;50000.01,"$50.000.01-$100,000",D153&lt;100000.01,"$100,000.01-$150,000")</f>
        <v>$0.01-$1,000</v>
      </c>
      <c r="G153" s="1">
        <v>0.69</v>
      </c>
      <c r="H153">
        <v>4.3</v>
      </c>
      <c r="I153" s="3">
        <f t="shared" si="4"/>
        <v>1070426</v>
      </c>
      <c r="J153">
        <f t="shared" si="5"/>
        <v>1</v>
      </c>
      <c r="K153" s="2">
        <v>974</v>
      </c>
      <c r="L153" t="s">
        <v>1354</v>
      </c>
      <c r="M153" t="s">
        <v>319</v>
      </c>
      <c r="N153" t="s">
        <v>320</v>
      </c>
      <c r="O153" t="s">
        <v>321</v>
      </c>
      <c r="P153" t="s">
        <v>322</v>
      </c>
      <c r="Q153" t="s">
        <v>323</v>
      </c>
      <c r="R153" t="s">
        <v>1355</v>
      </c>
      <c r="S153" t="s">
        <v>1356</v>
      </c>
    </row>
    <row r="154" spans="1:19" ht="17.25" x14ac:dyDescent="0.3">
      <c r="A154" t="s">
        <v>1357</v>
      </c>
      <c r="B154" t="s">
        <v>1358</v>
      </c>
      <c r="C154" t="s">
        <v>12862</v>
      </c>
      <c r="D154" s="3">
        <v>15490</v>
      </c>
      <c r="E154" s="3">
        <v>20900</v>
      </c>
      <c r="F154" s="4" t="str" cm="1">
        <f t="array" ref="F154">_xlfn.IFS(D154&lt;1000.01,"$0.01-$1,000",D154&lt;25000.01,"$1,000.01-$25,000",D154&lt;50000.01,"$50.000.01-$100,000",D154&lt;100000.01,"$100,000.01-$150,000")</f>
        <v>$1,000.01-$25,000</v>
      </c>
      <c r="G154" s="1">
        <v>0.26</v>
      </c>
      <c r="H154">
        <v>4.3</v>
      </c>
      <c r="I154" s="3">
        <f t="shared" si="4"/>
        <v>340649100</v>
      </c>
      <c r="J154">
        <f t="shared" si="5"/>
        <v>1</v>
      </c>
      <c r="K154" s="2">
        <v>16299</v>
      </c>
      <c r="L154" t="s">
        <v>1359</v>
      </c>
      <c r="M154" t="s">
        <v>222</v>
      </c>
      <c r="N154" t="s">
        <v>223</v>
      </c>
      <c r="O154" t="s">
        <v>224</v>
      </c>
      <c r="P154" t="s">
        <v>225</v>
      </c>
      <c r="Q154" t="s">
        <v>226</v>
      </c>
      <c r="R154" t="s">
        <v>1360</v>
      </c>
      <c r="S154" t="s">
        <v>1361</v>
      </c>
    </row>
    <row r="155" spans="1:19" ht="17.25" x14ac:dyDescent="0.3">
      <c r="A155" t="s">
        <v>1362</v>
      </c>
      <c r="B155" t="s">
        <v>1363</v>
      </c>
      <c r="C155" t="s">
        <v>12861</v>
      </c>
      <c r="D155" s="3">
        <v>499</v>
      </c>
      <c r="E155" s="3">
        <v>1299</v>
      </c>
      <c r="F155" s="4" t="str" cm="1">
        <f t="array" ref="F155">_xlfn.IFS(D155&lt;1000.01,"$0.01-$1,000",D155&lt;25000.01,"$1,000.01-$25,000",D155&lt;50000.01,"$50.000.01-$100,000",D155&lt;100000.01,"$100,000.01-$150,000")</f>
        <v>$0.01-$1,000</v>
      </c>
      <c r="G155" s="1">
        <v>0.62</v>
      </c>
      <c r="H155">
        <v>4.3</v>
      </c>
      <c r="I155" s="3">
        <f t="shared" si="4"/>
        <v>39503889</v>
      </c>
      <c r="J155">
        <f t="shared" si="5"/>
        <v>1</v>
      </c>
      <c r="K155" s="2">
        <v>30411</v>
      </c>
      <c r="L155" t="s">
        <v>1364</v>
      </c>
      <c r="M155" t="s">
        <v>88</v>
      </c>
      <c r="N155" t="s">
        <v>89</v>
      </c>
      <c r="O155" t="s">
        <v>90</v>
      </c>
      <c r="P155" t="s">
        <v>91</v>
      </c>
      <c r="Q155" t="s">
        <v>92</v>
      </c>
      <c r="R155" t="s">
        <v>1365</v>
      </c>
      <c r="S155" t="s">
        <v>1366</v>
      </c>
    </row>
    <row r="156" spans="1:19" ht="17.25" x14ac:dyDescent="0.3">
      <c r="A156" t="s">
        <v>1367</v>
      </c>
      <c r="B156" t="s">
        <v>1368</v>
      </c>
      <c r="C156" t="s">
        <v>12861</v>
      </c>
      <c r="D156" s="3">
        <v>249</v>
      </c>
      <c r="E156" s="3">
        <v>399</v>
      </c>
      <c r="F156" s="4" t="str" cm="1">
        <f t="array" ref="F156">_xlfn.IFS(D156&lt;1000.01,"$0.01-$1,000",D156&lt;25000.01,"$1,000.01-$25,000",D156&lt;50000.01,"$50.000.01-$100,000",D156&lt;100000.01,"$100,000.01-$150,000")</f>
        <v>$0.01-$1,000</v>
      </c>
      <c r="G156" s="1">
        <v>0.38</v>
      </c>
      <c r="H156">
        <v>3.4</v>
      </c>
      <c r="I156" s="3">
        <f t="shared" si="4"/>
        <v>1852158</v>
      </c>
      <c r="J156">
        <f t="shared" si="5"/>
        <v>1</v>
      </c>
      <c r="K156" s="2">
        <v>4642</v>
      </c>
      <c r="L156" t="s">
        <v>1369</v>
      </c>
      <c r="M156" t="s">
        <v>1370</v>
      </c>
      <c r="N156" t="s">
        <v>1371</v>
      </c>
      <c r="O156" t="s">
        <v>1372</v>
      </c>
      <c r="P156" t="s">
        <v>1373</v>
      </c>
      <c r="Q156" t="s">
        <v>1374</v>
      </c>
      <c r="R156" t="s">
        <v>1375</v>
      </c>
      <c r="S156" t="s">
        <v>1376</v>
      </c>
    </row>
    <row r="157" spans="1:19" ht="17.25" x14ac:dyDescent="0.3">
      <c r="A157" t="s">
        <v>1377</v>
      </c>
      <c r="B157" t="s">
        <v>1378</v>
      </c>
      <c r="C157" t="s">
        <v>12862</v>
      </c>
      <c r="D157" s="3">
        <v>399</v>
      </c>
      <c r="E157" s="3">
        <v>799</v>
      </c>
      <c r="F157" s="4" t="str" cm="1">
        <f t="array" ref="F157">_xlfn.IFS(D157&lt;1000.01,"$0.01-$1,000",D157&lt;25000.01,"$1,000.01-$25,000",D157&lt;50000.01,"$50.000.01-$100,000",D157&lt;100000.01,"$100,000.01-$150,000")</f>
        <v>$0.01-$1,000</v>
      </c>
      <c r="G157" s="1">
        <v>0.5</v>
      </c>
      <c r="H157">
        <v>4.3</v>
      </c>
      <c r="I157" s="3">
        <f t="shared" si="4"/>
        <v>9588</v>
      </c>
      <c r="J157">
        <f t="shared" si="5"/>
        <v>1</v>
      </c>
      <c r="K157" s="2">
        <v>12</v>
      </c>
      <c r="L157" t="s">
        <v>1379</v>
      </c>
      <c r="M157" t="s">
        <v>1380</v>
      </c>
      <c r="N157" t="s">
        <v>1381</v>
      </c>
      <c r="O157" t="s">
        <v>1382</v>
      </c>
      <c r="P157" t="s">
        <v>1383</v>
      </c>
      <c r="Q157" t="s">
        <v>1384</v>
      </c>
      <c r="R157" t="s">
        <v>1385</v>
      </c>
      <c r="S157" t="s">
        <v>1386</v>
      </c>
    </row>
    <row r="158" spans="1:19" ht="17.25" x14ac:dyDescent="0.3">
      <c r="A158" t="s">
        <v>1387</v>
      </c>
      <c r="B158" t="s">
        <v>1388</v>
      </c>
      <c r="C158" t="s">
        <v>12861</v>
      </c>
      <c r="D158" s="3">
        <v>1499</v>
      </c>
      <c r="E158" s="3">
        <v>1999</v>
      </c>
      <c r="F158" s="4" t="str" cm="1">
        <f t="array" ref="F158">_xlfn.IFS(D158&lt;1000.01,"$0.01-$1,000",D158&lt;25000.01,"$1,000.01-$25,000",D158&lt;50000.01,"$50.000.01-$100,000",D158&lt;100000.01,"$100,000.01-$150,000")</f>
        <v>$1,000.01-$25,000</v>
      </c>
      <c r="G158" s="1">
        <v>0.25</v>
      </c>
      <c r="H158">
        <v>4.4000000000000004</v>
      </c>
      <c r="I158" s="3">
        <f t="shared" si="4"/>
        <v>3900049</v>
      </c>
      <c r="J158">
        <f t="shared" si="5"/>
        <v>1</v>
      </c>
      <c r="K158" s="2">
        <v>1951</v>
      </c>
      <c r="L158" t="s">
        <v>1389</v>
      </c>
      <c r="M158" t="s">
        <v>1082</v>
      </c>
      <c r="N158" t="s">
        <v>1083</v>
      </c>
      <c r="O158" t="s">
        <v>1084</v>
      </c>
      <c r="P158" t="s">
        <v>1085</v>
      </c>
      <c r="Q158" t="s">
        <v>1086</v>
      </c>
      <c r="R158" t="s">
        <v>1390</v>
      </c>
      <c r="S158" t="s">
        <v>1391</v>
      </c>
    </row>
    <row r="159" spans="1:19" ht="17.25" x14ac:dyDescent="0.3">
      <c r="A159" t="s">
        <v>1392</v>
      </c>
      <c r="B159" t="s">
        <v>1393</v>
      </c>
      <c r="C159" t="s">
        <v>12862</v>
      </c>
      <c r="D159" s="3">
        <v>9490</v>
      </c>
      <c r="E159" s="3">
        <v>15990</v>
      </c>
      <c r="F159" s="4" t="str" cm="1">
        <f t="array" ref="F159">_xlfn.IFS(D159&lt;1000.01,"$0.01-$1,000",D159&lt;25000.01,"$1,000.01-$25,000",D159&lt;50000.01,"$50.000.01-$100,000",D159&lt;100000.01,"$100,000.01-$150,000")</f>
        <v>$1,000.01-$25,000</v>
      </c>
      <c r="G159" s="1">
        <v>0.41</v>
      </c>
      <c r="H159">
        <v>3.9</v>
      </c>
      <c r="I159" s="3">
        <f t="shared" si="4"/>
        <v>167575200</v>
      </c>
      <c r="J159">
        <f t="shared" si="5"/>
        <v>1</v>
      </c>
      <c r="K159" s="2">
        <v>10480</v>
      </c>
      <c r="L159" t="s">
        <v>1394</v>
      </c>
      <c r="M159" t="s">
        <v>1395</v>
      </c>
      <c r="N159" t="s">
        <v>1396</v>
      </c>
      <c r="O159" t="s">
        <v>1397</v>
      </c>
      <c r="P159" t="s">
        <v>1398</v>
      </c>
      <c r="Q159" t="s">
        <v>1399</v>
      </c>
      <c r="R159" t="s">
        <v>1400</v>
      </c>
      <c r="S159" t="s">
        <v>1401</v>
      </c>
    </row>
    <row r="160" spans="1:19" ht="17.25" x14ac:dyDescent="0.3">
      <c r="A160" t="s">
        <v>1402</v>
      </c>
      <c r="B160" t="s">
        <v>1403</v>
      </c>
      <c r="C160" t="s">
        <v>12862</v>
      </c>
      <c r="D160" s="3">
        <v>637</v>
      </c>
      <c r="E160" s="3">
        <v>1499</v>
      </c>
      <c r="F160" s="4" t="str" cm="1">
        <f t="array" ref="F160">_xlfn.IFS(D160&lt;1000.01,"$0.01-$1,000",D160&lt;25000.01,"$1,000.01-$25,000",D160&lt;50000.01,"$50.000.01-$100,000",D160&lt;100000.01,"$100,000.01-$150,000")</f>
        <v>$0.01-$1,000</v>
      </c>
      <c r="G160" s="1">
        <v>0.57999999999999996</v>
      </c>
      <c r="H160">
        <v>4.0999999999999996</v>
      </c>
      <c r="I160" s="3">
        <f t="shared" si="4"/>
        <v>35976</v>
      </c>
      <c r="J160">
        <f t="shared" si="5"/>
        <v>1</v>
      </c>
      <c r="K160" s="2">
        <v>24</v>
      </c>
      <c r="L160" t="s">
        <v>1404</v>
      </c>
      <c r="M160" t="s">
        <v>1405</v>
      </c>
      <c r="N160" t="s">
        <v>1406</v>
      </c>
      <c r="O160" t="s">
        <v>1407</v>
      </c>
      <c r="P160" t="s">
        <v>1408</v>
      </c>
      <c r="Q160" t="s">
        <v>1409</v>
      </c>
      <c r="R160" t="s">
        <v>1410</v>
      </c>
      <c r="S160" t="s">
        <v>1411</v>
      </c>
    </row>
    <row r="161" spans="1:19" ht="17.25" x14ac:dyDescent="0.3">
      <c r="A161" t="s">
        <v>1412</v>
      </c>
      <c r="B161" t="s">
        <v>1413</v>
      </c>
      <c r="C161" t="s">
        <v>12862</v>
      </c>
      <c r="D161" s="3">
        <v>399</v>
      </c>
      <c r="E161" s="3">
        <v>899</v>
      </c>
      <c r="F161" s="4" t="str" cm="1">
        <f t="array" ref="F161">_xlfn.IFS(D161&lt;1000.01,"$0.01-$1,000",D161&lt;25000.01,"$1,000.01-$25,000",D161&lt;50000.01,"$50.000.01-$100,000",D161&lt;100000.01,"$100,000.01-$150,000")</f>
        <v>$0.01-$1,000</v>
      </c>
      <c r="G161" s="1">
        <v>0.56000000000000005</v>
      </c>
      <c r="H161">
        <v>3.9</v>
      </c>
      <c r="I161" s="3">
        <f t="shared" si="4"/>
        <v>228346</v>
      </c>
      <c r="J161">
        <f t="shared" si="5"/>
        <v>1</v>
      </c>
      <c r="K161" s="2">
        <v>254</v>
      </c>
      <c r="L161" t="s">
        <v>1414</v>
      </c>
      <c r="M161" t="s">
        <v>1415</v>
      </c>
      <c r="N161" t="s">
        <v>1416</v>
      </c>
      <c r="O161" t="s">
        <v>1417</v>
      </c>
      <c r="P161" t="s">
        <v>1418</v>
      </c>
      <c r="Q161" t="s">
        <v>1419</v>
      </c>
      <c r="R161" t="s">
        <v>1420</v>
      </c>
      <c r="S161" t="s">
        <v>1421</v>
      </c>
    </row>
    <row r="162" spans="1:19" ht="17.25" x14ac:dyDescent="0.3">
      <c r="A162" t="s">
        <v>1422</v>
      </c>
      <c r="B162" t="s">
        <v>1423</v>
      </c>
      <c r="C162" t="s">
        <v>12862</v>
      </c>
      <c r="D162" s="3">
        <v>1089</v>
      </c>
      <c r="E162" s="3">
        <v>1600</v>
      </c>
      <c r="F162" s="4" t="str" cm="1">
        <f t="array" ref="F162">_xlfn.IFS(D162&lt;1000.01,"$0.01-$1,000",D162&lt;25000.01,"$1,000.01-$25,000",D162&lt;50000.01,"$50.000.01-$100,000",D162&lt;100000.01,"$100,000.01-$150,000")</f>
        <v>$1,000.01-$25,000</v>
      </c>
      <c r="G162" s="1">
        <v>0.32</v>
      </c>
      <c r="H162">
        <v>4</v>
      </c>
      <c r="I162" s="3">
        <f t="shared" si="4"/>
        <v>5704000</v>
      </c>
      <c r="J162">
        <f t="shared" si="5"/>
        <v>1</v>
      </c>
      <c r="K162" s="2">
        <v>3565</v>
      </c>
      <c r="L162" t="s">
        <v>1424</v>
      </c>
      <c r="M162" t="s">
        <v>1425</v>
      </c>
      <c r="N162" t="s">
        <v>1426</v>
      </c>
      <c r="O162" t="s">
        <v>1427</v>
      </c>
      <c r="P162" t="s">
        <v>1428</v>
      </c>
      <c r="Q162" t="s">
        <v>1429</v>
      </c>
      <c r="R162" t="s">
        <v>1430</v>
      </c>
      <c r="S162" t="s">
        <v>1431</v>
      </c>
    </row>
    <row r="163" spans="1:19" ht="17.25" x14ac:dyDescent="0.3">
      <c r="A163" t="s">
        <v>1432</v>
      </c>
      <c r="B163" t="s">
        <v>1433</v>
      </c>
      <c r="C163" t="s">
        <v>12861</v>
      </c>
      <c r="D163" s="3">
        <v>339</v>
      </c>
      <c r="E163" s="3">
        <v>999</v>
      </c>
      <c r="F163" s="4" t="str" cm="1">
        <f t="array" ref="F163">_xlfn.IFS(D163&lt;1000.01,"$0.01-$1,000",D163&lt;25000.01,"$1,000.01-$25,000",D163&lt;50000.01,"$50.000.01-$100,000",D163&lt;100000.01,"$100,000.01-$150,000")</f>
        <v>$0.01-$1,000</v>
      </c>
      <c r="G163" s="1">
        <v>0.66</v>
      </c>
      <c r="H163">
        <v>4.3</v>
      </c>
      <c r="I163" s="3">
        <f t="shared" si="4"/>
        <v>6248745</v>
      </c>
      <c r="J163">
        <f t="shared" si="5"/>
        <v>1</v>
      </c>
      <c r="K163" s="2">
        <v>6255</v>
      </c>
      <c r="L163" t="s">
        <v>1434</v>
      </c>
      <c r="M163" t="s">
        <v>1435</v>
      </c>
      <c r="N163" t="s">
        <v>1436</v>
      </c>
      <c r="O163" t="s">
        <v>1437</v>
      </c>
      <c r="P163" t="s">
        <v>1438</v>
      </c>
      <c r="Q163" t="s">
        <v>12817</v>
      </c>
      <c r="R163" t="s">
        <v>1439</v>
      </c>
      <c r="S163" t="s">
        <v>1440</v>
      </c>
    </row>
    <row r="164" spans="1:19" ht="17.25" x14ac:dyDescent="0.3">
      <c r="A164" t="s">
        <v>1441</v>
      </c>
      <c r="B164" t="s">
        <v>1442</v>
      </c>
      <c r="C164" t="s">
        <v>12861</v>
      </c>
      <c r="D164" s="3">
        <v>149</v>
      </c>
      <c r="E164" s="3">
        <v>499</v>
      </c>
      <c r="F164" s="4" t="str" cm="1">
        <f t="array" ref="F164">_xlfn.IFS(D164&lt;1000.01,"$0.01-$1,000",D164&lt;25000.01,"$1,000.01-$25,000",D164&lt;50000.01,"$50.000.01-$100,000",D164&lt;100000.01,"$100,000.01-$150,000")</f>
        <v>$0.01-$1,000</v>
      </c>
      <c r="G164" s="1">
        <v>0.7</v>
      </c>
      <c r="H164">
        <v>4</v>
      </c>
      <c r="I164" s="3">
        <f t="shared" si="4"/>
        <v>3858268</v>
      </c>
      <c r="J164">
        <f t="shared" si="5"/>
        <v>1</v>
      </c>
      <c r="K164" s="2">
        <v>7732</v>
      </c>
      <c r="L164" t="s">
        <v>1443</v>
      </c>
      <c r="M164" t="s">
        <v>683</v>
      </c>
      <c r="N164" t="s">
        <v>684</v>
      </c>
      <c r="O164" t="s">
        <v>685</v>
      </c>
      <c r="P164" t="s">
        <v>686</v>
      </c>
      <c r="Q164" t="s">
        <v>687</v>
      </c>
      <c r="R164" t="s">
        <v>1444</v>
      </c>
      <c r="S164" t="s">
        <v>1445</v>
      </c>
    </row>
    <row r="165" spans="1:19" ht="17.25" x14ac:dyDescent="0.3">
      <c r="A165" t="s">
        <v>1446</v>
      </c>
      <c r="B165" t="s">
        <v>1447</v>
      </c>
      <c r="C165" t="s">
        <v>12861</v>
      </c>
      <c r="D165" s="3">
        <v>149</v>
      </c>
      <c r="E165" s="3">
        <v>399</v>
      </c>
      <c r="F165" s="4" t="str" cm="1">
        <f t="array" ref="F165">_xlfn.IFS(D165&lt;1000.01,"$0.01-$1,000",D165&lt;25000.01,"$1,000.01-$25,000",D165&lt;50000.01,"$50.000.01-$100,000",D165&lt;100000.01,"$100,000.01-$150,000")</f>
        <v>$0.01-$1,000</v>
      </c>
      <c r="G165" s="1">
        <v>0.63</v>
      </c>
      <c r="H165">
        <v>3.9</v>
      </c>
      <c r="I165" s="3">
        <f t="shared" si="4"/>
        <v>22743</v>
      </c>
      <c r="J165">
        <f t="shared" si="5"/>
        <v>1</v>
      </c>
      <c r="K165" s="2">
        <v>57</v>
      </c>
      <c r="L165" t="s">
        <v>1448</v>
      </c>
      <c r="M165" t="s">
        <v>1449</v>
      </c>
      <c r="N165" t="s">
        <v>1450</v>
      </c>
      <c r="O165" t="s">
        <v>1451</v>
      </c>
      <c r="P165" t="s">
        <v>12818</v>
      </c>
      <c r="Q165" t="s">
        <v>1452</v>
      </c>
      <c r="R165" t="s">
        <v>1453</v>
      </c>
      <c r="S165" t="s">
        <v>1454</v>
      </c>
    </row>
    <row r="166" spans="1:19" ht="17.25" x14ac:dyDescent="0.3">
      <c r="A166" t="s">
        <v>1455</v>
      </c>
      <c r="B166" t="s">
        <v>1456</v>
      </c>
      <c r="C166" t="s">
        <v>12861</v>
      </c>
      <c r="D166" s="3">
        <v>599</v>
      </c>
      <c r="E166" s="3">
        <v>849</v>
      </c>
      <c r="F166" s="4" t="str" cm="1">
        <f t="array" ref="F166">_xlfn.IFS(D166&lt;1000.01,"$0.01-$1,000",D166&lt;25000.01,"$1,000.01-$25,000",D166&lt;50000.01,"$50.000.01-$100,000",D166&lt;100000.01,"$100,000.01-$150,000")</f>
        <v>$0.01-$1,000</v>
      </c>
      <c r="G166" s="1">
        <v>0.28999999999999998</v>
      </c>
      <c r="H166">
        <v>4.5</v>
      </c>
      <c r="I166" s="3">
        <f t="shared" si="4"/>
        <v>489873</v>
      </c>
      <c r="J166">
        <f t="shared" si="5"/>
        <v>1</v>
      </c>
      <c r="K166" s="2">
        <v>577</v>
      </c>
      <c r="L166" t="s">
        <v>1457</v>
      </c>
      <c r="M166" t="s">
        <v>1458</v>
      </c>
      <c r="N166" t="s">
        <v>1459</v>
      </c>
      <c r="O166" t="s">
        <v>1460</v>
      </c>
      <c r="P166" t="s">
        <v>1461</v>
      </c>
      <c r="Q166" t="s">
        <v>1462</v>
      </c>
      <c r="R166" t="s">
        <v>1463</v>
      </c>
      <c r="S166" t="s">
        <v>1464</v>
      </c>
    </row>
    <row r="167" spans="1:19" ht="17.25" x14ac:dyDescent="0.3">
      <c r="A167" t="s">
        <v>1465</v>
      </c>
      <c r="B167" t="s">
        <v>1466</v>
      </c>
      <c r="C167" t="s">
        <v>12862</v>
      </c>
      <c r="D167" s="3">
        <v>299</v>
      </c>
      <c r="E167" s="3">
        <v>1199</v>
      </c>
      <c r="F167" s="4" t="str" cm="1">
        <f t="array" ref="F167">_xlfn.IFS(D167&lt;1000.01,"$0.01-$1,000",D167&lt;25000.01,"$1,000.01-$25,000",D167&lt;50000.01,"$50.000.01-$100,000",D167&lt;100000.01,"$100,000.01-$150,000")</f>
        <v>$0.01-$1,000</v>
      </c>
      <c r="G167" s="1">
        <v>0.75</v>
      </c>
      <c r="H167">
        <v>3.9</v>
      </c>
      <c r="I167" s="3">
        <f t="shared" si="4"/>
        <v>1430407</v>
      </c>
      <c r="J167">
        <f t="shared" si="5"/>
        <v>1</v>
      </c>
      <c r="K167" s="2">
        <v>1193</v>
      </c>
      <c r="L167" t="s">
        <v>1467</v>
      </c>
      <c r="M167" t="s">
        <v>1468</v>
      </c>
      <c r="N167" t="s">
        <v>1469</v>
      </c>
      <c r="O167" t="s">
        <v>1470</v>
      </c>
      <c r="P167" t="s">
        <v>1471</v>
      </c>
      <c r="Q167" t="s">
        <v>1472</v>
      </c>
      <c r="R167" t="s">
        <v>1473</v>
      </c>
      <c r="S167" t="s">
        <v>1474</v>
      </c>
    </row>
    <row r="168" spans="1:19" ht="17.25" x14ac:dyDescent="0.3">
      <c r="A168" t="s">
        <v>1475</v>
      </c>
      <c r="B168" t="s">
        <v>1476</v>
      </c>
      <c r="C168" t="s">
        <v>12861</v>
      </c>
      <c r="D168" s="3">
        <v>399</v>
      </c>
      <c r="E168" s="3">
        <v>1299</v>
      </c>
      <c r="F168" s="4" t="str" cm="1">
        <f t="array" ref="F168">_xlfn.IFS(D168&lt;1000.01,"$0.01-$1,000",D168&lt;25000.01,"$1,000.01-$25,000",D168&lt;50000.01,"$50.000.01-$100,000",D168&lt;100000.01,"$100,000.01-$150,000")</f>
        <v>$0.01-$1,000</v>
      </c>
      <c r="G168" s="1">
        <v>0.69</v>
      </c>
      <c r="H168">
        <v>4.2</v>
      </c>
      <c r="I168" s="3">
        <f t="shared" si="4"/>
        <v>17042880</v>
      </c>
      <c r="J168">
        <f t="shared" si="5"/>
        <v>1</v>
      </c>
      <c r="K168" s="2">
        <v>13120</v>
      </c>
      <c r="L168" t="s">
        <v>1477</v>
      </c>
      <c r="M168" t="s">
        <v>947</v>
      </c>
      <c r="N168" t="s">
        <v>948</v>
      </c>
      <c r="O168" t="s">
        <v>949</v>
      </c>
      <c r="P168" t="s">
        <v>950</v>
      </c>
      <c r="Q168" t="s">
        <v>951</v>
      </c>
      <c r="R168" t="s">
        <v>1478</v>
      </c>
      <c r="S168" t="s">
        <v>1479</v>
      </c>
    </row>
    <row r="169" spans="1:19" ht="17.25" x14ac:dyDescent="0.3">
      <c r="A169" t="s">
        <v>1480</v>
      </c>
      <c r="B169" t="s">
        <v>1481</v>
      </c>
      <c r="C169" t="s">
        <v>12862</v>
      </c>
      <c r="D169" s="3">
        <v>339</v>
      </c>
      <c r="E169" s="3">
        <v>1999</v>
      </c>
      <c r="F169" s="4" t="str" cm="1">
        <f t="array" ref="F169">_xlfn.IFS(D169&lt;1000.01,"$0.01-$1,000",D169&lt;25000.01,"$1,000.01-$25,000",D169&lt;50000.01,"$50.000.01-$100,000",D169&lt;100000.01,"$100,000.01-$150,000")</f>
        <v>$0.01-$1,000</v>
      </c>
      <c r="G169" s="1">
        <v>0.83</v>
      </c>
      <c r="H169">
        <v>4</v>
      </c>
      <c r="I169" s="3">
        <f t="shared" si="4"/>
        <v>685657</v>
      </c>
      <c r="J169">
        <f t="shared" si="5"/>
        <v>1</v>
      </c>
      <c r="K169" s="2">
        <v>343</v>
      </c>
      <c r="L169" t="s">
        <v>1482</v>
      </c>
      <c r="M169" t="s">
        <v>1483</v>
      </c>
      <c r="N169" t="s">
        <v>1484</v>
      </c>
      <c r="O169" t="s">
        <v>1485</v>
      </c>
      <c r="P169" t="s">
        <v>1486</v>
      </c>
      <c r="Q169" t="s">
        <v>1487</v>
      </c>
      <c r="R169" t="s">
        <v>1488</v>
      </c>
      <c r="S169" t="s">
        <v>1489</v>
      </c>
    </row>
    <row r="170" spans="1:19" ht="17.25" x14ac:dyDescent="0.3">
      <c r="A170" t="s">
        <v>1490</v>
      </c>
      <c r="B170" t="s">
        <v>1491</v>
      </c>
      <c r="C170" t="s">
        <v>12862</v>
      </c>
      <c r="D170" s="3">
        <v>12499</v>
      </c>
      <c r="E170" s="3">
        <v>22990</v>
      </c>
      <c r="F170" s="4" t="str" cm="1">
        <f t="array" ref="F170">_xlfn.IFS(D170&lt;1000.01,"$0.01-$1,000",D170&lt;25000.01,"$1,000.01-$25,000",D170&lt;50000.01,"$50.000.01-$100,000",D170&lt;100000.01,"$100,000.01-$150,000")</f>
        <v>$1,000.01-$25,000</v>
      </c>
      <c r="G170" s="1">
        <v>0.46</v>
      </c>
      <c r="H170">
        <v>4.3</v>
      </c>
      <c r="I170" s="3">
        <f t="shared" si="4"/>
        <v>37036890</v>
      </c>
      <c r="J170">
        <f t="shared" si="5"/>
        <v>1</v>
      </c>
      <c r="K170" s="2">
        <v>1611</v>
      </c>
      <c r="L170" t="s">
        <v>1492</v>
      </c>
      <c r="M170" t="s">
        <v>1493</v>
      </c>
      <c r="N170" t="s">
        <v>1494</v>
      </c>
      <c r="O170" t="s">
        <v>1495</v>
      </c>
      <c r="P170" t="s">
        <v>1496</v>
      </c>
      <c r="Q170" t="s">
        <v>1497</v>
      </c>
      <c r="R170" t="s">
        <v>1498</v>
      </c>
      <c r="S170" t="s">
        <v>1499</v>
      </c>
    </row>
    <row r="171" spans="1:19" ht="17.25" x14ac:dyDescent="0.3">
      <c r="A171" t="s">
        <v>1500</v>
      </c>
      <c r="B171" t="s">
        <v>1501</v>
      </c>
      <c r="C171" t="s">
        <v>12861</v>
      </c>
      <c r="D171" s="3">
        <v>249</v>
      </c>
      <c r="E171" s="3">
        <v>399</v>
      </c>
      <c r="F171" s="4" t="str" cm="1">
        <f t="array" ref="F171">_xlfn.IFS(D171&lt;1000.01,"$0.01-$1,000",D171&lt;25000.01,"$1,000.01-$25,000",D171&lt;50000.01,"$50.000.01-$100,000",D171&lt;100000.01,"$100,000.01-$150,000")</f>
        <v>$0.01-$1,000</v>
      </c>
      <c r="G171" s="1">
        <v>0.38</v>
      </c>
      <c r="H171">
        <v>4</v>
      </c>
      <c r="I171" s="3">
        <f t="shared" si="4"/>
        <v>2616642</v>
      </c>
      <c r="J171">
        <f t="shared" si="5"/>
        <v>1</v>
      </c>
      <c r="K171" s="2">
        <v>6558</v>
      </c>
      <c r="L171" t="s">
        <v>1502</v>
      </c>
      <c r="M171" t="s">
        <v>1503</v>
      </c>
      <c r="N171" t="s">
        <v>1504</v>
      </c>
      <c r="O171" t="s">
        <v>1505</v>
      </c>
      <c r="P171" t="s">
        <v>1506</v>
      </c>
      <c r="Q171" t="s">
        <v>1507</v>
      </c>
      <c r="R171" t="s">
        <v>1508</v>
      </c>
      <c r="S171" t="s">
        <v>1509</v>
      </c>
    </row>
    <row r="172" spans="1:19" ht="17.25" x14ac:dyDescent="0.3">
      <c r="A172" t="s">
        <v>1510</v>
      </c>
      <c r="B172" t="s">
        <v>1511</v>
      </c>
      <c r="C172" t="s">
        <v>12861</v>
      </c>
      <c r="D172" s="3">
        <v>1399</v>
      </c>
      <c r="E172" s="3">
        <v>2499</v>
      </c>
      <c r="F172" s="4" t="str" cm="1">
        <f t="array" ref="F172">_xlfn.IFS(D172&lt;1000.01,"$0.01-$1,000",D172&lt;25000.01,"$1,000.01-$25,000",D172&lt;50000.01,"$50.000.01-$100,000",D172&lt;100000.01,"$100,000.01-$150,000")</f>
        <v>$1,000.01-$25,000</v>
      </c>
      <c r="G172" s="1">
        <v>0.44</v>
      </c>
      <c r="H172">
        <v>4.4000000000000004</v>
      </c>
      <c r="I172" s="3">
        <f t="shared" si="4"/>
        <v>57899331</v>
      </c>
      <c r="J172">
        <f t="shared" si="5"/>
        <v>1</v>
      </c>
      <c r="K172" s="2">
        <v>23169</v>
      </c>
      <c r="L172" t="s">
        <v>1512</v>
      </c>
      <c r="M172" t="s">
        <v>1513</v>
      </c>
      <c r="N172" t="s">
        <v>1514</v>
      </c>
      <c r="O172" t="s">
        <v>1515</v>
      </c>
      <c r="P172" t="s">
        <v>1516</v>
      </c>
      <c r="Q172" t="s">
        <v>1517</v>
      </c>
      <c r="R172" t="s">
        <v>1518</v>
      </c>
      <c r="S172" t="s">
        <v>1519</v>
      </c>
    </row>
    <row r="173" spans="1:19" ht="17.25" x14ac:dyDescent="0.3">
      <c r="A173" t="s">
        <v>1520</v>
      </c>
      <c r="B173" t="s">
        <v>1521</v>
      </c>
      <c r="C173" t="s">
        <v>12862</v>
      </c>
      <c r="D173" s="3">
        <v>32999</v>
      </c>
      <c r="E173" s="3">
        <v>47990</v>
      </c>
      <c r="F173" s="4" t="str" cm="1">
        <f t="array" ref="F173">_xlfn.IFS(D173&lt;1000.01,"$0.01-$1,000",D173&lt;25000.01,"$1,000.01-$25,000",D173&lt;50000.01,"$50.000.01-$100,000",D173&lt;100000.01,"$100,000.01-$150,000")</f>
        <v>$50.000.01-$100,000</v>
      </c>
      <c r="G173" s="1">
        <v>0.31</v>
      </c>
      <c r="H173">
        <v>4.3</v>
      </c>
      <c r="I173" s="3">
        <f t="shared" si="4"/>
        <v>225696970</v>
      </c>
      <c r="J173">
        <f t="shared" si="5"/>
        <v>1</v>
      </c>
      <c r="K173" s="2">
        <v>4703</v>
      </c>
      <c r="L173" t="s">
        <v>798</v>
      </c>
      <c r="M173" t="s">
        <v>242</v>
      </c>
      <c r="N173" t="s">
        <v>243</v>
      </c>
      <c r="O173" t="s">
        <v>244</v>
      </c>
      <c r="P173" t="s">
        <v>245</v>
      </c>
      <c r="Q173" t="s">
        <v>12811</v>
      </c>
      <c r="R173" t="s">
        <v>1522</v>
      </c>
      <c r="S173" t="s">
        <v>1523</v>
      </c>
    </row>
    <row r="174" spans="1:19" ht="17.25" x14ac:dyDescent="0.3">
      <c r="A174" t="s">
        <v>1524</v>
      </c>
      <c r="B174" t="s">
        <v>1525</v>
      </c>
      <c r="C174" t="s">
        <v>12861</v>
      </c>
      <c r="D174" s="3">
        <v>149</v>
      </c>
      <c r="E174" s="3">
        <v>399</v>
      </c>
      <c r="F174" s="4" t="str" cm="1">
        <f t="array" ref="F174">_xlfn.IFS(D174&lt;1000.01,"$0.01-$1,000",D174&lt;25000.01,"$1,000.01-$25,000",D174&lt;50000.01,"$50.000.01-$100,000",D174&lt;100000.01,"$100,000.01-$150,000")</f>
        <v>$0.01-$1,000</v>
      </c>
      <c r="G174" s="1">
        <v>0.63</v>
      </c>
      <c r="H174">
        <v>4</v>
      </c>
      <c r="I174" s="3">
        <f t="shared" si="4"/>
        <v>567777</v>
      </c>
      <c r="J174">
        <f t="shared" si="5"/>
        <v>1</v>
      </c>
      <c r="K174" s="2">
        <v>1423</v>
      </c>
      <c r="L174" t="s">
        <v>1526</v>
      </c>
      <c r="M174" t="s">
        <v>713</v>
      </c>
      <c r="N174" t="s">
        <v>714</v>
      </c>
      <c r="O174" t="s">
        <v>715</v>
      </c>
      <c r="P174" t="s">
        <v>716</v>
      </c>
      <c r="Q174" t="s">
        <v>12816</v>
      </c>
      <c r="R174" t="s">
        <v>1527</v>
      </c>
      <c r="S174" t="s">
        <v>1528</v>
      </c>
    </row>
    <row r="175" spans="1:19" ht="17.25" x14ac:dyDescent="0.3">
      <c r="A175" t="s">
        <v>1529</v>
      </c>
      <c r="B175" t="s">
        <v>1530</v>
      </c>
      <c r="C175" t="s">
        <v>12861</v>
      </c>
      <c r="D175" s="3">
        <v>325</v>
      </c>
      <c r="E175" s="3">
        <v>999</v>
      </c>
      <c r="F175" s="4" t="str" cm="1">
        <f t="array" ref="F175">_xlfn.IFS(D175&lt;1000.01,"$0.01-$1,000",D175&lt;25000.01,"$1,000.01-$25,000",D175&lt;50000.01,"$50.000.01-$100,000",D175&lt;100000.01,"$100,000.01-$150,000")</f>
        <v>$0.01-$1,000</v>
      </c>
      <c r="G175" s="1">
        <v>0.67</v>
      </c>
      <c r="H175">
        <v>4.3</v>
      </c>
      <c r="I175" s="3">
        <f t="shared" si="4"/>
        <v>2648349</v>
      </c>
      <c r="J175">
        <f t="shared" si="5"/>
        <v>1</v>
      </c>
      <c r="K175" s="2">
        <v>2651</v>
      </c>
      <c r="L175" t="s">
        <v>1531</v>
      </c>
      <c r="M175" t="s">
        <v>1532</v>
      </c>
      <c r="N175" t="s">
        <v>1533</v>
      </c>
      <c r="O175" t="s">
        <v>1534</v>
      </c>
      <c r="P175" t="s">
        <v>1535</v>
      </c>
      <c r="Q175" t="s">
        <v>1536</v>
      </c>
      <c r="R175" t="s">
        <v>1537</v>
      </c>
      <c r="S175" t="s">
        <v>1538</v>
      </c>
    </row>
    <row r="176" spans="1:19" ht="17.25" x14ac:dyDescent="0.3">
      <c r="A176" t="s">
        <v>1539</v>
      </c>
      <c r="B176" t="s">
        <v>1540</v>
      </c>
      <c r="C176" t="s">
        <v>12861</v>
      </c>
      <c r="D176" s="3">
        <v>399</v>
      </c>
      <c r="E176" s="3">
        <v>1999</v>
      </c>
      <c r="F176" s="4" t="str" cm="1">
        <f t="array" ref="F176">_xlfn.IFS(D176&lt;1000.01,"$0.01-$1,000",D176&lt;25000.01,"$1,000.01-$25,000",D176&lt;50000.01,"$50.000.01-$100,000",D176&lt;100000.01,"$100,000.01-$150,000")</f>
        <v>$0.01-$1,000</v>
      </c>
      <c r="G176" s="1">
        <v>0.8</v>
      </c>
      <c r="H176">
        <v>5</v>
      </c>
      <c r="I176" s="3">
        <f t="shared" si="4"/>
        <v>9995</v>
      </c>
      <c r="J176">
        <f t="shared" si="5"/>
        <v>1</v>
      </c>
      <c r="K176" s="2">
        <v>5</v>
      </c>
      <c r="L176" t="s">
        <v>1541</v>
      </c>
      <c r="M176" t="s">
        <v>1542</v>
      </c>
      <c r="N176" t="s">
        <v>1543</v>
      </c>
      <c r="O176" t="s">
        <v>1544</v>
      </c>
      <c r="P176" t="s">
        <v>1545</v>
      </c>
      <c r="Q176" t="s">
        <v>1546</v>
      </c>
      <c r="R176" t="s">
        <v>1547</v>
      </c>
      <c r="S176" t="s">
        <v>1548</v>
      </c>
    </row>
    <row r="177" spans="1:19" ht="17.25" x14ac:dyDescent="0.3">
      <c r="A177" t="s">
        <v>1549</v>
      </c>
      <c r="B177" t="s">
        <v>1550</v>
      </c>
      <c r="C177" t="s">
        <v>12861</v>
      </c>
      <c r="D177" s="3">
        <v>199</v>
      </c>
      <c r="E177" s="3">
        <v>499</v>
      </c>
      <c r="F177" s="4" t="str" cm="1">
        <f t="array" ref="F177">_xlfn.IFS(D177&lt;1000.01,"$0.01-$1,000",D177&lt;25000.01,"$1,000.01-$25,000",D177&lt;50000.01,"$50.000.01-$100,000",D177&lt;100000.01,"$100,000.01-$150,000")</f>
        <v>$0.01-$1,000</v>
      </c>
      <c r="G177" s="1">
        <v>0.6</v>
      </c>
      <c r="H177">
        <v>3.7</v>
      </c>
      <c r="I177" s="3">
        <f t="shared" si="4"/>
        <v>305388</v>
      </c>
      <c r="J177">
        <f t="shared" si="5"/>
        <v>1</v>
      </c>
      <c r="K177" s="2">
        <v>612</v>
      </c>
      <c r="L177" t="s">
        <v>1551</v>
      </c>
      <c r="M177" t="s">
        <v>1552</v>
      </c>
      <c r="N177" t="s">
        <v>1553</v>
      </c>
      <c r="O177" t="s">
        <v>1554</v>
      </c>
      <c r="P177" t="s">
        <v>1555</v>
      </c>
      <c r="Q177" t="s">
        <v>1556</v>
      </c>
      <c r="R177" t="s">
        <v>1557</v>
      </c>
      <c r="S177" t="s">
        <v>1558</v>
      </c>
    </row>
    <row r="178" spans="1:19" ht="17.25" x14ac:dyDescent="0.3">
      <c r="A178" t="s">
        <v>1559</v>
      </c>
      <c r="B178" t="s">
        <v>1560</v>
      </c>
      <c r="C178" t="s">
        <v>12861</v>
      </c>
      <c r="D178" s="3">
        <v>88</v>
      </c>
      <c r="E178" s="3">
        <v>299</v>
      </c>
      <c r="F178" s="4" t="str" cm="1">
        <f t="array" ref="F178">_xlfn.IFS(D178&lt;1000.01,"$0.01-$1,000",D178&lt;25000.01,"$1,000.01-$25,000",D178&lt;50000.01,"$50.000.01-$100,000",D178&lt;100000.01,"$100,000.01-$150,000")</f>
        <v>$0.01-$1,000</v>
      </c>
      <c r="G178" s="1">
        <v>0.71</v>
      </c>
      <c r="H178">
        <v>4</v>
      </c>
      <c r="I178" s="3">
        <f t="shared" si="4"/>
        <v>2804022</v>
      </c>
      <c r="J178">
        <f t="shared" si="5"/>
        <v>1</v>
      </c>
      <c r="K178" s="2">
        <v>9378</v>
      </c>
      <c r="L178" t="s">
        <v>1561</v>
      </c>
      <c r="M178" t="s">
        <v>232</v>
      </c>
      <c r="N178" t="s">
        <v>233</v>
      </c>
      <c r="O178" t="s">
        <v>234</v>
      </c>
      <c r="P178" t="s">
        <v>235</v>
      </c>
      <c r="Q178" t="s">
        <v>1562</v>
      </c>
      <c r="R178" t="s">
        <v>1563</v>
      </c>
      <c r="S178" t="s">
        <v>1564</v>
      </c>
    </row>
    <row r="179" spans="1:19" ht="17.25" x14ac:dyDescent="0.3">
      <c r="A179" t="s">
        <v>1565</v>
      </c>
      <c r="B179" t="s">
        <v>1566</v>
      </c>
      <c r="C179" t="s">
        <v>12861</v>
      </c>
      <c r="D179" s="3">
        <v>399</v>
      </c>
      <c r="E179" s="3">
        <v>1099</v>
      </c>
      <c r="F179" s="4" t="str" cm="1">
        <f t="array" ref="F179">_xlfn.IFS(D179&lt;1000.01,"$0.01-$1,000",D179&lt;25000.01,"$1,000.01-$25,000",D179&lt;50000.01,"$50.000.01-$100,000",D179&lt;100000.01,"$100,000.01-$150,000")</f>
        <v>$0.01-$1,000</v>
      </c>
      <c r="G179" s="1">
        <v>0.64</v>
      </c>
      <c r="H179">
        <v>4.0999999999999996</v>
      </c>
      <c r="I179" s="3">
        <f t="shared" si="4"/>
        <v>2950815</v>
      </c>
      <c r="J179">
        <f t="shared" si="5"/>
        <v>1</v>
      </c>
      <c r="K179" s="2">
        <v>2685</v>
      </c>
      <c r="L179" t="s">
        <v>1567</v>
      </c>
      <c r="M179" t="s">
        <v>1256</v>
      </c>
      <c r="N179" t="s">
        <v>1257</v>
      </c>
      <c r="O179" t="s">
        <v>1258</v>
      </c>
      <c r="P179" t="s">
        <v>1259</v>
      </c>
      <c r="Q179" t="s">
        <v>1260</v>
      </c>
      <c r="R179" t="s">
        <v>1568</v>
      </c>
      <c r="S179" t="s">
        <v>1569</v>
      </c>
    </row>
    <row r="180" spans="1:19" ht="17.25" x14ac:dyDescent="0.3">
      <c r="A180" t="s">
        <v>1570</v>
      </c>
      <c r="B180" t="s">
        <v>1571</v>
      </c>
      <c r="C180" t="s">
        <v>12861</v>
      </c>
      <c r="D180" s="3">
        <v>57.89</v>
      </c>
      <c r="E180" s="3">
        <v>199</v>
      </c>
      <c r="F180" s="4" t="str" cm="1">
        <f t="array" ref="F180">_xlfn.IFS(D180&lt;1000.01,"$0.01-$1,000",D180&lt;25000.01,"$1,000.01-$25,000",D180&lt;50000.01,"$50.000.01-$100,000",D180&lt;100000.01,"$100,000.01-$150,000")</f>
        <v>$0.01-$1,000</v>
      </c>
      <c r="G180" s="1">
        <v>0.71</v>
      </c>
      <c r="H180">
        <v>4</v>
      </c>
      <c r="I180" s="3">
        <f t="shared" si="4"/>
        <v>1866222</v>
      </c>
      <c r="J180">
        <f t="shared" si="5"/>
        <v>1</v>
      </c>
      <c r="K180" s="2">
        <v>9378</v>
      </c>
      <c r="L180" t="s">
        <v>1572</v>
      </c>
      <c r="M180" t="s">
        <v>232</v>
      </c>
      <c r="N180" t="s">
        <v>233</v>
      </c>
      <c r="O180" t="s">
        <v>234</v>
      </c>
      <c r="P180" t="s">
        <v>235</v>
      </c>
      <c r="Q180" t="s">
        <v>236</v>
      </c>
      <c r="R180" t="s">
        <v>1573</v>
      </c>
      <c r="S180" t="s">
        <v>1574</v>
      </c>
    </row>
    <row r="181" spans="1:19" ht="17.25" x14ac:dyDescent="0.3">
      <c r="A181" t="s">
        <v>1575</v>
      </c>
      <c r="B181" t="s">
        <v>1576</v>
      </c>
      <c r="C181" t="s">
        <v>12862</v>
      </c>
      <c r="D181" s="3">
        <v>799</v>
      </c>
      <c r="E181" s="3">
        <v>1999</v>
      </c>
      <c r="F181" s="4" t="str" cm="1">
        <f t="array" ref="F181">_xlfn.IFS(D181&lt;1000.01,"$0.01-$1,000",D181&lt;25000.01,"$1,000.01-$25,000",D181&lt;50000.01,"$50.000.01-$100,000",D181&lt;100000.01,"$100,000.01-$150,000")</f>
        <v>$0.01-$1,000</v>
      </c>
      <c r="G181" s="1">
        <v>0.6</v>
      </c>
      <c r="H181">
        <v>3.3</v>
      </c>
      <c r="I181" s="3">
        <f t="shared" si="4"/>
        <v>1151424</v>
      </c>
      <c r="J181">
        <f t="shared" si="5"/>
        <v>1</v>
      </c>
      <c r="K181" s="2">
        <v>576</v>
      </c>
      <c r="L181" t="s">
        <v>1577</v>
      </c>
      <c r="M181" t="s">
        <v>1578</v>
      </c>
      <c r="N181" t="s">
        <v>1579</v>
      </c>
      <c r="O181" t="s">
        <v>1580</v>
      </c>
      <c r="P181" t="s">
        <v>1581</v>
      </c>
      <c r="Q181" t="s">
        <v>1582</v>
      </c>
      <c r="R181" t="s">
        <v>1583</v>
      </c>
      <c r="S181" t="s">
        <v>1584</v>
      </c>
    </row>
    <row r="182" spans="1:19" ht="17.25" x14ac:dyDescent="0.3">
      <c r="A182" t="s">
        <v>1585</v>
      </c>
      <c r="B182" t="s">
        <v>1586</v>
      </c>
      <c r="C182" t="s">
        <v>12862</v>
      </c>
      <c r="D182" s="3">
        <v>205</v>
      </c>
      <c r="E182" s="3">
        <v>499</v>
      </c>
      <c r="F182" s="4" t="str" cm="1">
        <f t="array" ref="F182">_xlfn.IFS(D182&lt;1000.01,"$0.01-$1,000",D182&lt;25000.01,"$1,000.01-$25,000",D182&lt;50000.01,"$50.000.01-$100,000",D182&lt;100000.01,"$100,000.01-$150,000")</f>
        <v>$0.01-$1,000</v>
      </c>
      <c r="G182" s="1">
        <v>0.59</v>
      </c>
      <c r="H182">
        <v>3.8</v>
      </c>
      <c r="I182" s="3">
        <f t="shared" si="4"/>
        <v>156187</v>
      </c>
      <c r="J182">
        <f t="shared" si="5"/>
        <v>1</v>
      </c>
      <c r="K182" s="2">
        <v>313</v>
      </c>
      <c r="L182" t="s">
        <v>1587</v>
      </c>
      <c r="M182" t="s">
        <v>1588</v>
      </c>
      <c r="N182" t="s">
        <v>1589</v>
      </c>
      <c r="O182" t="s">
        <v>1590</v>
      </c>
      <c r="P182" t="s">
        <v>1591</v>
      </c>
      <c r="Q182" t="s">
        <v>1592</v>
      </c>
      <c r="R182" t="s">
        <v>1593</v>
      </c>
      <c r="S182" t="s">
        <v>1594</v>
      </c>
    </row>
    <row r="183" spans="1:19" ht="17.25" x14ac:dyDescent="0.3">
      <c r="A183" t="s">
        <v>1595</v>
      </c>
      <c r="B183" t="s">
        <v>1596</v>
      </c>
      <c r="C183" t="s">
        <v>12861</v>
      </c>
      <c r="D183" s="3">
        <v>299</v>
      </c>
      <c r="E183" s="3">
        <v>699</v>
      </c>
      <c r="F183" s="4" t="str" cm="1">
        <f t="array" ref="F183">_xlfn.IFS(D183&lt;1000.01,"$0.01-$1,000",D183&lt;25000.01,"$1,000.01-$25,000",D183&lt;50000.01,"$50.000.01-$100,000",D183&lt;100000.01,"$100,000.01-$150,000")</f>
        <v>$0.01-$1,000</v>
      </c>
      <c r="G183" s="1">
        <v>0.56999999999999995</v>
      </c>
      <c r="H183">
        <v>4.0999999999999996</v>
      </c>
      <c r="I183" s="3">
        <f t="shared" si="4"/>
        <v>2066943</v>
      </c>
      <c r="J183">
        <f t="shared" si="5"/>
        <v>1</v>
      </c>
      <c r="K183" s="2">
        <v>2957</v>
      </c>
      <c r="L183" t="s">
        <v>1597</v>
      </c>
      <c r="M183" t="s">
        <v>1598</v>
      </c>
      <c r="N183" t="s">
        <v>1599</v>
      </c>
      <c r="O183" t="s">
        <v>1600</v>
      </c>
      <c r="P183" t="s">
        <v>1601</v>
      </c>
      <c r="Q183" t="s">
        <v>1602</v>
      </c>
      <c r="R183" t="s">
        <v>1603</v>
      </c>
      <c r="S183" t="s">
        <v>1604</v>
      </c>
    </row>
    <row r="184" spans="1:19" ht="17.25" x14ac:dyDescent="0.3">
      <c r="A184" t="s">
        <v>1605</v>
      </c>
      <c r="B184" t="s">
        <v>1606</v>
      </c>
      <c r="C184" t="s">
        <v>12861</v>
      </c>
      <c r="D184" s="3">
        <v>849</v>
      </c>
      <c r="E184" s="3">
        <v>999</v>
      </c>
      <c r="F184" s="4" t="str" cm="1">
        <f t="array" ref="F184">_xlfn.IFS(D184&lt;1000.01,"$0.01-$1,000",D184&lt;25000.01,"$1,000.01-$25,000",D184&lt;50000.01,"$50.000.01-$100,000",D184&lt;100000.01,"$100,000.01-$150,000")</f>
        <v>$0.01-$1,000</v>
      </c>
      <c r="G184" s="1">
        <v>0.15</v>
      </c>
      <c r="H184">
        <v>4.0999999999999996</v>
      </c>
      <c r="I184" s="3">
        <f t="shared" si="4"/>
        <v>6729264</v>
      </c>
      <c r="J184">
        <f t="shared" si="5"/>
        <v>1</v>
      </c>
      <c r="K184" s="2">
        <v>6736</v>
      </c>
      <c r="L184" t="s">
        <v>1607</v>
      </c>
      <c r="M184" t="s">
        <v>1608</v>
      </c>
      <c r="N184" t="s">
        <v>1609</v>
      </c>
      <c r="O184" t="s">
        <v>1610</v>
      </c>
      <c r="P184" t="s">
        <v>1611</v>
      </c>
      <c r="Q184" t="s">
        <v>1612</v>
      </c>
      <c r="R184" t="s">
        <v>1613</v>
      </c>
      <c r="S184" t="s">
        <v>1614</v>
      </c>
    </row>
    <row r="185" spans="1:19" ht="17.25" x14ac:dyDescent="0.3">
      <c r="A185" t="s">
        <v>1615</v>
      </c>
      <c r="B185" t="s">
        <v>1616</v>
      </c>
      <c r="C185" t="s">
        <v>12861</v>
      </c>
      <c r="D185" s="3">
        <v>949</v>
      </c>
      <c r="E185" s="3">
        <v>1999</v>
      </c>
      <c r="F185" s="4" t="str" cm="1">
        <f t="array" ref="F185">_xlfn.IFS(D185&lt;1000.01,"$0.01-$1,000",D185&lt;25000.01,"$1,000.01-$25,000",D185&lt;50000.01,"$50.000.01-$100,000",D185&lt;100000.01,"$100,000.01-$150,000")</f>
        <v>$0.01-$1,000</v>
      </c>
      <c r="G185" s="1">
        <v>0.53</v>
      </c>
      <c r="H185">
        <v>4.4000000000000004</v>
      </c>
      <c r="I185" s="3">
        <f t="shared" si="4"/>
        <v>27090448</v>
      </c>
      <c r="J185">
        <f t="shared" si="5"/>
        <v>1</v>
      </c>
      <c r="K185" s="2">
        <v>13552</v>
      </c>
      <c r="L185" t="s">
        <v>1617</v>
      </c>
      <c r="M185" t="s">
        <v>355</v>
      </c>
      <c r="N185" t="s">
        <v>356</v>
      </c>
      <c r="O185" t="s">
        <v>357</v>
      </c>
      <c r="P185" t="s">
        <v>358</v>
      </c>
      <c r="Q185" t="s">
        <v>359</v>
      </c>
      <c r="R185" t="s">
        <v>1618</v>
      </c>
      <c r="S185" t="s">
        <v>1619</v>
      </c>
    </row>
    <row r="186" spans="1:19" ht="17.25" x14ac:dyDescent="0.3">
      <c r="A186" t="s">
        <v>1620</v>
      </c>
      <c r="B186" t="s">
        <v>1621</v>
      </c>
      <c r="C186" t="s">
        <v>12861</v>
      </c>
      <c r="D186" s="3">
        <v>499</v>
      </c>
      <c r="E186" s="3">
        <v>1200</v>
      </c>
      <c r="F186" s="4" t="str" cm="1">
        <f t="array" ref="F186">_xlfn.IFS(D186&lt;1000.01,"$0.01-$1,000",D186&lt;25000.01,"$1,000.01-$25,000",D186&lt;50000.01,"$50.000.01-$100,000",D186&lt;100000.01,"$100,000.01-$150,000")</f>
        <v>$0.01-$1,000</v>
      </c>
      <c r="G186" s="1">
        <v>0.57999999999999996</v>
      </c>
      <c r="H186">
        <v>4.3</v>
      </c>
      <c r="I186" s="3">
        <f t="shared" si="4"/>
        <v>6541200</v>
      </c>
      <c r="J186">
        <f t="shared" si="5"/>
        <v>1</v>
      </c>
      <c r="K186" s="2">
        <v>5451</v>
      </c>
      <c r="L186" t="s">
        <v>1622</v>
      </c>
      <c r="M186" t="s">
        <v>1623</v>
      </c>
      <c r="N186" t="s">
        <v>1624</v>
      </c>
      <c r="O186" t="s">
        <v>1625</v>
      </c>
      <c r="P186" t="s">
        <v>1626</v>
      </c>
      <c r="Q186" t="s">
        <v>1627</v>
      </c>
      <c r="R186" t="s">
        <v>1628</v>
      </c>
      <c r="S186" t="s">
        <v>1629</v>
      </c>
    </row>
    <row r="187" spans="1:19" ht="17.25" x14ac:dyDescent="0.3">
      <c r="A187" t="s">
        <v>1630</v>
      </c>
      <c r="B187" t="s">
        <v>1631</v>
      </c>
      <c r="C187" t="s">
        <v>12861</v>
      </c>
      <c r="D187" s="3">
        <v>299</v>
      </c>
      <c r="E187" s="3">
        <v>485</v>
      </c>
      <c r="F187" s="4" t="str" cm="1">
        <f t="array" ref="F187">_xlfn.IFS(D187&lt;1000.01,"$0.01-$1,000",D187&lt;25000.01,"$1,000.01-$25,000",D187&lt;50000.01,"$50.000.01-$100,000",D187&lt;100000.01,"$100,000.01-$150,000")</f>
        <v>$0.01-$1,000</v>
      </c>
      <c r="G187" s="1">
        <v>0.38</v>
      </c>
      <c r="H187">
        <v>4.3</v>
      </c>
      <c r="I187" s="3">
        <f t="shared" si="4"/>
        <v>5291835</v>
      </c>
      <c r="J187">
        <f t="shared" si="5"/>
        <v>1</v>
      </c>
      <c r="K187" s="2">
        <v>10911</v>
      </c>
      <c r="L187" t="s">
        <v>1632</v>
      </c>
      <c r="M187" t="s">
        <v>1633</v>
      </c>
      <c r="N187" t="s">
        <v>1634</v>
      </c>
      <c r="O187" t="s">
        <v>1635</v>
      </c>
      <c r="P187" t="s">
        <v>1636</v>
      </c>
      <c r="Q187" t="s">
        <v>1637</v>
      </c>
      <c r="R187" t="s">
        <v>1638</v>
      </c>
      <c r="S187" t="s">
        <v>1639</v>
      </c>
    </row>
    <row r="188" spans="1:19" ht="17.25" x14ac:dyDescent="0.3">
      <c r="A188" t="s">
        <v>1640</v>
      </c>
      <c r="B188" t="s">
        <v>1641</v>
      </c>
      <c r="C188" t="s">
        <v>12861</v>
      </c>
      <c r="D188" s="3">
        <v>949</v>
      </c>
      <c r="E188" s="3">
        <v>1999</v>
      </c>
      <c r="F188" s="4" t="str" cm="1">
        <f t="array" ref="F188">_xlfn.IFS(D188&lt;1000.01,"$0.01-$1,000",D188&lt;25000.01,"$1,000.01-$25,000",D188&lt;50000.01,"$50.000.01-$100,000",D188&lt;100000.01,"$100,000.01-$150,000")</f>
        <v>$0.01-$1,000</v>
      </c>
      <c r="G188" s="1">
        <v>0.53</v>
      </c>
      <c r="H188">
        <v>4.4000000000000004</v>
      </c>
      <c r="I188" s="3">
        <f t="shared" si="4"/>
        <v>27090448</v>
      </c>
      <c r="J188">
        <f t="shared" si="5"/>
        <v>1</v>
      </c>
      <c r="K188" s="2">
        <v>13552</v>
      </c>
      <c r="L188" t="s">
        <v>1642</v>
      </c>
      <c r="M188" t="s">
        <v>355</v>
      </c>
      <c r="N188" t="s">
        <v>356</v>
      </c>
      <c r="O188" t="s">
        <v>357</v>
      </c>
      <c r="P188" t="s">
        <v>358</v>
      </c>
      <c r="Q188" t="s">
        <v>359</v>
      </c>
      <c r="R188" t="s">
        <v>1643</v>
      </c>
      <c r="S188" t="s">
        <v>1644</v>
      </c>
    </row>
    <row r="189" spans="1:19" ht="17.25" x14ac:dyDescent="0.3">
      <c r="A189" t="s">
        <v>1645</v>
      </c>
      <c r="B189" t="s">
        <v>1646</v>
      </c>
      <c r="C189" t="s">
        <v>12861</v>
      </c>
      <c r="D189" s="3">
        <v>379</v>
      </c>
      <c r="E189" s="3">
        <v>1099</v>
      </c>
      <c r="F189" s="4" t="str" cm="1">
        <f t="array" ref="F189">_xlfn.IFS(D189&lt;1000.01,"$0.01-$1,000",D189&lt;25000.01,"$1,000.01-$25,000",D189&lt;50000.01,"$50.000.01-$100,000",D189&lt;100000.01,"$100,000.01-$150,000")</f>
        <v>$0.01-$1,000</v>
      </c>
      <c r="G189" s="1">
        <v>0.66</v>
      </c>
      <c r="H189">
        <v>4.3</v>
      </c>
      <c r="I189" s="3">
        <f t="shared" si="4"/>
        <v>3083794</v>
      </c>
      <c r="J189">
        <f t="shared" si="5"/>
        <v>1</v>
      </c>
      <c r="K189" s="2">
        <v>2806</v>
      </c>
      <c r="L189" t="s">
        <v>1647</v>
      </c>
      <c r="M189" t="s">
        <v>957</v>
      </c>
      <c r="N189" t="s">
        <v>958</v>
      </c>
      <c r="O189" t="s">
        <v>959</v>
      </c>
      <c r="P189" t="s">
        <v>960</v>
      </c>
      <c r="Q189" t="s">
        <v>961</v>
      </c>
      <c r="R189" t="s">
        <v>1648</v>
      </c>
      <c r="S189" t="s">
        <v>1649</v>
      </c>
    </row>
    <row r="190" spans="1:19" ht="17.25" x14ac:dyDescent="0.3">
      <c r="A190" t="s">
        <v>1650</v>
      </c>
      <c r="B190" t="s">
        <v>1651</v>
      </c>
      <c r="C190" t="s">
        <v>12862</v>
      </c>
      <c r="D190" s="3">
        <v>8990</v>
      </c>
      <c r="E190" s="3">
        <v>18990</v>
      </c>
      <c r="F190" s="4" t="str" cm="1">
        <f t="array" ref="F190">_xlfn.IFS(D190&lt;1000.01,"$0.01-$1,000",D190&lt;25000.01,"$1,000.01-$25,000",D190&lt;50000.01,"$50.000.01-$100,000",D190&lt;100000.01,"$100,000.01-$150,000")</f>
        <v>$1,000.01-$25,000</v>
      </c>
      <c r="G190" s="1">
        <v>0.53</v>
      </c>
      <c r="H190">
        <v>3.9</v>
      </c>
      <c r="I190" s="3">
        <f t="shared" si="4"/>
        <v>6646500</v>
      </c>
      <c r="J190">
        <f t="shared" si="5"/>
        <v>1</v>
      </c>
      <c r="K190" s="2">
        <v>350</v>
      </c>
      <c r="L190" t="s">
        <v>1652</v>
      </c>
      <c r="M190" t="s">
        <v>1653</v>
      </c>
      <c r="N190" t="s">
        <v>1654</v>
      </c>
      <c r="O190" t="s">
        <v>1655</v>
      </c>
      <c r="P190" t="s">
        <v>1656</v>
      </c>
      <c r="Q190" t="s">
        <v>1657</v>
      </c>
      <c r="R190" t="s">
        <v>1658</v>
      </c>
      <c r="S190" t="s">
        <v>1659</v>
      </c>
    </row>
    <row r="191" spans="1:19" ht="17.25" x14ac:dyDescent="0.3">
      <c r="A191" t="s">
        <v>1660</v>
      </c>
      <c r="B191" t="s">
        <v>1661</v>
      </c>
      <c r="C191" t="s">
        <v>12862</v>
      </c>
      <c r="D191" s="3">
        <v>486</v>
      </c>
      <c r="E191" s="3">
        <v>1999</v>
      </c>
      <c r="F191" s="4" t="str" cm="1">
        <f t="array" ref="F191">_xlfn.IFS(D191&lt;1000.01,"$0.01-$1,000",D191&lt;25000.01,"$1,000.01-$25,000",D191&lt;50000.01,"$50.000.01-$100,000",D191&lt;100000.01,"$100,000.01-$150,000")</f>
        <v>$0.01-$1,000</v>
      </c>
      <c r="G191" s="1">
        <v>0.76</v>
      </c>
      <c r="H191">
        <v>4.2</v>
      </c>
      <c r="I191" s="3">
        <f t="shared" si="4"/>
        <v>60015977</v>
      </c>
      <c r="J191">
        <f t="shared" si="5"/>
        <v>1</v>
      </c>
      <c r="K191" s="2">
        <v>30023</v>
      </c>
      <c r="L191" t="s">
        <v>1662</v>
      </c>
      <c r="M191" t="s">
        <v>1325</v>
      </c>
      <c r="N191" t="s">
        <v>1326</v>
      </c>
      <c r="O191" t="s">
        <v>1327</v>
      </c>
      <c r="P191" t="s">
        <v>1328</v>
      </c>
      <c r="Q191" t="s">
        <v>1329</v>
      </c>
      <c r="R191" t="s">
        <v>1663</v>
      </c>
      <c r="S191" t="s">
        <v>1664</v>
      </c>
    </row>
    <row r="192" spans="1:19" ht="17.25" x14ac:dyDescent="0.3">
      <c r="A192" t="s">
        <v>1665</v>
      </c>
      <c r="B192" t="s">
        <v>1666</v>
      </c>
      <c r="C192" t="s">
        <v>12862</v>
      </c>
      <c r="D192" s="3">
        <v>5699</v>
      </c>
      <c r="E192" s="3">
        <v>11000</v>
      </c>
      <c r="F192" s="4" t="str" cm="1">
        <f t="array" ref="F192">_xlfn.IFS(D192&lt;1000.01,"$0.01-$1,000",D192&lt;25000.01,"$1,000.01-$25,000",D192&lt;50000.01,"$50.000.01-$100,000",D192&lt;100000.01,"$100,000.01-$150,000")</f>
        <v>$1,000.01-$25,000</v>
      </c>
      <c r="G192" s="1">
        <v>0.48</v>
      </c>
      <c r="H192">
        <v>4.2</v>
      </c>
      <c r="I192" s="3">
        <f t="shared" si="4"/>
        <v>44033000</v>
      </c>
      <c r="J192">
        <f t="shared" si="5"/>
        <v>1</v>
      </c>
      <c r="K192" s="2">
        <v>4003</v>
      </c>
      <c r="L192" t="s">
        <v>1667</v>
      </c>
      <c r="M192" t="s">
        <v>504</v>
      </c>
      <c r="N192" t="s">
        <v>505</v>
      </c>
      <c r="O192" t="s">
        <v>506</v>
      </c>
      <c r="P192" t="s">
        <v>507</v>
      </c>
      <c r="Q192" t="s">
        <v>12819</v>
      </c>
      <c r="R192" t="s">
        <v>1668</v>
      </c>
      <c r="S192" t="s">
        <v>1669</v>
      </c>
    </row>
    <row r="193" spans="1:19" ht="17.25" x14ac:dyDescent="0.3">
      <c r="A193" t="s">
        <v>1670</v>
      </c>
      <c r="B193" t="s">
        <v>1671</v>
      </c>
      <c r="C193" t="s">
        <v>12861</v>
      </c>
      <c r="D193" s="3">
        <v>709</v>
      </c>
      <c r="E193" s="3">
        <v>1999</v>
      </c>
      <c r="F193" s="4" t="str" cm="1">
        <f t="array" ref="F193">_xlfn.IFS(D193&lt;1000.01,"$0.01-$1,000",D193&lt;25000.01,"$1,000.01-$25,000",D193&lt;50000.01,"$50.000.01-$100,000",D193&lt;100000.01,"$100,000.01-$150,000")</f>
        <v>$0.01-$1,000</v>
      </c>
      <c r="G193" s="1">
        <v>0.65</v>
      </c>
      <c r="H193">
        <v>4.0999999999999996</v>
      </c>
      <c r="I193" s="3">
        <f t="shared" si="4"/>
        <v>357455183</v>
      </c>
      <c r="J193">
        <f t="shared" si="5"/>
        <v>1</v>
      </c>
      <c r="K193" s="2">
        <v>178817</v>
      </c>
      <c r="L193" t="s">
        <v>1672</v>
      </c>
      <c r="M193" t="s">
        <v>1673</v>
      </c>
      <c r="N193" t="s">
        <v>1674</v>
      </c>
      <c r="O193" t="s">
        <v>1675</v>
      </c>
      <c r="P193" t="s">
        <v>1676</v>
      </c>
      <c r="Q193" t="s">
        <v>12820</v>
      </c>
      <c r="R193" t="s">
        <v>1677</v>
      </c>
      <c r="S193" t="s">
        <v>1678</v>
      </c>
    </row>
    <row r="194" spans="1:19" ht="17.25" x14ac:dyDescent="0.3">
      <c r="A194" t="s">
        <v>1679</v>
      </c>
      <c r="B194" t="s">
        <v>1680</v>
      </c>
      <c r="C194" t="s">
        <v>12862</v>
      </c>
      <c r="D194" s="3">
        <v>47990</v>
      </c>
      <c r="E194" s="3">
        <v>70900</v>
      </c>
      <c r="F194" s="4" t="str" cm="1">
        <f t="array" ref="F194">_xlfn.IFS(D194&lt;1000.01,"$0.01-$1,000",D194&lt;25000.01,"$1,000.01-$25,000",D194&lt;50000.01,"$50.000.01-$100,000",D194&lt;100000.01,"$100,000.01-$150,000")</f>
        <v>$50.000.01-$100,000</v>
      </c>
      <c r="G194" s="1">
        <v>0.32</v>
      </c>
      <c r="H194">
        <v>4.3</v>
      </c>
      <c r="I194" s="3">
        <f t="shared" ref="I194:I257" si="6">E194*K194</f>
        <v>504028100</v>
      </c>
      <c r="J194">
        <f t="shared" ref="J194:J257" si="7">LEN(O1525)-LEN(SUBSTITUTE(O1525,",",""))+1</f>
        <v>1</v>
      </c>
      <c r="K194" s="2">
        <v>7109</v>
      </c>
      <c r="L194" t="s">
        <v>572</v>
      </c>
      <c r="M194" t="s">
        <v>573</v>
      </c>
      <c r="N194" t="s">
        <v>574</v>
      </c>
      <c r="O194" t="s">
        <v>575</v>
      </c>
      <c r="P194" t="s">
        <v>576</v>
      </c>
      <c r="Q194" t="s">
        <v>577</v>
      </c>
      <c r="R194" t="s">
        <v>1681</v>
      </c>
      <c r="S194" t="s">
        <v>1682</v>
      </c>
    </row>
    <row r="195" spans="1:19" ht="17.25" x14ac:dyDescent="0.3">
      <c r="A195" t="s">
        <v>1683</v>
      </c>
      <c r="B195" t="s">
        <v>1684</v>
      </c>
      <c r="C195" t="s">
        <v>12862</v>
      </c>
      <c r="D195" s="3">
        <v>299</v>
      </c>
      <c r="E195" s="3">
        <v>1199</v>
      </c>
      <c r="F195" s="4" t="str" cm="1">
        <f t="array" ref="F195">_xlfn.IFS(D195&lt;1000.01,"$0.01-$1,000",D195&lt;25000.01,"$1,000.01-$25,000",D195&lt;50000.01,"$50.000.01-$100,000",D195&lt;100000.01,"$100,000.01-$150,000")</f>
        <v>$0.01-$1,000</v>
      </c>
      <c r="G195" s="1">
        <v>0.75</v>
      </c>
      <c r="H195">
        <v>3.7</v>
      </c>
      <c r="I195" s="3">
        <f t="shared" si="6"/>
        <v>587510</v>
      </c>
      <c r="J195">
        <f t="shared" si="7"/>
        <v>1</v>
      </c>
      <c r="K195" s="2">
        <v>490</v>
      </c>
      <c r="L195" t="s">
        <v>1685</v>
      </c>
      <c r="M195" t="s">
        <v>1686</v>
      </c>
      <c r="N195" t="s">
        <v>1687</v>
      </c>
      <c r="O195" t="s">
        <v>1688</v>
      </c>
      <c r="P195" t="s">
        <v>1689</v>
      </c>
      <c r="Q195" t="s">
        <v>1690</v>
      </c>
      <c r="R195" t="s">
        <v>1691</v>
      </c>
      <c r="S195" t="s">
        <v>1692</v>
      </c>
    </row>
    <row r="196" spans="1:19" ht="17.25" x14ac:dyDescent="0.3">
      <c r="A196" t="s">
        <v>1693</v>
      </c>
      <c r="B196" t="s">
        <v>1694</v>
      </c>
      <c r="C196" t="s">
        <v>12861</v>
      </c>
      <c r="D196" s="3">
        <v>320</v>
      </c>
      <c r="E196" s="3">
        <v>599</v>
      </c>
      <c r="F196" s="4" t="str" cm="1">
        <f t="array" ref="F196">_xlfn.IFS(D196&lt;1000.01,"$0.01-$1,000",D196&lt;25000.01,"$1,000.01-$25,000",D196&lt;50000.01,"$50.000.01-$100,000",D196&lt;100000.01,"$100,000.01-$150,000")</f>
        <v>$0.01-$1,000</v>
      </c>
      <c r="G196" s="1">
        <v>0.47</v>
      </c>
      <c r="H196">
        <v>4.0999999999999996</v>
      </c>
      <c r="I196" s="3">
        <f t="shared" si="6"/>
        <v>294109</v>
      </c>
      <c r="J196">
        <f t="shared" si="7"/>
        <v>1</v>
      </c>
      <c r="K196" s="2">
        <v>491</v>
      </c>
      <c r="L196" t="s">
        <v>1695</v>
      </c>
      <c r="M196" t="s">
        <v>1696</v>
      </c>
      <c r="N196" t="s">
        <v>1697</v>
      </c>
      <c r="O196" t="s">
        <v>1698</v>
      </c>
      <c r="P196" t="s">
        <v>1699</v>
      </c>
      <c r="Q196" t="s">
        <v>1700</v>
      </c>
      <c r="R196" t="s">
        <v>1701</v>
      </c>
      <c r="S196" t="s">
        <v>1702</v>
      </c>
    </row>
    <row r="197" spans="1:19" ht="17.25" x14ac:dyDescent="0.3">
      <c r="A197" t="s">
        <v>1703</v>
      </c>
      <c r="B197" t="s">
        <v>1704</v>
      </c>
      <c r="C197" t="s">
        <v>12861</v>
      </c>
      <c r="D197" s="3">
        <v>139</v>
      </c>
      <c r="E197" s="3">
        <v>549</v>
      </c>
      <c r="F197" s="4" t="str" cm="1">
        <f t="array" ref="F197">_xlfn.IFS(D197&lt;1000.01,"$0.01-$1,000",D197&lt;25000.01,"$1,000.01-$25,000",D197&lt;50000.01,"$50.000.01-$100,000",D197&lt;100000.01,"$100,000.01-$150,000")</f>
        <v>$0.01-$1,000</v>
      </c>
      <c r="G197" s="1">
        <v>0.75</v>
      </c>
      <c r="H197">
        <v>3.9</v>
      </c>
      <c r="I197" s="3">
        <f t="shared" si="6"/>
        <v>33489</v>
      </c>
      <c r="J197">
        <f t="shared" si="7"/>
        <v>1</v>
      </c>
      <c r="K197" s="2">
        <v>61</v>
      </c>
      <c r="L197" t="s">
        <v>1705</v>
      </c>
      <c r="M197" t="s">
        <v>1706</v>
      </c>
      <c r="N197" t="s">
        <v>1707</v>
      </c>
      <c r="O197" t="s">
        <v>1708</v>
      </c>
      <c r="P197" t="s">
        <v>1709</v>
      </c>
      <c r="Q197" t="s">
        <v>1710</v>
      </c>
      <c r="R197" t="s">
        <v>1711</v>
      </c>
      <c r="S197" t="s">
        <v>1712</v>
      </c>
    </row>
    <row r="198" spans="1:19" ht="17.25" x14ac:dyDescent="0.3">
      <c r="A198" t="s">
        <v>1713</v>
      </c>
      <c r="B198" t="s">
        <v>1714</v>
      </c>
      <c r="C198" t="s">
        <v>12861</v>
      </c>
      <c r="D198" s="3">
        <v>129</v>
      </c>
      <c r="E198" s="3">
        <v>249</v>
      </c>
      <c r="F198" s="4" t="str" cm="1">
        <f t="array" ref="F198">_xlfn.IFS(D198&lt;1000.01,"$0.01-$1,000",D198&lt;25000.01,"$1,000.01-$25,000",D198&lt;50000.01,"$50.000.01-$100,000",D198&lt;100000.01,"$100,000.01-$150,000")</f>
        <v>$0.01-$1,000</v>
      </c>
      <c r="G198" s="1">
        <v>0.48</v>
      </c>
      <c r="H198">
        <v>4</v>
      </c>
      <c r="I198" s="3">
        <f t="shared" si="6"/>
        <v>2335122</v>
      </c>
      <c r="J198">
        <f t="shared" si="7"/>
        <v>1</v>
      </c>
      <c r="K198" s="2">
        <v>9378</v>
      </c>
      <c r="L198" t="s">
        <v>1715</v>
      </c>
      <c r="M198" t="s">
        <v>232</v>
      </c>
      <c r="N198" t="s">
        <v>233</v>
      </c>
      <c r="O198" t="s">
        <v>234</v>
      </c>
      <c r="P198" t="s">
        <v>235</v>
      </c>
      <c r="Q198" t="s">
        <v>236</v>
      </c>
      <c r="R198" t="s">
        <v>1716</v>
      </c>
      <c r="S198" t="s">
        <v>1717</v>
      </c>
    </row>
    <row r="199" spans="1:19" ht="17.25" x14ac:dyDescent="0.3">
      <c r="A199" t="s">
        <v>1718</v>
      </c>
      <c r="B199" t="s">
        <v>1719</v>
      </c>
      <c r="C199" t="s">
        <v>12862</v>
      </c>
      <c r="D199" s="3">
        <v>24999</v>
      </c>
      <c r="E199" s="3">
        <v>35999</v>
      </c>
      <c r="F199" s="4" t="str" cm="1">
        <f t="array" ref="F199">_xlfn.IFS(D199&lt;1000.01,"$0.01-$1,000",D199&lt;25000.01,"$1,000.01-$25,000",D199&lt;50000.01,"$50.000.01-$100,000",D199&lt;100000.01,"$100,000.01-$150,000")</f>
        <v>$1,000.01-$25,000</v>
      </c>
      <c r="G199" s="1">
        <v>0.31</v>
      </c>
      <c r="H199">
        <v>4.2</v>
      </c>
      <c r="I199" s="3">
        <f t="shared" si="6"/>
        <v>1182207160</v>
      </c>
      <c r="J199">
        <f t="shared" si="7"/>
        <v>1</v>
      </c>
      <c r="K199" s="2">
        <v>32840</v>
      </c>
      <c r="L199" t="s">
        <v>940</v>
      </c>
      <c r="M199" t="s">
        <v>167</v>
      </c>
      <c r="N199" t="s">
        <v>168</v>
      </c>
      <c r="O199" t="s">
        <v>169</v>
      </c>
      <c r="P199" t="s">
        <v>170</v>
      </c>
      <c r="Q199" t="s">
        <v>1720</v>
      </c>
      <c r="R199" t="s">
        <v>1721</v>
      </c>
      <c r="S199" t="s">
        <v>1722</v>
      </c>
    </row>
    <row r="200" spans="1:19" ht="17.25" x14ac:dyDescent="0.3">
      <c r="A200" t="s">
        <v>1723</v>
      </c>
      <c r="B200" t="s">
        <v>1724</v>
      </c>
      <c r="C200" t="s">
        <v>12861</v>
      </c>
      <c r="D200" s="3">
        <v>999</v>
      </c>
      <c r="E200" s="3">
        <v>1699</v>
      </c>
      <c r="F200" s="4" t="str" cm="1">
        <f t="array" ref="F200">_xlfn.IFS(D200&lt;1000.01,"$0.01-$1,000",D200&lt;25000.01,"$1,000.01-$25,000",D200&lt;50000.01,"$50.000.01-$100,000",D200&lt;100000.01,"$100,000.01-$150,000")</f>
        <v>$0.01-$1,000</v>
      </c>
      <c r="G200" s="1">
        <v>0.41</v>
      </c>
      <c r="H200">
        <v>4.4000000000000004</v>
      </c>
      <c r="I200" s="3">
        <f t="shared" si="6"/>
        <v>12433282</v>
      </c>
      <c r="J200">
        <f t="shared" si="7"/>
        <v>1</v>
      </c>
      <c r="K200" s="2">
        <v>7318</v>
      </c>
      <c r="L200" t="s">
        <v>1725</v>
      </c>
      <c r="M200" t="s">
        <v>1726</v>
      </c>
      <c r="N200" t="s">
        <v>1727</v>
      </c>
      <c r="O200" t="s">
        <v>1728</v>
      </c>
      <c r="P200" t="s">
        <v>1729</v>
      </c>
      <c r="Q200" t="s">
        <v>1730</v>
      </c>
      <c r="R200" t="s">
        <v>1731</v>
      </c>
      <c r="S200" t="s">
        <v>1732</v>
      </c>
    </row>
    <row r="201" spans="1:19" ht="17.25" x14ac:dyDescent="0.3">
      <c r="A201" t="s">
        <v>1733</v>
      </c>
      <c r="B201" t="s">
        <v>1734</v>
      </c>
      <c r="C201" t="s">
        <v>12861</v>
      </c>
      <c r="D201" s="3">
        <v>225</v>
      </c>
      <c r="E201" s="3">
        <v>499</v>
      </c>
      <c r="F201" s="4" t="str" cm="1">
        <f t="array" ref="F201">_xlfn.IFS(D201&lt;1000.01,"$0.01-$1,000",D201&lt;25000.01,"$1,000.01-$25,000",D201&lt;50000.01,"$50.000.01-$100,000",D201&lt;100000.01,"$100,000.01-$150,000")</f>
        <v>$0.01-$1,000</v>
      </c>
      <c r="G201" s="1">
        <v>0.55000000000000004</v>
      </c>
      <c r="H201">
        <v>4.0999999999999996</v>
      </c>
      <c r="I201" s="3">
        <f t="shared" si="6"/>
        <v>393711</v>
      </c>
      <c r="J201">
        <f t="shared" si="7"/>
        <v>1</v>
      </c>
      <c r="K201" s="2">
        <v>789</v>
      </c>
      <c r="L201" t="s">
        <v>1735</v>
      </c>
      <c r="M201" t="s">
        <v>1736</v>
      </c>
      <c r="N201" t="s">
        <v>1737</v>
      </c>
      <c r="O201" t="s">
        <v>1738</v>
      </c>
      <c r="P201" t="s">
        <v>1739</v>
      </c>
      <c r="Q201" t="s">
        <v>1740</v>
      </c>
      <c r="R201" t="s">
        <v>1741</v>
      </c>
      <c r="S201" t="s">
        <v>1742</v>
      </c>
    </row>
    <row r="202" spans="1:19" ht="17.25" x14ac:dyDescent="0.3">
      <c r="A202" t="s">
        <v>1743</v>
      </c>
      <c r="B202" t="s">
        <v>1744</v>
      </c>
      <c r="C202" t="s">
        <v>12862</v>
      </c>
      <c r="D202" s="3">
        <v>547</v>
      </c>
      <c r="E202" s="3">
        <v>2999</v>
      </c>
      <c r="F202" s="4" t="str" cm="1">
        <f t="array" ref="F202">_xlfn.IFS(D202&lt;1000.01,"$0.01-$1,000",D202&lt;25000.01,"$1,000.01-$25,000",D202&lt;50000.01,"$50.000.01-$100,000",D202&lt;100000.01,"$100,000.01-$150,000")</f>
        <v>$0.01-$1,000</v>
      </c>
      <c r="G202" s="1">
        <v>0.82</v>
      </c>
      <c r="H202">
        <v>4.3</v>
      </c>
      <c r="I202" s="3">
        <f t="shared" si="6"/>
        <v>1220593</v>
      </c>
      <c r="J202">
        <f t="shared" si="7"/>
        <v>1</v>
      </c>
      <c r="K202" s="2">
        <v>407</v>
      </c>
      <c r="L202" t="s">
        <v>1745</v>
      </c>
      <c r="M202" t="s">
        <v>1746</v>
      </c>
      <c r="N202" t="s">
        <v>1747</v>
      </c>
      <c r="O202" t="s">
        <v>1748</v>
      </c>
      <c r="P202" t="s">
        <v>1749</v>
      </c>
      <c r="Q202" t="s">
        <v>1750</v>
      </c>
      <c r="R202" t="s">
        <v>1751</v>
      </c>
      <c r="S202" t="s">
        <v>1752</v>
      </c>
    </row>
    <row r="203" spans="1:19" ht="17.25" x14ac:dyDescent="0.3">
      <c r="A203" t="s">
        <v>1753</v>
      </c>
      <c r="B203" t="s">
        <v>1754</v>
      </c>
      <c r="C203" t="s">
        <v>12861</v>
      </c>
      <c r="D203" s="3">
        <v>259</v>
      </c>
      <c r="E203" s="3">
        <v>699</v>
      </c>
      <c r="F203" s="4" t="str" cm="1">
        <f t="array" ref="F203">_xlfn.IFS(D203&lt;1000.01,"$0.01-$1,000",D203&lt;25000.01,"$1,000.01-$25,000",D203&lt;50000.01,"$50.000.01-$100,000",D203&lt;100000.01,"$100,000.01-$150,000")</f>
        <v>$0.01-$1,000</v>
      </c>
      <c r="G203" s="1">
        <v>0.63</v>
      </c>
      <c r="H203">
        <v>3.8</v>
      </c>
      <c r="I203" s="3">
        <f t="shared" si="6"/>
        <v>1676901</v>
      </c>
      <c r="J203">
        <f t="shared" si="7"/>
        <v>1</v>
      </c>
      <c r="K203" s="2">
        <v>2399</v>
      </c>
      <c r="L203" t="s">
        <v>1755</v>
      </c>
      <c r="M203" t="s">
        <v>1756</v>
      </c>
      <c r="N203" t="s">
        <v>1757</v>
      </c>
      <c r="O203" t="s">
        <v>1758</v>
      </c>
      <c r="P203" t="s">
        <v>1759</v>
      </c>
      <c r="Q203" t="s">
        <v>1760</v>
      </c>
      <c r="R203" t="s">
        <v>1761</v>
      </c>
      <c r="S203" t="s">
        <v>1762</v>
      </c>
    </row>
    <row r="204" spans="1:19" ht="17.25" x14ac:dyDescent="0.3">
      <c r="A204" t="s">
        <v>1763</v>
      </c>
      <c r="B204" t="s">
        <v>1764</v>
      </c>
      <c r="C204" t="s">
        <v>12862</v>
      </c>
      <c r="D204" s="3">
        <v>239</v>
      </c>
      <c r="E204" s="3">
        <v>699</v>
      </c>
      <c r="F204" s="4" t="str" cm="1">
        <f t="array" ref="F204">_xlfn.IFS(D204&lt;1000.01,"$0.01-$1,000",D204&lt;25000.01,"$1,000.01-$25,000",D204&lt;50000.01,"$50.000.01-$100,000",D204&lt;100000.01,"$100,000.01-$150,000")</f>
        <v>$0.01-$1,000</v>
      </c>
      <c r="G204" s="1">
        <v>0.66</v>
      </c>
      <c r="H204">
        <v>4.4000000000000004</v>
      </c>
      <c r="I204" s="3">
        <f t="shared" si="6"/>
        <v>1845360</v>
      </c>
      <c r="J204">
        <f t="shared" si="7"/>
        <v>1</v>
      </c>
      <c r="K204" s="2">
        <v>2640</v>
      </c>
      <c r="L204" t="s">
        <v>1765</v>
      </c>
      <c r="M204" t="s">
        <v>1766</v>
      </c>
      <c r="N204" t="s">
        <v>1767</v>
      </c>
      <c r="O204" t="s">
        <v>1768</v>
      </c>
      <c r="P204" t="s">
        <v>1769</v>
      </c>
      <c r="Q204" t="s">
        <v>1770</v>
      </c>
      <c r="R204" t="s">
        <v>1771</v>
      </c>
      <c r="S204" t="s">
        <v>1772</v>
      </c>
    </row>
    <row r="205" spans="1:19" ht="17.25" x14ac:dyDescent="0.3">
      <c r="A205" t="s">
        <v>1773</v>
      </c>
      <c r="B205" t="s">
        <v>1774</v>
      </c>
      <c r="C205" t="s">
        <v>12862</v>
      </c>
      <c r="D205" s="3">
        <v>349</v>
      </c>
      <c r="E205" s="3">
        <v>999</v>
      </c>
      <c r="F205" s="4" t="str" cm="1">
        <f t="array" ref="F205">_xlfn.IFS(D205&lt;1000.01,"$0.01-$1,000",D205&lt;25000.01,"$1,000.01-$25,000",D205&lt;50000.01,"$50.000.01-$100,000",D205&lt;100000.01,"$100,000.01-$150,000")</f>
        <v>$0.01-$1,000</v>
      </c>
      <c r="G205" s="1">
        <v>0.65</v>
      </c>
      <c r="H205">
        <v>4</v>
      </c>
      <c r="I205" s="3">
        <f t="shared" si="6"/>
        <v>838161</v>
      </c>
      <c r="J205">
        <f t="shared" si="7"/>
        <v>1</v>
      </c>
      <c r="K205" s="2">
        <v>839</v>
      </c>
      <c r="L205" t="s">
        <v>1775</v>
      </c>
      <c r="M205" t="s">
        <v>1776</v>
      </c>
      <c r="N205" t="s">
        <v>1777</v>
      </c>
      <c r="O205" t="s">
        <v>1778</v>
      </c>
      <c r="P205" t="s">
        <v>1779</v>
      </c>
      <c r="Q205" t="s">
        <v>1780</v>
      </c>
      <c r="R205" t="s">
        <v>1781</v>
      </c>
      <c r="S205" t="s">
        <v>1782</v>
      </c>
    </row>
    <row r="206" spans="1:19" ht="17.25" x14ac:dyDescent="0.3">
      <c r="A206" t="s">
        <v>1783</v>
      </c>
      <c r="B206" t="s">
        <v>1784</v>
      </c>
      <c r="C206" t="s">
        <v>12862</v>
      </c>
      <c r="D206" s="3">
        <v>467</v>
      </c>
      <c r="E206" s="3">
        <v>599</v>
      </c>
      <c r="F206" s="4" t="str" cm="1">
        <f t="array" ref="F206">_xlfn.IFS(D206&lt;1000.01,"$0.01-$1,000",D206&lt;25000.01,"$1,000.01-$25,000",D206&lt;50000.01,"$50.000.01-$100,000",D206&lt;100000.01,"$100,000.01-$150,000")</f>
        <v>$0.01-$1,000</v>
      </c>
      <c r="G206" s="1">
        <v>0.22</v>
      </c>
      <c r="H206">
        <v>4.4000000000000004</v>
      </c>
      <c r="I206" s="3">
        <f t="shared" si="6"/>
        <v>26388346</v>
      </c>
      <c r="J206">
        <f t="shared" si="7"/>
        <v>1</v>
      </c>
      <c r="K206" s="2">
        <v>44054</v>
      </c>
      <c r="L206" t="s">
        <v>1785</v>
      </c>
      <c r="M206" t="s">
        <v>1786</v>
      </c>
      <c r="N206" t="s">
        <v>1787</v>
      </c>
      <c r="O206" t="s">
        <v>1788</v>
      </c>
      <c r="P206" t="s">
        <v>1789</v>
      </c>
      <c r="Q206" t="s">
        <v>1790</v>
      </c>
      <c r="R206" t="s">
        <v>1791</v>
      </c>
      <c r="S206" t="s">
        <v>1792</v>
      </c>
    </row>
    <row r="207" spans="1:19" ht="17.25" x14ac:dyDescent="0.3">
      <c r="A207" t="s">
        <v>1793</v>
      </c>
      <c r="B207" t="s">
        <v>1794</v>
      </c>
      <c r="C207" t="s">
        <v>12861</v>
      </c>
      <c r="D207" s="3">
        <v>449</v>
      </c>
      <c r="E207" s="3">
        <v>599</v>
      </c>
      <c r="F207" s="4" t="str" cm="1">
        <f t="array" ref="F207">_xlfn.IFS(D207&lt;1000.01,"$0.01-$1,000",D207&lt;25000.01,"$1,000.01-$25,000",D207&lt;50000.01,"$50.000.01-$100,000",D207&lt;100000.01,"$100,000.01-$150,000")</f>
        <v>$0.01-$1,000</v>
      </c>
      <c r="G207" s="1">
        <v>0.25</v>
      </c>
      <c r="H207">
        <v>4</v>
      </c>
      <c r="I207" s="3">
        <f t="shared" si="6"/>
        <v>1935369</v>
      </c>
      <c r="J207">
        <f t="shared" si="7"/>
        <v>1</v>
      </c>
      <c r="K207" s="2">
        <v>3231</v>
      </c>
      <c r="L207" t="s">
        <v>1795</v>
      </c>
      <c r="M207" t="s">
        <v>1796</v>
      </c>
      <c r="N207" t="s">
        <v>1797</v>
      </c>
      <c r="O207" t="s">
        <v>1798</v>
      </c>
      <c r="P207" t="s">
        <v>1799</v>
      </c>
      <c r="Q207" t="s">
        <v>1800</v>
      </c>
      <c r="R207" t="s">
        <v>1801</v>
      </c>
      <c r="S207" t="s">
        <v>1802</v>
      </c>
    </row>
    <row r="208" spans="1:19" ht="17.25" x14ac:dyDescent="0.3">
      <c r="A208" t="s">
        <v>1803</v>
      </c>
      <c r="B208" t="s">
        <v>1804</v>
      </c>
      <c r="C208" t="s">
        <v>12862</v>
      </c>
      <c r="D208" s="3">
        <v>11990</v>
      </c>
      <c r="E208" s="3">
        <v>31990</v>
      </c>
      <c r="F208" s="4" t="str" cm="1">
        <f t="array" ref="F208">_xlfn.IFS(D208&lt;1000.01,"$0.01-$1,000",D208&lt;25000.01,"$1,000.01-$25,000",D208&lt;50000.01,"$50.000.01-$100,000",D208&lt;100000.01,"$100,000.01-$150,000")</f>
        <v>$1,000.01-$25,000</v>
      </c>
      <c r="G208" s="1">
        <v>0.63</v>
      </c>
      <c r="H208">
        <v>4.2</v>
      </c>
      <c r="I208" s="3">
        <f t="shared" si="6"/>
        <v>2047360</v>
      </c>
      <c r="J208">
        <f t="shared" si="7"/>
        <v>1</v>
      </c>
      <c r="K208" s="2">
        <v>64</v>
      </c>
      <c r="L208" t="s">
        <v>721</v>
      </c>
      <c r="M208" t="s">
        <v>1805</v>
      </c>
      <c r="N208" t="s">
        <v>1806</v>
      </c>
      <c r="O208" t="s">
        <v>1807</v>
      </c>
      <c r="P208" t="s">
        <v>1808</v>
      </c>
      <c r="Q208" t="s">
        <v>1809</v>
      </c>
      <c r="R208" t="s">
        <v>1810</v>
      </c>
      <c r="S208" t="s">
        <v>1811</v>
      </c>
    </row>
    <row r="209" spans="1:19" ht="17.25" x14ac:dyDescent="0.3">
      <c r="A209" t="s">
        <v>1812</v>
      </c>
      <c r="B209" t="s">
        <v>1813</v>
      </c>
      <c r="C209" t="s">
        <v>12861</v>
      </c>
      <c r="D209" s="3">
        <v>350</v>
      </c>
      <c r="E209" s="3">
        <v>599</v>
      </c>
      <c r="F209" s="4" t="str" cm="1">
        <f t="array" ref="F209">_xlfn.IFS(D209&lt;1000.01,"$0.01-$1,000",D209&lt;25000.01,"$1,000.01-$25,000",D209&lt;50000.01,"$50.000.01-$100,000",D209&lt;100000.01,"$100,000.01-$150,000")</f>
        <v>$0.01-$1,000</v>
      </c>
      <c r="G209" s="1">
        <v>0.42</v>
      </c>
      <c r="H209">
        <v>3.9</v>
      </c>
      <c r="I209" s="3">
        <f t="shared" si="6"/>
        <v>4980086</v>
      </c>
      <c r="J209">
        <f t="shared" si="7"/>
        <v>1</v>
      </c>
      <c r="K209" s="2">
        <v>8314</v>
      </c>
      <c r="L209" t="s">
        <v>1814</v>
      </c>
      <c r="M209" t="s">
        <v>1815</v>
      </c>
      <c r="N209" t="s">
        <v>1816</v>
      </c>
      <c r="O209" t="s">
        <v>1817</v>
      </c>
      <c r="P209" t="s">
        <v>1818</v>
      </c>
      <c r="Q209" t="s">
        <v>1819</v>
      </c>
      <c r="R209" t="s">
        <v>1820</v>
      </c>
      <c r="S209" t="s">
        <v>1821</v>
      </c>
    </row>
    <row r="210" spans="1:19" ht="17.25" x14ac:dyDescent="0.3">
      <c r="A210" t="s">
        <v>1822</v>
      </c>
      <c r="B210" t="s">
        <v>1823</v>
      </c>
      <c r="C210" t="s">
        <v>12861</v>
      </c>
      <c r="D210" s="3">
        <v>252</v>
      </c>
      <c r="E210" s="3">
        <v>999</v>
      </c>
      <c r="F210" s="4" t="str" cm="1">
        <f t="array" ref="F210">_xlfn.IFS(D210&lt;1000.01,"$0.01-$1,000",D210&lt;25000.01,"$1,000.01-$25,000",D210&lt;50000.01,"$50.000.01-$100,000",D210&lt;100000.01,"$100,000.01-$150,000")</f>
        <v>$0.01-$1,000</v>
      </c>
      <c r="G210" s="1">
        <v>0.75</v>
      </c>
      <c r="H210">
        <v>3.7</v>
      </c>
      <c r="I210" s="3">
        <f t="shared" si="6"/>
        <v>2246751</v>
      </c>
      <c r="J210">
        <f t="shared" si="7"/>
        <v>1</v>
      </c>
      <c r="K210" s="2">
        <v>2249</v>
      </c>
      <c r="L210" t="s">
        <v>1824</v>
      </c>
      <c r="M210" t="s">
        <v>1825</v>
      </c>
      <c r="N210" t="s">
        <v>1826</v>
      </c>
      <c r="O210" t="s">
        <v>1827</v>
      </c>
      <c r="P210" t="s">
        <v>1828</v>
      </c>
      <c r="Q210" t="s">
        <v>1829</v>
      </c>
      <c r="R210" t="s">
        <v>1830</v>
      </c>
      <c r="S210" t="s">
        <v>1831</v>
      </c>
    </row>
    <row r="211" spans="1:19" ht="17.25" x14ac:dyDescent="0.3">
      <c r="A211" t="s">
        <v>1832</v>
      </c>
      <c r="B211" t="s">
        <v>1833</v>
      </c>
      <c r="C211" t="s">
        <v>12862</v>
      </c>
      <c r="D211" s="3">
        <v>204</v>
      </c>
      <c r="E211" s="3">
        <v>599</v>
      </c>
      <c r="F211" s="4" t="str" cm="1">
        <f t="array" ref="F211">_xlfn.IFS(D211&lt;1000.01,"$0.01-$1,000",D211&lt;25000.01,"$1,000.01-$25,000",D211&lt;50000.01,"$50.000.01-$100,000",D211&lt;100000.01,"$100,000.01-$150,000")</f>
        <v>$0.01-$1,000</v>
      </c>
      <c r="G211" s="1">
        <v>0.66</v>
      </c>
      <c r="H211">
        <v>3.6</v>
      </c>
      <c r="I211" s="3">
        <f t="shared" si="6"/>
        <v>203061</v>
      </c>
      <c r="J211">
        <f t="shared" si="7"/>
        <v>1</v>
      </c>
      <c r="K211" s="2">
        <v>339</v>
      </c>
      <c r="L211" t="s">
        <v>1834</v>
      </c>
      <c r="M211" t="s">
        <v>1835</v>
      </c>
      <c r="N211" t="s">
        <v>1836</v>
      </c>
      <c r="O211" t="s">
        <v>1837</v>
      </c>
      <c r="P211" t="s">
        <v>1838</v>
      </c>
      <c r="Q211" t="s">
        <v>1839</v>
      </c>
      <c r="R211" t="s">
        <v>1840</v>
      </c>
      <c r="S211" t="s">
        <v>1841</v>
      </c>
    </row>
    <row r="212" spans="1:19" ht="17.25" x14ac:dyDescent="0.3">
      <c r="A212" t="s">
        <v>1842</v>
      </c>
      <c r="B212" t="s">
        <v>1843</v>
      </c>
      <c r="C212" t="s">
        <v>12862</v>
      </c>
      <c r="D212" s="3">
        <v>6490</v>
      </c>
      <c r="E212" s="3">
        <v>9990</v>
      </c>
      <c r="F212" s="4" t="str" cm="1">
        <f t="array" ref="F212">_xlfn.IFS(D212&lt;1000.01,"$0.01-$1,000",D212&lt;25000.01,"$1,000.01-$25,000",D212&lt;50000.01,"$50.000.01-$100,000",D212&lt;100000.01,"$100,000.01-$150,000")</f>
        <v>$1,000.01-$25,000</v>
      </c>
      <c r="G212" s="1">
        <v>0.35</v>
      </c>
      <c r="H212">
        <v>4</v>
      </c>
      <c r="I212" s="3">
        <f t="shared" si="6"/>
        <v>269730</v>
      </c>
      <c r="J212">
        <f t="shared" si="7"/>
        <v>1</v>
      </c>
      <c r="K212" s="2">
        <v>27</v>
      </c>
      <c r="L212" t="s">
        <v>1844</v>
      </c>
      <c r="M212" t="s">
        <v>1845</v>
      </c>
      <c r="N212" t="s">
        <v>1846</v>
      </c>
      <c r="O212" t="s">
        <v>1847</v>
      </c>
      <c r="P212" t="s">
        <v>1848</v>
      </c>
      <c r="Q212" t="s">
        <v>1849</v>
      </c>
      <c r="R212" t="s">
        <v>1850</v>
      </c>
      <c r="S212" t="s">
        <v>1851</v>
      </c>
    </row>
    <row r="213" spans="1:19" ht="17.25" x14ac:dyDescent="0.3">
      <c r="A213" t="s">
        <v>1852</v>
      </c>
      <c r="B213" t="s">
        <v>1853</v>
      </c>
      <c r="C213" t="s">
        <v>12862</v>
      </c>
      <c r="D213" s="3">
        <v>235</v>
      </c>
      <c r="E213" s="3">
        <v>599</v>
      </c>
      <c r="F213" s="4" t="str" cm="1">
        <f t="array" ref="F213">_xlfn.IFS(D213&lt;1000.01,"$0.01-$1,000",D213&lt;25000.01,"$1,000.01-$25,000",D213&lt;50000.01,"$50.000.01-$100,000",D213&lt;100000.01,"$100,000.01-$150,000")</f>
        <v>$0.01-$1,000</v>
      </c>
      <c r="G213" s="1">
        <v>0.61</v>
      </c>
      <c r="H213">
        <v>3.5</v>
      </c>
      <c r="I213" s="3">
        <f t="shared" si="6"/>
        <v>118003</v>
      </c>
      <c r="J213">
        <f t="shared" si="7"/>
        <v>1</v>
      </c>
      <c r="K213" s="2">
        <v>197</v>
      </c>
      <c r="L213" t="s">
        <v>1854</v>
      </c>
      <c r="M213" t="s">
        <v>1855</v>
      </c>
      <c r="N213" t="s">
        <v>1856</v>
      </c>
      <c r="O213" t="s">
        <v>1857</v>
      </c>
      <c r="P213" t="s">
        <v>1858</v>
      </c>
      <c r="Q213" t="s">
        <v>1859</v>
      </c>
      <c r="R213" t="s">
        <v>1860</v>
      </c>
      <c r="S213" t="s">
        <v>1861</v>
      </c>
    </row>
    <row r="214" spans="1:19" ht="17.25" x14ac:dyDescent="0.3">
      <c r="A214" t="s">
        <v>1862</v>
      </c>
      <c r="B214" t="s">
        <v>1863</v>
      </c>
      <c r="C214" t="s">
        <v>12861</v>
      </c>
      <c r="D214" s="3">
        <v>299</v>
      </c>
      <c r="E214" s="3">
        <v>800</v>
      </c>
      <c r="F214" s="4" t="str" cm="1">
        <f t="array" ref="F214">_xlfn.IFS(D214&lt;1000.01,"$0.01-$1,000",D214&lt;25000.01,"$1,000.01-$25,000",D214&lt;50000.01,"$50.000.01-$100,000",D214&lt;100000.01,"$100,000.01-$150,000")</f>
        <v>$0.01-$1,000</v>
      </c>
      <c r="G214" s="1">
        <v>0.63</v>
      </c>
      <c r="H214">
        <v>4.5</v>
      </c>
      <c r="I214" s="3">
        <f t="shared" si="6"/>
        <v>59981600</v>
      </c>
      <c r="J214">
        <f t="shared" si="7"/>
        <v>1</v>
      </c>
      <c r="K214" s="2">
        <v>74977</v>
      </c>
      <c r="L214" t="s">
        <v>1864</v>
      </c>
      <c r="M214" t="s">
        <v>301</v>
      </c>
      <c r="N214" t="s">
        <v>302</v>
      </c>
      <c r="O214" t="s">
        <v>303</v>
      </c>
      <c r="P214" t="s">
        <v>304</v>
      </c>
      <c r="Q214" t="s">
        <v>305</v>
      </c>
      <c r="R214" t="s">
        <v>1865</v>
      </c>
      <c r="S214" t="s">
        <v>1866</v>
      </c>
    </row>
    <row r="215" spans="1:19" ht="17.25" x14ac:dyDescent="0.3">
      <c r="A215" t="s">
        <v>1867</v>
      </c>
      <c r="B215" t="s">
        <v>1868</v>
      </c>
      <c r="C215" t="s">
        <v>12861</v>
      </c>
      <c r="D215" s="3">
        <v>799</v>
      </c>
      <c r="E215" s="3">
        <v>1999</v>
      </c>
      <c r="F215" s="4" t="str" cm="1">
        <f t="array" ref="F215">_xlfn.IFS(D215&lt;1000.01,"$0.01-$1,000",D215&lt;25000.01,"$1,000.01-$25,000",D215&lt;50000.01,"$50.000.01-$100,000",D215&lt;100000.01,"$100,000.01-$150,000")</f>
        <v>$0.01-$1,000</v>
      </c>
      <c r="G215" s="1">
        <v>0.6</v>
      </c>
      <c r="H215">
        <v>4.2</v>
      </c>
      <c r="I215" s="3">
        <f t="shared" si="6"/>
        <v>17157417</v>
      </c>
      <c r="J215">
        <f t="shared" si="7"/>
        <v>1</v>
      </c>
      <c r="K215" s="2">
        <v>8583</v>
      </c>
      <c r="L215" t="s">
        <v>1869</v>
      </c>
      <c r="M215" t="s">
        <v>1870</v>
      </c>
      <c r="N215" t="s">
        <v>1871</v>
      </c>
      <c r="O215" t="s">
        <v>1872</v>
      </c>
      <c r="P215" t="s">
        <v>1873</v>
      </c>
      <c r="Q215" t="s">
        <v>1874</v>
      </c>
      <c r="R215" t="s">
        <v>1875</v>
      </c>
      <c r="S215" t="s">
        <v>1876</v>
      </c>
    </row>
    <row r="216" spans="1:19" ht="17.25" x14ac:dyDescent="0.3">
      <c r="A216" t="s">
        <v>1877</v>
      </c>
      <c r="B216" t="s">
        <v>1878</v>
      </c>
      <c r="C216" t="s">
        <v>12862</v>
      </c>
      <c r="D216" s="3">
        <v>299</v>
      </c>
      <c r="E216" s="3">
        <v>999</v>
      </c>
      <c r="F216" s="4" t="str" cm="1">
        <f t="array" ref="F216">_xlfn.IFS(D216&lt;1000.01,"$0.01-$1,000",D216&lt;25000.01,"$1,000.01-$25,000",D216&lt;50000.01,"$50.000.01-$100,000",D216&lt;100000.01,"$100,000.01-$150,000")</f>
        <v>$0.01-$1,000</v>
      </c>
      <c r="G216" s="1">
        <v>0.7</v>
      </c>
      <c r="H216">
        <v>3.8</v>
      </c>
      <c r="I216" s="3">
        <f t="shared" si="6"/>
        <v>927072</v>
      </c>
      <c r="J216">
        <f t="shared" si="7"/>
        <v>1</v>
      </c>
      <c r="K216" s="2">
        <v>928</v>
      </c>
      <c r="L216" t="s">
        <v>1879</v>
      </c>
      <c r="M216" t="s">
        <v>1880</v>
      </c>
      <c r="N216" t="s">
        <v>1881</v>
      </c>
      <c r="O216" t="s">
        <v>1882</v>
      </c>
      <c r="P216" t="s">
        <v>1883</v>
      </c>
      <c r="Q216" t="s">
        <v>1884</v>
      </c>
      <c r="R216" t="s">
        <v>1885</v>
      </c>
      <c r="S216" t="s">
        <v>1886</v>
      </c>
    </row>
    <row r="217" spans="1:19" ht="17.25" x14ac:dyDescent="0.3">
      <c r="A217" t="s">
        <v>1887</v>
      </c>
      <c r="B217" t="s">
        <v>1888</v>
      </c>
      <c r="C217" t="s">
        <v>12862</v>
      </c>
      <c r="D217" s="3">
        <v>6999</v>
      </c>
      <c r="E217" s="3">
        <v>16990</v>
      </c>
      <c r="F217" s="4" t="str" cm="1">
        <f t="array" ref="F217">_xlfn.IFS(D217&lt;1000.01,"$0.01-$1,000",D217&lt;25000.01,"$1,000.01-$25,000",D217&lt;50000.01,"$50.000.01-$100,000",D217&lt;100000.01,"$100,000.01-$150,000")</f>
        <v>$1,000.01-$25,000</v>
      </c>
      <c r="G217" s="1">
        <v>0.59</v>
      </c>
      <c r="H217">
        <v>3.8</v>
      </c>
      <c r="I217" s="3">
        <f t="shared" si="6"/>
        <v>1868900</v>
      </c>
      <c r="J217">
        <f t="shared" si="7"/>
        <v>1</v>
      </c>
      <c r="K217" s="2">
        <v>110</v>
      </c>
      <c r="L217" t="s">
        <v>1889</v>
      </c>
      <c r="M217" t="s">
        <v>1890</v>
      </c>
      <c r="N217" t="s">
        <v>1891</v>
      </c>
      <c r="O217" t="s">
        <v>1892</v>
      </c>
      <c r="P217" t="s">
        <v>1893</v>
      </c>
      <c r="Q217" t="s">
        <v>1894</v>
      </c>
      <c r="R217" t="s">
        <v>1895</v>
      </c>
      <c r="S217" t="s">
        <v>1896</v>
      </c>
    </row>
    <row r="218" spans="1:19" ht="17.25" x14ac:dyDescent="0.3">
      <c r="A218" t="s">
        <v>1897</v>
      </c>
      <c r="B218" t="s">
        <v>1898</v>
      </c>
      <c r="C218" t="s">
        <v>12862</v>
      </c>
      <c r="D218" s="3">
        <v>42999</v>
      </c>
      <c r="E218" s="3">
        <v>59999</v>
      </c>
      <c r="F218" s="4" t="str" cm="1">
        <f t="array" ref="F218">_xlfn.IFS(D218&lt;1000.01,"$0.01-$1,000",D218&lt;25000.01,"$1,000.01-$25,000",D218&lt;50000.01,"$50.000.01-$100,000",D218&lt;100000.01,"$100,000.01-$150,000")</f>
        <v>$50.000.01-$100,000</v>
      </c>
      <c r="G218" s="1">
        <v>0.28000000000000003</v>
      </c>
      <c r="H218">
        <v>4.0999999999999996</v>
      </c>
      <c r="I218" s="3">
        <f t="shared" si="6"/>
        <v>405173247</v>
      </c>
      <c r="J218">
        <f t="shared" si="7"/>
        <v>1</v>
      </c>
      <c r="K218" s="2">
        <v>6753</v>
      </c>
      <c r="L218" t="s">
        <v>1899</v>
      </c>
      <c r="M218" t="s">
        <v>1900</v>
      </c>
      <c r="N218" t="s">
        <v>1901</v>
      </c>
      <c r="O218" t="s">
        <v>1902</v>
      </c>
      <c r="P218" t="s">
        <v>1903</v>
      </c>
      <c r="Q218" t="s">
        <v>1904</v>
      </c>
      <c r="R218" t="s">
        <v>1905</v>
      </c>
      <c r="S218" t="s">
        <v>1906</v>
      </c>
    </row>
    <row r="219" spans="1:19" ht="17.25" x14ac:dyDescent="0.3">
      <c r="A219" t="s">
        <v>1907</v>
      </c>
      <c r="B219" t="s">
        <v>1908</v>
      </c>
      <c r="C219" t="s">
        <v>12862</v>
      </c>
      <c r="D219" s="3">
        <v>173</v>
      </c>
      <c r="E219" s="3">
        <v>999</v>
      </c>
      <c r="F219" s="4" t="str" cm="1">
        <f t="array" ref="F219">_xlfn.IFS(D219&lt;1000.01,"$0.01-$1,000",D219&lt;25000.01,"$1,000.01-$25,000",D219&lt;50000.01,"$50.000.01-$100,000",D219&lt;100000.01,"$100,000.01-$150,000")</f>
        <v>$0.01-$1,000</v>
      </c>
      <c r="G219" s="1">
        <v>0.83</v>
      </c>
      <c r="H219">
        <v>4.3</v>
      </c>
      <c r="I219" s="3">
        <f t="shared" si="6"/>
        <v>1235763</v>
      </c>
      <c r="J219">
        <f t="shared" si="7"/>
        <v>1</v>
      </c>
      <c r="K219" s="2">
        <v>1237</v>
      </c>
      <c r="L219" t="s">
        <v>1909</v>
      </c>
      <c r="M219" t="s">
        <v>1910</v>
      </c>
      <c r="N219" t="s">
        <v>1911</v>
      </c>
      <c r="O219" t="s">
        <v>1912</v>
      </c>
      <c r="P219" t="s">
        <v>1913</v>
      </c>
      <c r="Q219" t="s">
        <v>1914</v>
      </c>
      <c r="R219" t="s">
        <v>1915</v>
      </c>
      <c r="S219" t="s">
        <v>1916</v>
      </c>
    </row>
    <row r="220" spans="1:19" ht="17.25" x14ac:dyDescent="0.3">
      <c r="A220" t="s">
        <v>1917</v>
      </c>
      <c r="B220" t="s">
        <v>1918</v>
      </c>
      <c r="C220" t="s">
        <v>12862</v>
      </c>
      <c r="D220" s="3">
        <v>209</v>
      </c>
      <c r="E220" s="3">
        <v>600</v>
      </c>
      <c r="F220" s="4" t="str" cm="1">
        <f t="array" ref="F220">_xlfn.IFS(D220&lt;1000.01,"$0.01-$1,000",D220&lt;25000.01,"$1,000.01-$25,000",D220&lt;50000.01,"$50.000.01-$100,000",D220&lt;100000.01,"$100,000.01-$150,000")</f>
        <v>$0.01-$1,000</v>
      </c>
      <c r="G220" s="1">
        <v>0.65</v>
      </c>
      <c r="H220">
        <v>4.4000000000000004</v>
      </c>
      <c r="I220" s="3">
        <f t="shared" si="6"/>
        <v>11323200</v>
      </c>
      <c r="J220">
        <f t="shared" si="7"/>
        <v>1</v>
      </c>
      <c r="K220" s="2">
        <v>18872</v>
      </c>
      <c r="L220" t="s">
        <v>1919</v>
      </c>
      <c r="M220" t="s">
        <v>1920</v>
      </c>
      <c r="N220" t="s">
        <v>1921</v>
      </c>
      <c r="O220" t="s">
        <v>1922</v>
      </c>
      <c r="P220" t="s">
        <v>1923</v>
      </c>
      <c r="Q220" t="s">
        <v>1924</v>
      </c>
      <c r="R220" t="s">
        <v>1925</v>
      </c>
      <c r="S220" t="s">
        <v>1926</v>
      </c>
    </row>
    <row r="221" spans="1:19" ht="17.25" x14ac:dyDescent="0.3">
      <c r="A221" t="s">
        <v>1927</v>
      </c>
      <c r="B221" t="s">
        <v>1928</v>
      </c>
      <c r="C221" t="s">
        <v>12861</v>
      </c>
      <c r="D221" s="3">
        <v>848.99</v>
      </c>
      <c r="E221" s="3">
        <v>1490</v>
      </c>
      <c r="F221" s="4" t="str" cm="1">
        <f t="array" ref="F221">_xlfn.IFS(D221&lt;1000.01,"$0.01-$1,000",D221&lt;25000.01,"$1,000.01-$25,000",D221&lt;50000.01,"$50.000.01-$100,000",D221&lt;100000.01,"$100,000.01-$150,000")</f>
        <v>$0.01-$1,000</v>
      </c>
      <c r="G221" s="1">
        <v>0.43</v>
      </c>
      <c r="H221">
        <v>3.9</v>
      </c>
      <c r="I221" s="3">
        <f t="shared" si="6"/>
        <v>530440</v>
      </c>
      <c r="J221">
        <f t="shared" si="7"/>
        <v>1</v>
      </c>
      <c r="K221" s="2">
        <v>356</v>
      </c>
      <c r="L221" t="s">
        <v>1929</v>
      </c>
      <c r="M221" t="s">
        <v>1930</v>
      </c>
      <c r="N221" t="s">
        <v>1931</v>
      </c>
      <c r="O221" t="s">
        <v>1932</v>
      </c>
      <c r="P221" t="s">
        <v>1933</v>
      </c>
      <c r="Q221" t="s">
        <v>1934</v>
      </c>
      <c r="R221" t="s">
        <v>1935</v>
      </c>
      <c r="S221" t="s">
        <v>1936</v>
      </c>
    </row>
    <row r="222" spans="1:19" ht="17.25" x14ac:dyDescent="0.3">
      <c r="A222" t="s">
        <v>1937</v>
      </c>
      <c r="B222" t="s">
        <v>1938</v>
      </c>
      <c r="C222" t="s">
        <v>12861</v>
      </c>
      <c r="D222" s="3">
        <v>649</v>
      </c>
      <c r="E222" s="3">
        <v>1999</v>
      </c>
      <c r="F222" s="4" t="str" cm="1">
        <f t="array" ref="F222">_xlfn.IFS(D222&lt;1000.01,"$0.01-$1,000",D222&lt;25000.01,"$1,000.01-$25,000",D222&lt;50000.01,"$50.000.01-$100,000",D222&lt;100000.01,"$100,000.01-$150,000")</f>
        <v>$0.01-$1,000</v>
      </c>
      <c r="G222" s="1">
        <v>0.68</v>
      </c>
      <c r="H222">
        <v>4.2</v>
      </c>
      <c r="I222" s="3">
        <f t="shared" si="6"/>
        <v>48513731</v>
      </c>
      <c r="J222">
        <f t="shared" si="7"/>
        <v>1</v>
      </c>
      <c r="K222" s="2">
        <v>24269</v>
      </c>
      <c r="L222" t="s">
        <v>1939</v>
      </c>
      <c r="M222" t="s">
        <v>19</v>
      </c>
      <c r="N222" t="s">
        <v>20</v>
      </c>
      <c r="O222" t="s">
        <v>21</v>
      </c>
      <c r="P222" t="s">
        <v>22</v>
      </c>
      <c r="Q222" t="s">
        <v>818</v>
      </c>
      <c r="R222" t="s">
        <v>1940</v>
      </c>
      <c r="S222" t="s">
        <v>1941</v>
      </c>
    </row>
    <row r="223" spans="1:19" ht="17.25" x14ac:dyDescent="0.3">
      <c r="A223" t="s">
        <v>1942</v>
      </c>
      <c r="B223" t="s">
        <v>1943</v>
      </c>
      <c r="C223" t="s">
        <v>12862</v>
      </c>
      <c r="D223" s="3">
        <v>299</v>
      </c>
      <c r="E223" s="3">
        <v>899</v>
      </c>
      <c r="F223" s="4" t="str" cm="1">
        <f t="array" ref="F223">_xlfn.IFS(D223&lt;1000.01,"$0.01-$1,000",D223&lt;25000.01,"$1,000.01-$25,000",D223&lt;50000.01,"$50.000.01-$100,000",D223&lt;100000.01,"$100,000.01-$150,000")</f>
        <v>$0.01-$1,000</v>
      </c>
      <c r="G223" s="1">
        <v>0.67</v>
      </c>
      <c r="H223">
        <v>3.8</v>
      </c>
      <c r="I223" s="3">
        <f t="shared" si="6"/>
        <v>382075</v>
      </c>
      <c r="J223">
        <f t="shared" si="7"/>
        <v>1</v>
      </c>
      <c r="K223" s="2">
        <v>425</v>
      </c>
      <c r="L223" t="s">
        <v>1944</v>
      </c>
      <c r="M223" t="s">
        <v>1945</v>
      </c>
      <c r="N223" t="s">
        <v>1946</v>
      </c>
      <c r="O223" t="s">
        <v>1947</v>
      </c>
      <c r="P223" t="s">
        <v>1948</v>
      </c>
      <c r="Q223" t="s">
        <v>1949</v>
      </c>
      <c r="R223" t="s">
        <v>1950</v>
      </c>
      <c r="S223" t="s">
        <v>1951</v>
      </c>
    </row>
    <row r="224" spans="1:19" ht="17.25" x14ac:dyDescent="0.3">
      <c r="A224" t="s">
        <v>1952</v>
      </c>
      <c r="B224" t="s">
        <v>1953</v>
      </c>
      <c r="C224" t="s">
        <v>12862</v>
      </c>
      <c r="D224" s="3">
        <v>399</v>
      </c>
      <c r="E224" s="3">
        <v>799</v>
      </c>
      <c r="F224" s="4" t="str" cm="1">
        <f t="array" ref="F224">_xlfn.IFS(D224&lt;1000.01,"$0.01-$1,000",D224&lt;25000.01,"$1,000.01-$25,000",D224&lt;50000.01,"$50.000.01-$100,000",D224&lt;100000.01,"$100,000.01-$150,000")</f>
        <v>$0.01-$1,000</v>
      </c>
      <c r="G224" s="1">
        <v>0.5</v>
      </c>
      <c r="H224">
        <v>4.0999999999999996</v>
      </c>
      <c r="I224" s="3">
        <f t="shared" si="6"/>
        <v>927639</v>
      </c>
      <c r="J224">
        <f t="shared" si="7"/>
        <v>1</v>
      </c>
      <c r="K224" s="2">
        <v>1161</v>
      </c>
      <c r="L224" t="s">
        <v>1954</v>
      </c>
      <c r="M224" t="s">
        <v>1955</v>
      </c>
      <c r="N224" t="s">
        <v>1956</v>
      </c>
      <c r="O224" t="s">
        <v>1957</v>
      </c>
      <c r="P224" t="s">
        <v>1958</v>
      </c>
      <c r="Q224" t="s">
        <v>1959</v>
      </c>
      <c r="R224" t="s">
        <v>1960</v>
      </c>
      <c r="S224" t="s">
        <v>1961</v>
      </c>
    </row>
    <row r="225" spans="1:19" ht="17.25" x14ac:dyDescent="0.3">
      <c r="A225" t="s">
        <v>1962</v>
      </c>
      <c r="B225" t="s">
        <v>1963</v>
      </c>
      <c r="C225" t="s">
        <v>12861</v>
      </c>
      <c r="D225" s="3">
        <v>249</v>
      </c>
      <c r="E225" s="3">
        <v>499</v>
      </c>
      <c r="F225" s="4" t="str" cm="1">
        <f t="array" ref="F225">_xlfn.IFS(D225&lt;1000.01,"$0.01-$1,000",D225&lt;25000.01,"$1,000.01-$25,000",D225&lt;50000.01,"$50.000.01-$100,000",D225&lt;100000.01,"$100,000.01-$150,000")</f>
        <v>$0.01-$1,000</v>
      </c>
      <c r="G225" s="1">
        <v>0.5</v>
      </c>
      <c r="H225">
        <v>4.0999999999999996</v>
      </c>
      <c r="I225" s="3">
        <f t="shared" si="6"/>
        <v>752492</v>
      </c>
      <c r="J225">
        <f t="shared" si="7"/>
        <v>1</v>
      </c>
      <c r="K225" s="2">
        <v>1508</v>
      </c>
      <c r="L225" t="s">
        <v>1964</v>
      </c>
      <c r="M225" t="s">
        <v>1965</v>
      </c>
      <c r="N225" t="s">
        <v>1966</v>
      </c>
      <c r="O225" t="s">
        <v>1967</v>
      </c>
      <c r="P225" t="s">
        <v>1968</v>
      </c>
      <c r="Q225" t="s">
        <v>12821</v>
      </c>
      <c r="R225" t="s">
        <v>1969</v>
      </c>
      <c r="S225" t="s">
        <v>1970</v>
      </c>
    </row>
    <row r="226" spans="1:19" ht="17.25" x14ac:dyDescent="0.3">
      <c r="A226" t="s">
        <v>1971</v>
      </c>
      <c r="B226" t="s">
        <v>1972</v>
      </c>
      <c r="C226" t="s">
        <v>12862</v>
      </c>
      <c r="D226" s="3">
        <v>1249</v>
      </c>
      <c r="E226" s="3">
        <v>2299</v>
      </c>
      <c r="F226" s="4" t="str" cm="1">
        <f t="array" ref="F226">_xlfn.IFS(D226&lt;1000.01,"$0.01-$1,000",D226&lt;25000.01,"$1,000.01-$25,000",D226&lt;50000.01,"$50.000.01-$100,000",D226&lt;100000.01,"$100,000.01-$150,000")</f>
        <v>$1,000.01-$25,000</v>
      </c>
      <c r="G226" s="1">
        <v>0.46</v>
      </c>
      <c r="H226">
        <v>4.3</v>
      </c>
      <c r="I226" s="3">
        <f t="shared" si="6"/>
        <v>17555164</v>
      </c>
      <c r="J226">
        <f t="shared" si="7"/>
        <v>1</v>
      </c>
      <c r="K226" s="2">
        <v>7636</v>
      </c>
      <c r="L226" t="s">
        <v>1973</v>
      </c>
      <c r="M226" t="s">
        <v>1974</v>
      </c>
      <c r="N226" t="s">
        <v>1975</v>
      </c>
      <c r="O226" t="s">
        <v>1976</v>
      </c>
      <c r="P226" t="s">
        <v>1977</v>
      </c>
      <c r="Q226" t="s">
        <v>1978</v>
      </c>
      <c r="R226" t="s">
        <v>1979</v>
      </c>
      <c r="S226" t="s">
        <v>1980</v>
      </c>
    </row>
    <row r="227" spans="1:19" ht="17.25" x14ac:dyDescent="0.3">
      <c r="A227" t="s">
        <v>1981</v>
      </c>
      <c r="B227" t="s">
        <v>1982</v>
      </c>
      <c r="C227" t="s">
        <v>12862</v>
      </c>
      <c r="D227" s="3">
        <v>213</v>
      </c>
      <c r="E227" s="3">
        <v>499</v>
      </c>
      <c r="F227" s="4" t="str" cm="1">
        <f t="array" ref="F227">_xlfn.IFS(D227&lt;1000.01,"$0.01-$1,000",D227&lt;25000.01,"$1,000.01-$25,000",D227&lt;50000.01,"$50.000.01-$100,000",D227&lt;100000.01,"$100,000.01-$150,000")</f>
        <v>$0.01-$1,000</v>
      </c>
      <c r="G227" s="1">
        <v>0.56999999999999995</v>
      </c>
      <c r="H227">
        <v>3.7</v>
      </c>
      <c r="I227" s="3">
        <f t="shared" si="6"/>
        <v>122754</v>
      </c>
      <c r="J227">
        <f t="shared" si="7"/>
        <v>1</v>
      </c>
      <c r="K227" s="2">
        <v>246</v>
      </c>
      <c r="L227" t="s">
        <v>1983</v>
      </c>
      <c r="M227" t="s">
        <v>1984</v>
      </c>
      <c r="N227" t="s">
        <v>1985</v>
      </c>
      <c r="O227" t="s">
        <v>1986</v>
      </c>
      <c r="P227" t="s">
        <v>1987</v>
      </c>
      <c r="Q227" t="s">
        <v>1988</v>
      </c>
      <c r="R227" t="s">
        <v>1989</v>
      </c>
      <c r="S227" t="s">
        <v>1990</v>
      </c>
    </row>
    <row r="228" spans="1:19" ht="17.25" x14ac:dyDescent="0.3">
      <c r="A228" t="s">
        <v>1991</v>
      </c>
      <c r="B228" t="s">
        <v>1992</v>
      </c>
      <c r="C228" t="s">
        <v>12862</v>
      </c>
      <c r="D228" s="3">
        <v>209</v>
      </c>
      <c r="E228" s="3">
        <v>499</v>
      </c>
      <c r="F228" s="4" t="str" cm="1">
        <f t="array" ref="F228">_xlfn.IFS(D228&lt;1000.01,"$0.01-$1,000",D228&lt;25000.01,"$1,000.01-$25,000",D228&lt;50000.01,"$50.000.01-$100,000",D228&lt;100000.01,"$100,000.01-$150,000")</f>
        <v>$0.01-$1,000</v>
      </c>
      <c r="G228" s="1">
        <v>0.57999999999999996</v>
      </c>
      <c r="H228">
        <v>4</v>
      </c>
      <c r="I228" s="3">
        <f t="shared" si="6"/>
        <v>239021</v>
      </c>
      <c r="J228">
        <f t="shared" si="7"/>
        <v>1</v>
      </c>
      <c r="K228" s="2">
        <v>479</v>
      </c>
      <c r="L228" t="s">
        <v>1993</v>
      </c>
      <c r="M228" t="s">
        <v>1994</v>
      </c>
      <c r="N228" t="s">
        <v>1995</v>
      </c>
      <c r="O228" t="s">
        <v>1996</v>
      </c>
      <c r="P228" t="s">
        <v>1997</v>
      </c>
      <c r="Q228" t="s">
        <v>1998</v>
      </c>
      <c r="R228" t="s">
        <v>1999</v>
      </c>
      <c r="S228" t="s">
        <v>2000</v>
      </c>
    </row>
    <row r="229" spans="1:19" ht="17.25" x14ac:dyDescent="0.3">
      <c r="A229" t="s">
        <v>2001</v>
      </c>
      <c r="B229" t="s">
        <v>2002</v>
      </c>
      <c r="C229" t="s">
        <v>12862</v>
      </c>
      <c r="D229" s="3">
        <v>598</v>
      </c>
      <c r="E229" s="3">
        <v>4999</v>
      </c>
      <c r="F229" s="4" t="str" cm="1">
        <f t="array" ref="F229">_xlfn.IFS(D229&lt;1000.01,"$0.01-$1,000",D229&lt;25000.01,"$1,000.01-$25,000",D229&lt;50000.01,"$50.000.01-$100,000",D229&lt;100000.01,"$100,000.01-$150,000")</f>
        <v>$0.01-$1,000</v>
      </c>
      <c r="G229" s="1">
        <v>0.88</v>
      </c>
      <c r="H229">
        <v>4.2</v>
      </c>
      <c r="I229" s="3">
        <f t="shared" si="6"/>
        <v>4549090</v>
      </c>
      <c r="J229">
        <f t="shared" si="7"/>
        <v>1</v>
      </c>
      <c r="K229" s="2">
        <v>910</v>
      </c>
      <c r="L229" t="s">
        <v>2003</v>
      </c>
      <c r="M229" t="s">
        <v>2004</v>
      </c>
      <c r="N229" t="s">
        <v>2005</v>
      </c>
      <c r="O229" t="s">
        <v>2006</v>
      </c>
      <c r="P229" t="s">
        <v>2007</v>
      </c>
      <c r="Q229" t="s">
        <v>2008</v>
      </c>
      <c r="R229" t="s">
        <v>2009</v>
      </c>
      <c r="S229" t="s">
        <v>2010</v>
      </c>
    </row>
    <row r="230" spans="1:19" ht="17.25" x14ac:dyDescent="0.3">
      <c r="A230" t="s">
        <v>2011</v>
      </c>
      <c r="B230" t="s">
        <v>2012</v>
      </c>
      <c r="C230" t="s">
        <v>12861</v>
      </c>
      <c r="D230" s="3">
        <v>799</v>
      </c>
      <c r="E230" s="3">
        <v>1749</v>
      </c>
      <c r="F230" s="4" t="str" cm="1">
        <f t="array" ref="F230">_xlfn.IFS(D230&lt;1000.01,"$0.01-$1,000",D230&lt;25000.01,"$1,000.01-$25,000",D230&lt;50000.01,"$50.000.01-$100,000",D230&lt;100000.01,"$100,000.01-$150,000")</f>
        <v>$0.01-$1,000</v>
      </c>
      <c r="G230" s="1">
        <v>0.54</v>
      </c>
      <c r="H230">
        <v>4.0999999999999996</v>
      </c>
      <c r="I230" s="3">
        <f t="shared" si="6"/>
        <v>9839874</v>
      </c>
      <c r="J230">
        <f t="shared" si="7"/>
        <v>1</v>
      </c>
      <c r="K230" s="2">
        <v>5626</v>
      </c>
      <c r="L230" t="s">
        <v>2013</v>
      </c>
      <c r="M230" t="s">
        <v>2014</v>
      </c>
      <c r="N230" t="s">
        <v>2015</v>
      </c>
      <c r="O230" t="s">
        <v>2016</v>
      </c>
      <c r="P230" t="s">
        <v>2017</v>
      </c>
      <c r="Q230" t="s">
        <v>2018</v>
      </c>
      <c r="R230" t="s">
        <v>2019</v>
      </c>
      <c r="S230" t="s">
        <v>2020</v>
      </c>
    </row>
    <row r="231" spans="1:19" ht="17.25" x14ac:dyDescent="0.3">
      <c r="A231" t="s">
        <v>2021</v>
      </c>
      <c r="B231" t="s">
        <v>2022</v>
      </c>
      <c r="C231" t="s">
        <v>12861</v>
      </c>
      <c r="D231" s="3">
        <v>159</v>
      </c>
      <c r="E231" s="3">
        <v>595</v>
      </c>
      <c r="F231" s="4" t="str" cm="1">
        <f t="array" ref="F231">_xlfn.IFS(D231&lt;1000.01,"$0.01-$1,000",D231&lt;25000.01,"$1,000.01-$25,000",D231&lt;50000.01,"$50.000.01-$100,000",D231&lt;100000.01,"$100,000.01-$150,000")</f>
        <v>$0.01-$1,000</v>
      </c>
      <c r="G231" s="1">
        <v>0.73</v>
      </c>
      <c r="H231">
        <v>4.3</v>
      </c>
      <c r="I231" s="3">
        <f t="shared" si="6"/>
        <v>8439480</v>
      </c>
      <c r="J231">
        <f t="shared" si="7"/>
        <v>1</v>
      </c>
      <c r="K231" s="2">
        <v>14184</v>
      </c>
      <c r="L231" t="s">
        <v>2023</v>
      </c>
      <c r="M231" t="s">
        <v>2024</v>
      </c>
      <c r="N231" t="s">
        <v>2025</v>
      </c>
      <c r="O231" t="s">
        <v>2026</v>
      </c>
      <c r="P231" t="s">
        <v>2027</v>
      </c>
      <c r="Q231" t="s">
        <v>2028</v>
      </c>
      <c r="R231" t="s">
        <v>2029</v>
      </c>
      <c r="S231" t="s">
        <v>2030</v>
      </c>
    </row>
    <row r="232" spans="1:19" ht="17.25" x14ac:dyDescent="0.3">
      <c r="A232" t="s">
        <v>2031</v>
      </c>
      <c r="B232" t="s">
        <v>2032</v>
      </c>
      <c r="C232" t="s">
        <v>12861</v>
      </c>
      <c r="D232" s="3">
        <v>499</v>
      </c>
      <c r="E232" s="3">
        <v>1100</v>
      </c>
      <c r="F232" s="4" t="str" cm="1">
        <f t="array" ref="F232">_xlfn.IFS(D232&lt;1000.01,"$0.01-$1,000",D232&lt;25000.01,"$1,000.01-$25,000",D232&lt;50000.01,"$50.000.01-$100,000",D232&lt;100000.01,"$100,000.01-$150,000")</f>
        <v>$0.01-$1,000</v>
      </c>
      <c r="G232" s="1">
        <v>0.55000000000000004</v>
      </c>
      <c r="H232">
        <v>4.4000000000000004</v>
      </c>
      <c r="I232" s="3">
        <f t="shared" si="6"/>
        <v>27694700</v>
      </c>
      <c r="J232">
        <f t="shared" si="7"/>
        <v>1</v>
      </c>
      <c r="K232" s="2">
        <v>25177</v>
      </c>
      <c r="L232" t="s">
        <v>2033</v>
      </c>
      <c r="M232" t="s">
        <v>2034</v>
      </c>
      <c r="N232" t="s">
        <v>2035</v>
      </c>
      <c r="O232" t="s">
        <v>2036</v>
      </c>
      <c r="P232" t="s">
        <v>2037</v>
      </c>
      <c r="Q232" t="s">
        <v>2038</v>
      </c>
      <c r="R232" t="s">
        <v>2039</v>
      </c>
      <c r="S232" t="s">
        <v>2040</v>
      </c>
    </row>
    <row r="233" spans="1:19" ht="17.25" x14ac:dyDescent="0.3">
      <c r="A233" t="s">
        <v>2041</v>
      </c>
      <c r="B233" t="s">
        <v>2042</v>
      </c>
      <c r="C233" t="s">
        <v>12862</v>
      </c>
      <c r="D233" s="3">
        <v>31999</v>
      </c>
      <c r="E233" s="3">
        <v>49999</v>
      </c>
      <c r="F233" s="4" t="str" cm="1">
        <f t="array" ref="F233">_xlfn.IFS(D233&lt;1000.01,"$0.01-$1,000",D233&lt;25000.01,"$1,000.01-$25,000",D233&lt;50000.01,"$50.000.01-$100,000",D233&lt;100000.01,"$100,000.01-$150,000")</f>
        <v>$50.000.01-$100,000</v>
      </c>
      <c r="G233" s="1">
        <v>0.36</v>
      </c>
      <c r="H233">
        <v>4.3</v>
      </c>
      <c r="I233" s="3">
        <f t="shared" si="6"/>
        <v>1062578748</v>
      </c>
      <c r="J233">
        <f t="shared" si="7"/>
        <v>1</v>
      </c>
      <c r="K233" s="2">
        <v>21252</v>
      </c>
      <c r="L233" t="s">
        <v>2043</v>
      </c>
      <c r="M233" t="s">
        <v>2044</v>
      </c>
      <c r="N233" t="s">
        <v>2045</v>
      </c>
      <c r="O233" t="s">
        <v>2046</v>
      </c>
      <c r="P233" t="s">
        <v>2047</v>
      </c>
      <c r="Q233" t="s">
        <v>2048</v>
      </c>
      <c r="R233" t="s">
        <v>2049</v>
      </c>
      <c r="S233" t="s">
        <v>2050</v>
      </c>
    </row>
    <row r="234" spans="1:19" ht="17.25" x14ac:dyDescent="0.3">
      <c r="A234" t="s">
        <v>2051</v>
      </c>
      <c r="B234" t="s">
        <v>2052</v>
      </c>
      <c r="C234" t="s">
        <v>12862</v>
      </c>
      <c r="D234" s="3">
        <v>32990</v>
      </c>
      <c r="E234" s="3">
        <v>56790</v>
      </c>
      <c r="F234" s="4" t="str" cm="1">
        <f t="array" ref="F234">_xlfn.IFS(D234&lt;1000.01,"$0.01-$1,000",D234&lt;25000.01,"$1,000.01-$25,000",D234&lt;50000.01,"$50.000.01-$100,000",D234&lt;100000.01,"$100,000.01-$150,000")</f>
        <v>$50.000.01-$100,000</v>
      </c>
      <c r="G234" s="1">
        <v>0.42</v>
      </c>
      <c r="H234">
        <v>4.3</v>
      </c>
      <c r="I234" s="3">
        <f t="shared" si="6"/>
        <v>32199930</v>
      </c>
      <c r="J234">
        <f t="shared" si="7"/>
        <v>1</v>
      </c>
      <c r="K234" s="2">
        <v>567</v>
      </c>
      <c r="L234" t="s">
        <v>2053</v>
      </c>
      <c r="M234" t="s">
        <v>2054</v>
      </c>
      <c r="N234" t="s">
        <v>2055</v>
      </c>
      <c r="O234" t="s">
        <v>2056</v>
      </c>
      <c r="P234" t="s">
        <v>2057</v>
      </c>
      <c r="Q234" t="s">
        <v>2058</v>
      </c>
      <c r="R234" t="s">
        <v>2059</v>
      </c>
      <c r="S234" t="s">
        <v>2060</v>
      </c>
    </row>
    <row r="235" spans="1:19" ht="17.25" x14ac:dyDescent="0.3">
      <c r="A235" t="s">
        <v>2061</v>
      </c>
      <c r="B235" t="s">
        <v>2062</v>
      </c>
      <c r="C235" t="s">
        <v>12862</v>
      </c>
      <c r="D235" s="3">
        <v>299</v>
      </c>
      <c r="E235" s="3">
        <v>1199</v>
      </c>
      <c r="F235" s="4" t="str" cm="1">
        <f t="array" ref="F235">_xlfn.IFS(D235&lt;1000.01,"$0.01-$1,000",D235&lt;25000.01,"$1,000.01-$25,000",D235&lt;50000.01,"$50.000.01-$100,000",D235&lt;100000.01,"$100,000.01-$150,000")</f>
        <v>$0.01-$1,000</v>
      </c>
      <c r="G235" s="1">
        <v>0.75</v>
      </c>
      <c r="H235">
        <v>3.5</v>
      </c>
      <c r="I235" s="3">
        <f t="shared" si="6"/>
        <v>558734</v>
      </c>
      <c r="J235">
        <f t="shared" si="7"/>
        <v>1</v>
      </c>
      <c r="K235" s="2">
        <v>466</v>
      </c>
      <c r="L235" t="s">
        <v>2063</v>
      </c>
      <c r="M235" t="s">
        <v>2064</v>
      </c>
      <c r="N235" t="s">
        <v>2065</v>
      </c>
      <c r="O235" t="s">
        <v>2066</v>
      </c>
      <c r="P235" t="s">
        <v>2067</v>
      </c>
      <c r="Q235" t="s">
        <v>2068</v>
      </c>
      <c r="R235" t="s">
        <v>2069</v>
      </c>
      <c r="S235" t="s">
        <v>2070</v>
      </c>
    </row>
    <row r="236" spans="1:19" ht="17.25" x14ac:dyDescent="0.3">
      <c r="A236" t="s">
        <v>2071</v>
      </c>
      <c r="B236" t="s">
        <v>2072</v>
      </c>
      <c r="C236" t="s">
        <v>12861</v>
      </c>
      <c r="D236" s="3">
        <v>128.31</v>
      </c>
      <c r="E236" s="3">
        <v>549</v>
      </c>
      <c r="F236" s="4" t="str" cm="1">
        <f t="array" ref="F236">_xlfn.IFS(D236&lt;1000.01,"$0.01-$1,000",D236&lt;25000.01,"$1,000.01-$25,000",D236&lt;50000.01,"$50.000.01-$100,000",D236&lt;100000.01,"$100,000.01-$150,000")</f>
        <v>$0.01-$1,000</v>
      </c>
      <c r="G236" s="1">
        <v>0.77</v>
      </c>
      <c r="H236">
        <v>3.9</v>
      </c>
      <c r="I236" s="3">
        <f t="shared" si="6"/>
        <v>33489</v>
      </c>
      <c r="J236">
        <f t="shared" si="7"/>
        <v>1</v>
      </c>
      <c r="K236" s="2">
        <v>61</v>
      </c>
      <c r="L236" t="s">
        <v>1705</v>
      </c>
      <c r="M236" t="s">
        <v>1706</v>
      </c>
      <c r="N236" t="s">
        <v>1707</v>
      </c>
      <c r="O236" t="s">
        <v>1708</v>
      </c>
      <c r="P236" t="s">
        <v>1709</v>
      </c>
      <c r="Q236" t="s">
        <v>1710</v>
      </c>
      <c r="R236" t="s">
        <v>2073</v>
      </c>
      <c r="S236" t="s">
        <v>2074</v>
      </c>
    </row>
    <row r="237" spans="1:19" ht="17.25" x14ac:dyDescent="0.3">
      <c r="A237" t="s">
        <v>2075</v>
      </c>
      <c r="B237" t="s">
        <v>2076</v>
      </c>
      <c r="C237" t="s">
        <v>12861</v>
      </c>
      <c r="D237" s="3">
        <v>599</v>
      </c>
      <c r="E237" s="3">
        <v>849</v>
      </c>
      <c r="F237" s="4" t="str" cm="1">
        <f t="array" ref="F237">_xlfn.IFS(D237&lt;1000.01,"$0.01-$1,000",D237&lt;25000.01,"$1,000.01-$25,000",D237&lt;50000.01,"$50.000.01-$100,000",D237&lt;100000.01,"$100,000.01-$150,000")</f>
        <v>$0.01-$1,000</v>
      </c>
      <c r="G237" s="1">
        <v>0.28999999999999998</v>
      </c>
      <c r="H237">
        <v>4.5</v>
      </c>
      <c r="I237" s="3">
        <f t="shared" si="6"/>
        <v>402426</v>
      </c>
      <c r="J237">
        <f t="shared" si="7"/>
        <v>1</v>
      </c>
      <c r="K237" s="2">
        <v>474</v>
      </c>
      <c r="L237" t="s">
        <v>1457</v>
      </c>
      <c r="M237" t="s">
        <v>2077</v>
      </c>
      <c r="N237" t="s">
        <v>2078</v>
      </c>
      <c r="O237" t="s">
        <v>2079</v>
      </c>
      <c r="P237" t="s">
        <v>2080</v>
      </c>
      <c r="Q237" t="s">
        <v>2081</v>
      </c>
      <c r="R237" t="s">
        <v>2082</v>
      </c>
      <c r="S237" t="s">
        <v>2083</v>
      </c>
    </row>
    <row r="238" spans="1:19" ht="17.25" x14ac:dyDescent="0.3">
      <c r="A238" t="s">
        <v>2084</v>
      </c>
      <c r="B238" t="s">
        <v>2085</v>
      </c>
      <c r="C238" t="s">
        <v>12862</v>
      </c>
      <c r="D238" s="3">
        <v>399</v>
      </c>
      <c r="E238" s="3">
        <v>899</v>
      </c>
      <c r="F238" s="4" t="str" cm="1">
        <f t="array" ref="F238">_xlfn.IFS(D238&lt;1000.01,"$0.01-$1,000",D238&lt;25000.01,"$1,000.01-$25,000",D238&lt;50000.01,"$50.000.01-$100,000",D238&lt;100000.01,"$100,000.01-$150,000")</f>
        <v>$0.01-$1,000</v>
      </c>
      <c r="G238" s="1">
        <v>0.56000000000000005</v>
      </c>
      <c r="H238">
        <v>3.4</v>
      </c>
      <c r="I238" s="3">
        <f t="shared" si="6"/>
        <v>387469</v>
      </c>
      <c r="J238">
        <f t="shared" si="7"/>
        <v>1</v>
      </c>
      <c r="K238" s="2">
        <v>431</v>
      </c>
      <c r="L238" t="s">
        <v>2086</v>
      </c>
      <c r="M238" t="s">
        <v>2087</v>
      </c>
      <c r="N238" t="s">
        <v>2088</v>
      </c>
      <c r="O238" t="s">
        <v>2089</v>
      </c>
      <c r="P238" t="s">
        <v>2090</v>
      </c>
      <c r="Q238" t="s">
        <v>2091</v>
      </c>
      <c r="R238" t="s">
        <v>2092</v>
      </c>
      <c r="S238" t="s">
        <v>2093</v>
      </c>
    </row>
    <row r="239" spans="1:19" ht="17.25" x14ac:dyDescent="0.3">
      <c r="A239" t="s">
        <v>2094</v>
      </c>
      <c r="B239" t="s">
        <v>2095</v>
      </c>
      <c r="C239" t="s">
        <v>12861</v>
      </c>
      <c r="D239" s="3">
        <v>449</v>
      </c>
      <c r="E239" s="3">
        <v>1099</v>
      </c>
      <c r="F239" s="4" t="str" cm="1">
        <f t="array" ref="F239">_xlfn.IFS(D239&lt;1000.01,"$0.01-$1,000",D239&lt;25000.01,"$1,000.01-$25,000",D239&lt;50000.01,"$50.000.01-$100,000",D239&lt;100000.01,"$100,000.01-$150,000")</f>
        <v>$0.01-$1,000</v>
      </c>
      <c r="G239" s="1">
        <v>0.59</v>
      </c>
      <c r="H239">
        <v>4</v>
      </c>
      <c r="I239" s="3">
        <f t="shared" si="6"/>
        <v>265958</v>
      </c>
      <c r="J239">
        <f t="shared" si="7"/>
        <v>1</v>
      </c>
      <c r="K239" s="2">
        <v>242</v>
      </c>
      <c r="L239" t="s">
        <v>2096</v>
      </c>
      <c r="M239" t="s">
        <v>2097</v>
      </c>
      <c r="N239" t="s">
        <v>2098</v>
      </c>
      <c r="O239" t="s">
        <v>2099</v>
      </c>
      <c r="P239" t="s">
        <v>2100</v>
      </c>
      <c r="Q239" t="s">
        <v>2101</v>
      </c>
      <c r="R239" t="s">
        <v>2102</v>
      </c>
      <c r="S239" t="s">
        <v>2103</v>
      </c>
    </row>
    <row r="240" spans="1:19" ht="17.25" x14ac:dyDescent="0.3">
      <c r="A240" t="s">
        <v>2104</v>
      </c>
      <c r="B240" t="s">
        <v>2105</v>
      </c>
      <c r="C240" t="s">
        <v>12861</v>
      </c>
      <c r="D240" s="3">
        <v>254</v>
      </c>
      <c r="E240" s="3">
        <v>799</v>
      </c>
      <c r="F240" s="4" t="str" cm="1">
        <f t="array" ref="F240">_xlfn.IFS(D240&lt;1000.01,"$0.01-$1,000",D240&lt;25000.01,"$1,000.01-$25,000",D240&lt;50000.01,"$50.000.01-$100,000",D240&lt;100000.01,"$100,000.01-$150,000")</f>
        <v>$0.01-$1,000</v>
      </c>
      <c r="G240" s="1">
        <v>0.68</v>
      </c>
      <c r="H240">
        <v>4</v>
      </c>
      <c r="I240" s="3">
        <f t="shared" si="6"/>
        <v>2321095</v>
      </c>
      <c r="J240">
        <f t="shared" si="7"/>
        <v>1</v>
      </c>
      <c r="K240" s="2">
        <v>2905</v>
      </c>
      <c r="L240" t="s">
        <v>2106</v>
      </c>
      <c r="M240" t="s">
        <v>2107</v>
      </c>
      <c r="N240" t="s">
        <v>2108</v>
      </c>
      <c r="O240" t="s">
        <v>2109</v>
      </c>
      <c r="P240" t="s">
        <v>2110</v>
      </c>
      <c r="Q240" t="s">
        <v>2111</v>
      </c>
      <c r="R240" t="s">
        <v>2112</v>
      </c>
      <c r="S240" t="s">
        <v>2113</v>
      </c>
    </row>
    <row r="241" spans="1:19" ht="17.25" x14ac:dyDescent="0.3">
      <c r="A241" t="s">
        <v>2114</v>
      </c>
      <c r="B241" t="s">
        <v>2115</v>
      </c>
      <c r="C241" t="s">
        <v>12862</v>
      </c>
      <c r="D241" s="3">
        <v>399</v>
      </c>
      <c r="E241" s="3">
        <v>795</v>
      </c>
      <c r="F241" s="4" t="str" cm="1">
        <f t="array" ref="F241">_xlfn.IFS(D241&lt;1000.01,"$0.01-$1,000",D241&lt;25000.01,"$1,000.01-$25,000",D241&lt;50000.01,"$50.000.01-$100,000",D241&lt;100000.01,"$100,000.01-$150,000")</f>
        <v>$0.01-$1,000</v>
      </c>
      <c r="G241" s="1">
        <v>0.5</v>
      </c>
      <c r="H241">
        <v>4.4000000000000004</v>
      </c>
      <c r="I241" s="3">
        <f t="shared" si="6"/>
        <v>9612345</v>
      </c>
      <c r="J241">
        <f t="shared" si="7"/>
        <v>1</v>
      </c>
      <c r="K241" s="2">
        <v>12091</v>
      </c>
      <c r="L241" t="s">
        <v>2116</v>
      </c>
      <c r="M241" t="s">
        <v>2117</v>
      </c>
      <c r="N241" t="s">
        <v>2118</v>
      </c>
      <c r="O241" t="s">
        <v>2119</v>
      </c>
      <c r="P241" t="s">
        <v>2120</v>
      </c>
      <c r="Q241" t="s">
        <v>2121</v>
      </c>
      <c r="R241" t="s">
        <v>2122</v>
      </c>
      <c r="S241" t="s">
        <v>2123</v>
      </c>
    </row>
    <row r="242" spans="1:19" ht="17.25" x14ac:dyDescent="0.3">
      <c r="A242" t="s">
        <v>2124</v>
      </c>
      <c r="B242" t="s">
        <v>2125</v>
      </c>
      <c r="C242" t="s">
        <v>12861</v>
      </c>
      <c r="D242" s="3">
        <v>179</v>
      </c>
      <c r="E242" s="3">
        <v>399</v>
      </c>
      <c r="F242" s="4" t="str" cm="1">
        <f t="array" ref="F242">_xlfn.IFS(D242&lt;1000.01,"$0.01-$1,000",D242&lt;25000.01,"$1,000.01-$25,000",D242&lt;50000.01,"$50.000.01-$100,000",D242&lt;100000.01,"$100,000.01-$150,000")</f>
        <v>$0.01-$1,000</v>
      </c>
      <c r="G242" s="1">
        <v>0.55000000000000004</v>
      </c>
      <c r="H242">
        <v>4</v>
      </c>
      <c r="I242" s="3">
        <f t="shared" si="6"/>
        <v>567777</v>
      </c>
      <c r="J242">
        <f t="shared" si="7"/>
        <v>1</v>
      </c>
      <c r="K242" s="2">
        <v>1423</v>
      </c>
      <c r="L242" t="s">
        <v>712</v>
      </c>
      <c r="M242" t="s">
        <v>713</v>
      </c>
      <c r="N242" t="s">
        <v>714</v>
      </c>
      <c r="O242" t="s">
        <v>715</v>
      </c>
      <c r="P242" t="s">
        <v>716</v>
      </c>
      <c r="Q242" t="s">
        <v>12816</v>
      </c>
      <c r="R242" t="s">
        <v>2126</v>
      </c>
      <c r="S242" t="s">
        <v>2127</v>
      </c>
    </row>
    <row r="243" spans="1:19" ht="17.25" x14ac:dyDescent="0.3">
      <c r="A243" t="s">
        <v>2128</v>
      </c>
      <c r="B243" t="s">
        <v>2129</v>
      </c>
      <c r="C243" t="s">
        <v>12861</v>
      </c>
      <c r="D243" s="3">
        <v>339</v>
      </c>
      <c r="E243" s="3">
        <v>999</v>
      </c>
      <c r="F243" s="4" t="str" cm="1">
        <f t="array" ref="F243">_xlfn.IFS(D243&lt;1000.01,"$0.01-$1,000",D243&lt;25000.01,"$1,000.01-$25,000",D243&lt;50000.01,"$50.000.01-$100,000",D243&lt;100000.01,"$100,000.01-$150,000")</f>
        <v>$0.01-$1,000</v>
      </c>
      <c r="G243" s="1">
        <v>0.66</v>
      </c>
      <c r="H243">
        <v>4.3</v>
      </c>
      <c r="I243" s="3">
        <f t="shared" si="6"/>
        <v>6248745</v>
      </c>
      <c r="J243">
        <f t="shared" si="7"/>
        <v>1</v>
      </c>
      <c r="K243" s="2">
        <v>6255</v>
      </c>
      <c r="L243" t="s">
        <v>1434</v>
      </c>
      <c r="M243" t="s">
        <v>1435</v>
      </c>
      <c r="N243" t="s">
        <v>1436</v>
      </c>
      <c r="O243" t="s">
        <v>1437</v>
      </c>
      <c r="P243" t="s">
        <v>1438</v>
      </c>
      <c r="Q243" t="s">
        <v>12817</v>
      </c>
      <c r="R243" t="s">
        <v>2130</v>
      </c>
      <c r="S243" t="s">
        <v>2131</v>
      </c>
    </row>
    <row r="244" spans="1:19" ht="17.25" x14ac:dyDescent="0.3">
      <c r="A244" t="s">
        <v>2132</v>
      </c>
      <c r="B244" t="s">
        <v>2133</v>
      </c>
      <c r="C244" t="s">
        <v>12862</v>
      </c>
      <c r="D244" s="3">
        <v>399</v>
      </c>
      <c r="E244" s="3">
        <v>999</v>
      </c>
      <c r="F244" s="4" t="str" cm="1">
        <f t="array" ref="F244">_xlfn.IFS(D244&lt;1000.01,"$0.01-$1,000",D244&lt;25000.01,"$1,000.01-$25,000",D244&lt;50000.01,"$50.000.01-$100,000",D244&lt;100000.01,"$100,000.01-$150,000")</f>
        <v>$0.01-$1,000</v>
      </c>
      <c r="G244" s="1">
        <v>0.6</v>
      </c>
      <c r="H244">
        <v>4</v>
      </c>
      <c r="I244" s="3">
        <f t="shared" si="6"/>
        <v>1234764</v>
      </c>
      <c r="J244">
        <f t="shared" si="7"/>
        <v>1</v>
      </c>
      <c r="K244" s="2">
        <v>1236</v>
      </c>
      <c r="L244" t="s">
        <v>2134</v>
      </c>
      <c r="M244" t="s">
        <v>2135</v>
      </c>
      <c r="N244" t="s">
        <v>2136</v>
      </c>
      <c r="O244" t="s">
        <v>2137</v>
      </c>
      <c r="P244" t="s">
        <v>2138</v>
      </c>
      <c r="Q244" t="s">
        <v>2139</v>
      </c>
      <c r="R244" t="s">
        <v>2140</v>
      </c>
      <c r="S244" t="s">
        <v>2141</v>
      </c>
    </row>
    <row r="245" spans="1:19" ht="17.25" x14ac:dyDescent="0.3">
      <c r="A245" t="s">
        <v>2142</v>
      </c>
      <c r="B245" t="s">
        <v>2143</v>
      </c>
      <c r="C245" t="s">
        <v>12862</v>
      </c>
      <c r="D245" s="3">
        <v>199</v>
      </c>
      <c r="E245" s="3">
        <v>399</v>
      </c>
      <c r="F245" s="4" t="str" cm="1">
        <f t="array" ref="F245">_xlfn.IFS(D245&lt;1000.01,"$0.01-$1,000",D245&lt;25000.01,"$1,000.01-$25,000",D245&lt;50000.01,"$50.000.01-$100,000",D245&lt;100000.01,"$100,000.01-$150,000")</f>
        <v>$0.01-$1,000</v>
      </c>
      <c r="G245" s="1">
        <v>0.5</v>
      </c>
      <c r="H245">
        <v>4.2</v>
      </c>
      <c r="I245" s="3">
        <f t="shared" si="6"/>
        <v>532665</v>
      </c>
      <c r="J245">
        <f t="shared" si="7"/>
        <v>1</v>
      </c>
      <c r="K245" s="2">
        <v>1335</v>
      </c>
      <c r="L245" t="s">
        <v>2144</v>
      </c>
      <c r="M245" t="s">
        <v>2145</v>
      </c>
      <c r="N245" t="s">
        <v>2146</v>
      </c>
      <c r="O245" t="s">
        <v>2147</v>
      </c>
      <c r="P245" t="s">
        <v>2148</v>
      </c>
      <c r="Q245" t="s">
        <v>2149</v>
      </c>
      <c r="R245" t="s">
        <v>2150</v>
      </c>
      <c r="S245" t="s">
        <v>2151</v>
      </c>
    </row>
    <row r="246" spans="1:19" ht="17.25" x14ac:dyDescent="0.3">
      <c r="A246" t="s">
        <v>2152</v>
      </c>
      <c r="B246" t="s">
        <v>2153</v>
      </c>
      <c r="C246" t="s">
        <v>12862</v>
      </c>
      <c r="D246" s="3">
        <v>349</v>
      </c>
      <c r="E246" s="3">
        <v>1999</v>
      </c>
      <c r="F246" s="4" t="str" cm="1">
        <f t="array" ref="F246">_xlfn.IFS(D246&lt;1000.01,"$0.01-$1,000",D246&lt;25000.01,"$1,000.01-$25,000",D246&lt;50000.01,"$50.000.01-$100,000",D246&lt;100000.01,"$100,000.01-$150,000")</f>
        <v>$0.01-$1,000</v>
      </c>
      <c r="G246" s="1">
        <v>0.83</v>
      </c>
      <c r="H246">
        <v>3.8</v>
      </c>
      <c r="I246" s="3">
        <f t="shared" si="6"/>
        <v>393803</v>
      </c>
      <c r="J246">
        <f t="shared" si="7"/>
        <v>1</v>
      </c>
      <c r="K246" s="2">
        <v>197</v>
      </c>
      <c r="L246" t="s">
        <v>2154</v>
      </c>
      <c r="M246" t="s">
        <v>2155</v>
      </c>
      <c r="N246" t="s">
        <v>2156</v>
      </c>
      <c r="O246" t="s">
        <v>2157</v>
      </c>
      <c r="P246" t="s">
        <v>2158</v>
      </c>
      <c r="Q246" t="s">
        <v>2159</v>
      </c>
      <c r="R246" t="s">
        <v>2160</v>
      </c>
      <c r="S246" t="s">
        <v>2161</v>
      </c>
    </row>
    <row r="247" spans="1:19" ht="17.25" x14ac:dyDescent="0.3">
      <c r="A247" t="s">
        <v>2162</v>
      </c>
      <c r="B247" t="s">
        <v>2163</v>
      </c>
      <c r="C247" t="s">
        <v>12861</v>
      </c>
      <c r="D247" s="3">
        <v>299</v>
      </c>
      <c r="E247" s="3">
        <v>798</v>
      </c>
      <c r="F247" s="4" t="str" cm="1">
        <f t="array" ref="F247">_xlfn.IFS(D247&lt;1000.01,"$0.01-$1,000",D247&lt;25000.01,"$1,000.01-$25,000",D247&lt;50000.01,"$50.000.01-$100,000",D247&lt;100000.01,"$100,000.01-$150,000")</f>
        <v>$0.01-$1,000</v>
      </c>
      <c r="G247" s="1">
        <v>0.63</v>
      </c>
      <c r="H247">
        <v>4.4000000000000004</v>
      </c>
      <c r="I247" s="3">
        <f t="shared" si="6"/>
        <v>22975218</v>
      </c>
      <c r="J247">
        <f t="shared" si="7"/>
        <v>1</v>
      </c>
      <c r="K247" s="2">
        <v>28791</v>
      </c>
      <c r="L247" t="s">
        <v>2164</v>
      </c>
      <c r="M247" t="s">
        <v>774</v>
      </c>
      <c r="N247" t="s">
        <v>775</v>
      </c>
      <c r="O247" t="s">
        <v>776</v>
      </c>
      <c r="P247" t="s">
        <v>777</v>
      </c>
      <c r="Q247" t="s">
        <v>778</v>
      </c>
      <c r="R247" t="s">
        <v>779</v>
      </c>
      <c r="S247" t="s">
        <v>2165</v>
      </c>
    </row>
    <row r="248" spans="1:19" ht="17.25" x14ac:dyDescent="0.3">
      <c r="A248" t="s">
        <v>2166</v>
      </c>
      <c r="B248" t="s">
        <v>2167</v>
      </c>
      <c r="C248" t="s">
        <v>12861</v>
      </c>
      <c r="D248" s="3">
        <v>89</v>
      </c>
      <c r="E248" s="3">
        <v>800</v>
      </c>
      <c r="F248" s="4" t="str" cm="1">
        <f t="array" ref="F248">_xlfn.IFS(D248&lt;1000.01,"$0.01-$1,000",D248&lt;25000.01,"$1,000.01-$25,000",D248&lt;50000.01,"$50.000.01-$100,000",D248&lt;100000.01,"$100,000.01-$150,000")</f>
        <v>$0.01-$1,000</v>
      </c>
      <c r="G248" s="1">
        <v>0.89</v>
      </c>
      <c r="H248">
        <v>3.9</v>
      </c>
      <c r="I248" s="3">
        <f t="shared" si="6"/>
        <v>860000</v>
      </c>
      <c r="J248">
        <f t="shared" si="7"/>
        <v>1</v>
      </c>
      <c r="K248" s="2">
        <v>1075</v>
      </c>
      <c r="L248" t="s">
        <v>2168</v>
      </c>
      <c r="M248" t="s">
        <v>339</v>
      </c>
      <c r="N248" t="s">
        <v>340</v>
      </c>
      <c r="O248" t="s">
        <v>341</v>
      </c>
      <c r="P248" t="s">
        <v>342</v>
      </c>
      <c r="Q248" t="s">
        <v>343</v>
      </c>
      <c r="R248" t="s">
        <v>2169</v>
      </c>
      <c r="S248" t="s">
        <v>2170</v>
      </c>
    </row>
    <row r="249" spans="1:19" ht="17.25" x14ac:dyDescent="0.3">
      <c r="A249" t="s">
        <v>2171</v>
      </c>
      <c r="B249" t="s">
        <v>2172</v>
      </c>
      <c r="C249" t="s">
        <v>12861</v>
      </c>
      <c r="D249" s="3">
        <v>549</v>
      </c>
      <c r="E249" s="3">
        <v>995</v>
      </c>
      <c r="F249" s="4" t="str" cm="1">
        <f t="array" ref="F249">_xlfn.IFS(D249&lt;1000.01,"$0.01-$1,000",D249&lt;25000.01,"$1,000.01-$25,000",D249&lt;50000.01,"$50.000.01-$100,000",D249&lt;100000.01,"$100,000.01-$150,000")</f>
        <v>$0.01-$1,000</v>
      </c>
      <c r="G249" s="1">
        <v>0.45</v>
      </c>
      <c r="H249">
        <v>4.2</v>
      </c>
      <c r="I249" s="3">
        <f t="shared" si="6"/>
        <v>29597270</v>
      </c>
      <c r="J249">
        <f t="shared" si="7"/>
        <v>1</v>
      </c>
      <c r="K249" s="2">
        <v>29746</v>
      </c>
      <c r="L249" t="s">
        <v>2173</v>
      </c>
      <c r="M249" t="s">
        <v>593</v>
      </c>
      <c r="N249" t="s">
        <v>594</v>
      </c>
      <c r="O249" t="s">
        <v>595</v>
      </c>
      <c r="P249" t="s">
        <v>596</v>
      </c>
      <c r="Q249" t="s">
        <v>597</v>
      </c>
      <c r="R249" t="s">
        <v>2174</v>
      </c>
      <c r="S249" t="s">
        <v>2175</v>
      </c>
    </row>
    <row r="250" spans="1:19" ht="17.25" x14ac:dyDescent="0.3">
      <c r="A250" t="s">
        <v>2176</v>
      </c>
      <c r="B250" t="s">
        <v>2177</v>
      </c>
      <c r="C250" t="s">
        <v>12861</v>
      </c>
      <c r="D250" s="3">
        <v>129</v>
      </c>
      <c r="E250" s="3">
        <v>1000</v>
      </c>
      <c r="F250" s="4" t="str" cm="1">
        <f t="array" ref="F250">_xlfn.IFS(D250&lt;1000.01,"$0.01-$1,000",D250&lt;25000.01,"$1,000.01-$25,000",D250&lt;50000.01,"$50.000.01-$100,000",D250&lt;100000.01,"$100,000.01-$150,000")</f>
        <v>$0.01-$1,000</v>
      </c>
      <c r="G250" s="1">
        <v>0.87</v>
      </c>
      <c r="H250">
        <v>3.9</v>
      </c>
      <c r="I250" s="3">
        <f t="shared" si="6"/>
        <v>295000</v>
      </c>
      <c r="J250">
        <f t="shared" si="7"/>
        <v>1</v>
      </c>
      <c r="K250" s="2">
        <v>295</v>
      </c>
      <c r="L250" t="s">
        <v>2178</v>
      </c>
      <c r="M250" t="s">
        <v>2179</v>
      </c>
      <c r="N250" t="s">
        <v>2180</v>
      </c>
      <c r="O250" t="s">
        <v>2181</v>
      </c>
      <c r="P250" t="s">
        <v>2182</v>
      </c>
      <c r="Q250" t="s">
        <v>2183</v>
      </c>
      <c r="R250" t="s">
        <v>2184</v>
      </c>
      <c r="S250" t="s">
        <v>2185</v>
      </c>
    </row>
    <row r="251" spans="1:19" ht="17.25" x14ac:dyDescent="0.3">
      <c r="A251" t="s">
        <v>2186</v>
      </c>
      <c r="B251" t="s">
        <v>2187</v>
      </c>
      <c r="C251" t="s">
        <v>12862</v>
      </c>
      <c r="D251" s="3">
        <v>77990</v>
      </c>
      <c r="E251" s="3">
        <v>139900</v>
      </c>
      <c r="F251" s="4" t="str" cm="1">
        <f t="array" ref="F251">_xlfn.IFS(D251&lt;1000.01,"$0.01-$1,000",D251&lt;25000.01,"$1,000.01-$25,000",D251&lt;50000.01,"$50.000.01-$100,000",D251&lt;100000.01,"$100,000.01-$150,000")</f>
        <v>$100,000.01-$150,000</v>
      </c>
      <c r="G251" s="1">
        <v>0.44</v>
      </c>
      <c r="H251">
        <v>4.7</v>
      </c>
      <c r="I251" s="3">
        <f t="shared" si="6"/>
        <v>830306500</v>
      </c>
      <c r="J251">
        <f t="shared" si="7"/>
        <v>1</v>
      </c>
      <c r="K251" s="2">
        <v>5935</v>
      </c>
      <c r="L251" t="s">
        <v>2188</v>
      </c>
      <c r="M251" t="s">
        <v>2189</v>
      </c>
      <c r="N251" t="s">
        <v>2190</v>
      </c>
      <c r="O251" t="s">
        <v>2191</v>
      </c>
      <c r="P251" t="s">
        <v>2192</v>
      </c>
      <c r="Q251" t="s">
        <v>2193</v>
      </c>
      <c r="R251" t="s">
        <v>2194</v>
      </c>
      <c r="S251" t="s">
        <v>2195</v>
      </c>
    </row>
    <row r="252" spans="1:19" ht="17.25" x14ac:dyDescent="0.3">
      <c r="A252" t="s">
        <v>2196</v>
      </c>
      <c r="B252" t="s">
        <v>2197</v>
      </c>
      <c r="C252" t="s">
        <v>12862</v>
      </c>
      <c r="D252" s="3">
        <v>349</v>
      </c>
      <c r="E252" s="3">
        <v>799</v>
      </c>
      <c r="F252" s="4" t="str" cm="1">
        <f t="array" ref="F252">_xlfn.IFS(D252&lt;1000.01,"$0.01-$1,000",D252&lt;25000.01,"$1,000.01-$25,000",D252&lt;50000.01,"$50.000.01-$100,000",D252&lt;100000.01,"$100,000.01-$150,000")</f>
        <v>$0.01-$1,000</v>
      </c>
      <c r="G252" s="1">
        <v>0.56000000000000005</v>
      </c>
      <c r="H252">
        <v>3.6</v>
      </c>
      <c r="I252" s="3">
        <f t="shared" si="6"/>
        <v>258077</v>
      </c>
      <c r="J252">
        <f t="shared" si="7"/>
        <v>1</v>
      </c>
      <c r="K252" s="2">
        <v>323</v>
      </c>
      <c r="L252" t="s">
        <v>2198</v>
      </c>
      <c r="M252" t="s">
        <v>2199</v>
      </c>
      <c r="N252" t="s">
        <v>2200</v>
      </c>
      <c r="O252" t="s">
        <v>2201</v>
      </c>
      <c r="P252" t="s">
        <v>2202</v>
      </c>
      <c r="Q252" t="s">
        <v>2203</v>
      </c>
      <c r="R252" t="s">
        <v>2204</v>
      </c>
      <c r="S252" t="s">
        <v>2205</v>
      </c>
    </row>
    <row r="253" spans="1:19" ht="17.25" x14ac:dyDescent="0.3">
      <c r="A253" t="s">
        <v>2206</v>
      </c>
      <c r="B253" t="s">
        <v>2207</v>
      </c>
      <c r="C253" t="s">
        <v>12862</v>
      </c>
      <c r="D253" s="3">
        <v>499</v>
      </c>
      <c r="E253" s="3">
        <v>899</v>
      </c>
      <c r="F253" s="4" t="str" cm="1">
        <f t="array" ref="F253">_xlfn.IFS(D253&lt;1000.01,"$0.01-$1,000",D253&lt;25000.01,"$1,000.01-$25,000",D253&lt;50000.01,"$50.000.01-$100,000",D253&lt;100000.01,"$100,000.01-$150,000")</f>
        <v>$0.01-$1,000</v>
      </c>
      <c r="G253" s="1">
        <v>0.44</v>
      </c>
      <c r="H253">
        <v>3.7</v>
      </c>
      <c r="I253" s="3">
        <f t="shared" si="6"/>
        <v>166315</v>
      </c>
      <c r="J253">
        <f t="shared" si="7"/>
        <v>1</v>
      </c>
      <c r="K253" s="2">
        <v>185</v>
      </c>
      <c r="L253" t="s">
        <v>2208</v>
      </c>
      <c r="M253" t="s">
        <v>2209</v>
      </c>
      <c r="N253" t="s">
        <v>2210</v>
      </c>
      <c r="O253" t="s">
        <v>2211</v>
      </c>
      <c r="P253" t="s">
        <v>2212</v>
      </c>
      <c r="Q253" t="s">
        <v>2213</v>
      </c>
      <c r="R253" t="s">
        <v>2214</v>
      </c>
      <c r="S253" t="s">
        <v>2215</v>
      </c>
    </row>
    <row r="254" spans="1:19" ht="17.25" x14ac:dyDescent="0.3">
      <c r="A254" t="s">
        <v>2216</v>
      </c>
      <c r="B254" t="s">
        <v>2217</v>
      </c>
      <c r="C254" t="s">
        <v>12861</v>
      </c>
      <c r="D254" s="3">
        <v>299</v>
      </c>
      <c r="E254" s="3">
        <v>799</v>
      </c>
      <c r="F254" s="4" t="str" cm="1">
        <f t="array" ref="F254">_xlfn.IFS(D254&lt;1000.01,"$0.01-$1,000",D254&lt;25000.01,"$1,000.01-$25,000",D254&lt;50000.01,"$50.000.01-$100,000",D254&lt;100000.01,"$100,000.01-$150,000")</f>
        <v>$0.01-$1,000</v>
      </c>
      <c r="G254" s="1">
        <v>0.63</v>
      </c>
      <c r="H254">
        <v>4.2</v>
      </c>
      <c r="I254" s="3">
        <f t="shared" si="6"/>
        <v>1691483</v>
      </c>
      <c r="J254">
        <f t="shared" si="7"/>
        <v>1</v>
      </c>
      <c r="K254" s="2">
        <v>2117</v>
      </c>
      <c r="L254" t="s">
        <v>2218</v>
      </c>
      <c r="M254" t="s">
        <v>2219</v>
      </c>
      <c r="N254" t="s">
        <v>2220</v>
      </c>
      <c r="O254" t="s">
        <v>2221</v>
      </c>
      <c r="P254" t="s">
        <v>2222</v>
      </c>
      <c r="Q254" t="s">
        <v>2223</v>
      </c>
      <c r="R254" t="s">
        <v>2224</v>
      </c>
      <c r="S254" t="s">
        <v>2225</v>
      </c>
    </row>
    <row r="255" spans="1:19" ht="17.25" x14ac:dyDescent="0.3">
      <c r="A255" t="s">
        <v>2226</v>
      </c>
      <c r="B255" t="s">
        <v>2227</v>
      </c>
      <c r="C255" t="s">
        <v>12861</v>
      </c>
      <c r="D255" s="3">
        <v>182</v>
      </c>
      <c r="E255" s="3">
        <v>599</v>
      </c>
      <c r="F255" s="4" t="str" cm="1">
        <f t="array" ref="F255">_xlfn.IFS(D255&lt;1000.01,"$0.01-$1,000",D255&lt;25000.01,"$1,000.01-$25,000",D255&lt;50000.01,"$50.000.01-$100,000",D255&lt;100000.01,"$100,000.01-$150,000")</f>
        <v>$0.01-$1,000</v>
      </c>
      <c r="G255" s="1">
        <v>0.7</v>
      </c>
      <c r="H255">
        <v>4</v>
      </c>
      <c r="I255" s="3">
        <f t="shared" si="6"/>
        <v>5617422</v>
      </c>
      <c r="J255">
        <f t="shared" si="7"/>
        <v>1</v>
      </c>
      <c r="K255" s="2">
        <v>9378</v>
      </c>
      <c r="L255" t="s">
        <v>2228</v>
      </c>
      <c r="M255" t="s">
        <v>232</v>
      </c>
      <c r="N255" t="s">
        <v>233</v>
      </c>
      <c r="O255" t="s">
        <v>234</v>
      </c>
      <c r="P255" t="s">
        <v>235</v>
      </c>
      <c r="Q255" t="s">
        <v>1562</v>
      </c>
      <c r="R255" t="s">
        <v>2229</v>
      </c>
      <c r="S255" t="s">
        <v>2230</v>
      </c>
    </row>
    <row r="256" spans="1:19" ht="17.25" x14ac:dyDescent="0.3">
      <c r="A256" t="s">
        <v>2231</v>
      </c>
      <c r="B256" t="s">
        <v>2232</v>
      </c>
      <c r="C256" t="s">
        <v>12862</v>
      </c>
      <c r="D256" s="3">
        <v>96</v>
      </c>
      <c r="E256" s="3">
        <v>399</v>
      </c>
      <c r="F256" s="4" t="str" cm="1">
        <f t="array" ref="F256">_xlfn.IFS(D256&lt;1000.01,"$0.01-$1,000",D256&lt;25000.01,"$1,000.01-$25,000",D256&lt;50000.01,"$50.000.01-$100,000",D256&lt;100000.01,"$100,000.01-$150,000")</f>
        <v>$0.01-$1,000</v>
      </c>
      <c r="G256" s="1">
        <v>0.76</v>
      </c>
      <c r="H256">
        <v>3.6</v>
      </c>
      <c r="I256" s="3">
        <f t="shared" si="6"/>
        <v>716604</v>
      </c>
      <c r="J256">
        <f t="shared" si="7"/>
        <v>1</v>
      </c>
      <c r="K256" s="2">
        <v>1796</v>
      </c>
      <c r="L256" t="s">
        <v>2233</v>
      </c>
      <c r="M256" t="s">
        <v>2234</v>
      </c>
      <c r="N256" t="s">
        <v>2235</v>
      </c>
      <c r="O256" t="s">
        <v>2236</v>
      </c>
      <c r="P256" t="s">
        <v>2237</v>
      </c>
      <c r="Q256" t="s">
        <v>2238</v>
      </c>
      <c r="R256" t="s">
        <v>2239</v>
      </c>
      <c r="S256" t="s">
        <v>2240</v>
      </c>
    </row>
    <row r="257" spans="1:19" ht="17.25" x14ac:dyDescent="0.3">
      <c r="A257" t="s">
        <v>2241</v>
      </c>
      <c r="B257" t="s">
        <v>2242</v>
      </c>
      <c r="C257" t="s">
        <v>12862</v>
      </c>
      <c r="D257" s="3">
        <v>54990</v>
      </c>
      <c r="E257" s="3">
        <v>85000</v>
      </c>
      <c r="F257" s="4" t="str" cm="1">
        <f t="array" ref="F257">_xlfn.IFS(D257&lt;1000.01,"$0.01-$1,000",D257&lt;25000.01,"$1,000.01-$25,000",D257&lt;50000.01,"$50.000.01-$100,000",D257&lt;100000.01,"$100,000.01-$150,000")</f>
        <v>$100,000.01-$150,000</v>
      </c>
      <c r="G257" s="1">
        <v>0.35</v>
      </c>
      <c r="H257">
        <v>4.3</v>
      </c>
      <c r="I257" s="3">
        <f t="shared" si="6"/>
        <v>304895000</v>
      </c>
      <c r="J257">
        <f t="shared" si="7"/>
        <v>1</v>
      </c>
      <c r="K257" s="2">
        <v>3587</v>
      </c>
      <c r="L257" t="s">
        <v>980</v>
      </c>
      <c r="M257" t="s">
        <v>981</v>
      </c>
      <c r="N257" t="s">
        <v>982</v>
      </c>
      <c r="O257" t="s">
        <v>983</v>
      </c>
      <c r="P257" t="s">
        <v>984</v>
      </c>
      <c r="Q257" t="s">
        <v>985</v>
      </c>
      <c r="R257" t="s">
        <v>2243</v>
      </c>
      <c r="S257" t="s">
        <v>2244</v>
      </c>
    </row>
    <row r="258" spans="1:19" ht="17.25" x14ac:dyDescent="0.3">
      <c r="A258" t="s">
        <v>2245</v>
      </c>
      <c r="B258" t="s">
        <v>2246</v>
      </c>
      <c r="C258" t="s">
        <v>12862</v>
      </c>
      <c r="D258" s="3">
        <v>439</v>
      </c>
      <c r="E258" s="3">
        <v>758</v>
      </c>
      <c r="F258" s="4" t="str" cm="1">
        <f t="array" ref="F258">_xlfn.IFS(D258&lt;1000.01,"$0.01-$1,000",D258&lt;25000.01,"$1,000.01-$25,000",D258&lt;50000.01,"$50.000.01-$100,000",D258&lt;100000.01,"$100,000.01-$150,000")</f>
        <v>$0.01-$1,000</v>
      </c>
      <c r="G258" s="1">
        <v>0.42</v>
      </c>
      <c r="H258">
        <v>4.2</v>
      </c>
      <c r="I258" s="3">
        <f t="shared" ref="I258:I321" si="8">E258*K258</f>
        <v>3256368</v>
      </c>
      <c r="J258">
        <f t="shared" ref="J258:J321" si="9">LEN(O1589)-LEN(SUBSTITUTE(O1589,",",""))+1</f>
        <v>1</v>
      </c>
      <c r="K258" s="2">
        <v>4296</v>
      </c>
      <c r="L258" t="s">
        <v>2247</v>
      </c>
      <c r="M258" t="s">
        <v>2248</v>
      </c>
      <c r="N258" t="s">
        <v>2249</v>
      </c>
      <c r="O258" t="s">
        <v>2250</v>
      </c>
      <c r="P258" t="s">
        <v>2251</v>
      </c>
      <c r="Q258" t="s">
        <v>2252</v>
      </c>
      <c r="R258" t="s">
        <v>2253</v>
      </c>
      <c r="S258" t="s">
        <v>2254</v>
      </c>
    </row>
    <row r="259" spans="1:19" ht="17.25" x14ac:dyDescent="0.3">
      <c r="A259" t="s">
        <v>2255</v>
      </c>
      <c r="B259" t="s">
        <v>2256</v>
      </c>
      <c r="C259" t="s">
        <v>12861</v>
      </c>
      <c r="D259" s="3">
        <v>299</v>
      </c>
      <c r="E259" s="3">
        <v>999</v>
      </c>
      <c r="F259" s="4" t="str" cm="1">
        <f t="array" ref="F259">_xlfn.IFS(D259&lt;1000.01,"$0.01-$1,000",D259&lt;25000.01,"$1,000.01-$25,000",D259&lt;50000.01,"$50.000.01-$100,000",D259&lt;100000.01,"$100,000.01-$150,000")</f>
        <v>$0.01-$1,000</v>
      </c>
      <c r="G259" s="1">
        <v>0.7</v>
      </c>
      <c r="H259">
        <v>4.3</v>
      </c>
      <c r="I259" s="3">
        <f t="shared" si="8"/>
        <v>2648349</v>
      </c>
      <c r="J259">
        <f t="shared" si="9"/>
        <v>1</v>
      </c>
      <c r="K259" s="2">
        <v>2651</v>
      </c>
      <c r="L259" t="s">
        <v>2257</v>
      </c>
      <c r="M259" t="s">
        <v>1532</v>
      </c>
      <c r="N259" t="s">
        <v>1533</v>
      </c>
      <c r="O259" t="s">
        <v>1534</v>
      </c>
      <c r="P259" t="s">
        <v>1535</v>
      </c>
      <c r="Q259" t="s">
        <v>1536</v>
      </c>
      <c r="R259" t="s">
        <v>1537</v>
      </c>
      <c r="S259" t="s">
        <v>2258</v>
      </c>
    </row>
    <row r="260" spans="1:19" ht="17.25" x14ac:dyDescent="0.3">
      <c r="A260" t="s">
        <v>2259</v>
      </c>
      <c r="B260" t="s">
        <v>2260</v>
      </c>
      <c r="C260" t="s">
        <v>12861</v>
      </c>
      <c r="D260" s="3">
        <v>299</v>
      </c>
      <c r="E260" s="3">
        <v>799</v>
      </c>
      <c r="F260" s="4" t="str" cm="1">
        <f t="array" ref="F260">_xlfn.IFS(D260&lt;1000.01,"$0.01-$1,000",D260&lt;25000.01,"$1,000.01-$25,000",D260&lt;50000.01,"$50.000.01-$100,000",D260&lt;100000.01,"$100,000.01-$150,000")</f>
        <v>$0.01-$1,000</v>
      </c>
      <c r="G260" s="1">
        <v>0.63</v>
      </c>
      <c r="H260">
        <v>4.2</v>
      </c>
      <c r="I260" s="3">
        <f t="shared" si="8"/>
        <v>75396037</v>
      </c>
      <c r="J260">
        <f t="shared" si="9"/>
        <v>1</v>
      </c>
      <c r="K260" s="2">
        <v>94363</v>
      </c>
      <c r="L260" t="s">
        <v>2261</v>
      </c>
      <c r="M260" t="s">
        <v>49</v>
      </c>
      <c r="N260" t="s">
        <v>50</v>
      </c>
      <c r="O260" t="s">
        <v>51</v>
      </c>
      <c r="P260" t="s">
        <v>52</v>
      </c>
      <c r="Q260" t="s">
        <v>53</v>
      </c>
      <c r="R260" t="s">
        <v>2262</v>
      </c>
      <c r="S260" t="s">
        <v>2263</v>
      </c>
    </row>
    <row r="261" spans="1:19" ht="17.25" x14ac:dyDescent="0.3">
      <c r="A261" t="s">
        <v>2264</v>
      </c>
      <c r="B261" t="s">
        <v>2265</v>
      </c>
      <c r="C261" t="s">
        <v>12861</v>
      </c>
      <c r="D261" s="3">
        <v>789</v>
      </c>
      <c r="E261" s="3">
        <v>1999</v>
      </c>
      <c r="F261" s="4" t="str" cm="1">
        <f t="array" ref="F261">_xlfn.IFS(D261&lt;1000.01,"$0.01-$1,000",D261&lt;25000.01,"$1,000.01-$25,000",D261&lt;50000.01,"$50.000.01-$100,000",D261&lt;100000.01,"$100,000.01-$150,000")</f>
        <v>$0.01-$1,000</v>
      </c>
      <c r="G261" s="1">
        <v>0.61</v>
      </c>
      <c r="H261">
        <v>4.2</v>
      </c>
      <c r="I261" s="3">
        <f t="shared" si="8"/>
        <v>69045460</v>
      </c>
      <c r="J261">
        <f t="shared" si="9"/>
        <v>1</v>
      </c>
      <c r="K261" s="2">
        <v>34540</v>
      </c>
      <c r="L261" t="s">
        <v>2266</v>
      </c>
      <c r="M261" t="s">
        <v>2267</v>
      </c>
      <c r="N261" t="s">
        <v>2268</v>
      </c>
      <c r="O261" t="s">
        <v>2269</v>
      </c>
      <c r="P261" t="s">
        <v>2270</v>
      </c>
      <c r="Q261" t="s">
        <v>2271</v>
      </c>
      <c r="R261" t="s">
        <v>2272</v>
      </c>
      <c r="S261" t="s">
        <v>2273</v>
      </c>
    </row>
    <row r="262" spans="1:19" ht="17.25" x14ac:dyDescent="0.3">
      <c r="A262" t="s">
        <v>2274</v>
      </c>
      <c r="B262" t="s">
        <v>2275</v>
      </c>
      <c r="C262" t="s">
        <v>12862</v>
      </c>
      <c r="D262" s="3">
        <v>299</v>
      </c>
      <c r="E262" s="3">
        <v>700</v>
      </c>
      <c r="F262" s="4" t="str" cm="1">
        <f t="array" ref="F262">_xlfn.IFS(D262&lt;1000.01,"$0.01-$1,000",D262&lt;25000.01,"$1,000.01-$25,000",D262&lt;50000.01,"$50.000.01-$100,000",D262&lt;100000.01,"$100,000.01-$150,000")</f>
        <v>$0.01-$1,000</v>
      </c>
      <c r="G262" s="1">
        <v>0.56999999999999995</v>
      </c>
      <c r="H262">
        <v>4.4000000000000004</v>
      </c>
      <c r="I262" s="3">
        <f t="shared" si="8"/>
        <v>6099800</v>
      </c>
      <c r="J262">
        <f t="shared" si="9"/>
        <v>1</v>
      </c>
      <c r="K262" s="2">
        <v>8714</v>
      </c>
      <c r="L262" t="s">
        <v>2276</v>
      </c>
      <c r="M262" t="s">
        <v>2277</v>
      </c>
      <c r="N262" t="s">
        <v>2278</v>
      </c>
      <c r="O262" t="s">
        <v>2279</v>
      </c>
      <c r="P262" t="s">
        <v>2280</v>
      </c>
      <c r="Q262" t="s">
        <v>2281</v>
      </c>
      <c r="R262" t="s">
        <v>2282</v>
      </c>
      <c r="S262" t="s">
        <v>2283</v>
      </c>
    </row>
    <row r="263" spans="1:19" ht="17.25" x14ac:dyDescent="0.3">
      <c r="A263" t="s">
        <v>2284</v>
      </c>
      <c r="B263" t="s">
        <v>2285</v>
      </c>
      <c r="C263" t="s">
        <v>12861</v>
      </c>
      <c r="D263" s="3">
        <v>325</v>
      </c>
      <c r="E263" s="3">
        <v>1099</v>
      </c>
      <c r="F263" s="4" t="str" cm="1">
        <f t="array" ref="F263">_xlfn.IFS(D263&lt;1000.01,"$0.01-$1,000",D263&lt;25000.01,"$1,000.01-$25,000",D263&lt;50000.01,"$50.000.01-$100,000",D263&lt;100000.01,"$100,000.01-$150,000")</f>
        <v>$0.01-$1,000</v>
      </c>
      <c r="G263" s="1">
        <v>0.7</v>
      </c>
      <c r="H263">
        <v>4.2</v>
      </c>
      <c r="I263" s="3">
        <f t="shared" si="8"/>
        <v>11623024</v>
      </c>
      <c r="J263">
        <f t="shared" si="9"/>
        <v>1</v>
      </c>
      <c r="K263" s="2">
        <v>10576</v>
      </c>
      <c r="L263" t="s">
        <v>2286</v>
      </c>
      <c r="M263" t="s">
        <v>784</v>
      </c>
      <c r="N263" t="s">
        <v>785</v>
      </c>
      <c r="O263" t="s">
        <v>786</v>
      </c>
      <c r="P263" t="s">
        <v>787</v>
      </c>
      <c r="Q263" t="s">
        <v>788</v>
      </c>
      <c r="R263" t="s">
        <v>2287</v>
      </c>
      <c r="S263" t="s">
        <v>2288</v>
      </c>
    </row>
    <row r="264" spans="1:19" ht="17.25" x14ac:dyDescent="0.3">
      <c r="A264" t="s">
        <v>2289</v>
      </c>
      <c r="B264" t="s">
        <v>2290</v>
      </c>
      <c r="C264" t="s">
        <v>12861</v>
      </c>
      <c r="D264" s="3">
        <v>1299</v>
      </c>
      <c r="E264" s="3">
        <v>1999</v>
      </c>
      <c r="F264" s="4" t="str" cm="1">
        <f t="array" ref="F264">_xlfn.IFS(D264&lt;1000.01,"$0.01-$1,000",D264&lt;25000.01,"$1,000.01-$25,000",D264&lt;50000.01,"$50.000.01-$100,000",D264&lt;100000.01,"$100,000.01-$150,000")</f>
        <v>$1,000.01-$25,000</v>
      </c>
      <c r="G264" s="1">
        <v>0.35</v>
      </c>
      <c r="H264">
        <v>4.4000000000000004</v>
      </c>
      <c r="I264" s="3">
        <f t="shared" si="8"/>
        <v>14628682</v>
      </c>
      <c r="J264">
        <f t="shared" si="9"/>
        <v>1</v>
      </c>
      <c r="K264" s="2">
        <v>7318</v>
      </c>
      <c r="L264" t="s">
        <v>2291</v>
      </c>
      <c r="M264" t="s">
        <v>1726</v>
      </c>
      <c r="N264" t="s">
        <v>1727</v>
      </c>
      <c r="O264" t="s">
        <v>1728</v>
      </c>
      <c r="P264" t="s">
        <v>1729</v>
      </c>
      <c r="Q264" t="s">
        <v>1730</v>
      </c>
      <c r="R264" t="s">
        <v>2292</v>
      </c>
      <c r="S264" t="s">
        <v>2293</v>
      </c>
    </row>
    <row r="265" spans="1:19" ht="17.25" x14ac:dyDescent="0.3">
      <c r="A265" t="s">
        <v>2294</v>
      </c>
      <c r="B265" t="s">
        <v>2295</v>
      </c>
      <c r="C265" t="s">
        <v>12862</v>
      </c>
      <c r="D265" s="3">
        <v>790</v>
      </c>
      <c r="E265" s="3">
        <v>1999</v>
      </c>
      <c r="F265" s="4" t="str" cm="1">
        <f t="array" ref="F265">_xlfn.IFS(D265&lt;1000.01,"$0.01-$1,000",D265&lt;25000.01,"$1,000.01-$25,000",D265&lt;50000.01,"$50.000.01-$100,000",D265&lt;100000.01,"$100,000.01-$150,000")</f>
        <v>$0.01-$1,000</v>
      </c>
      <c r="G265" s="1">
        <v>0.6</v>
      </c>
      <c r="H265">
        <v>3</v>
      </c>
      <c r="I265" s="3">
        <f t="shared" si="8"/>
        <v>205897</v>
      </c>
      <c r="J265">
        <f t="shared" si="9"/>
        <v>1</v>
      </c>
      <c r="K265" s="2">
        <v>103</v>
      </c>
      <c r="L265" t="s">
        <v>2296</v>
      </c>
      <c r="M265" t="s">
        <v>2297</v>
      </c>
      <c r="N265" t="s">
        <v>2298</v>
      </c>
      <c r="O265" t="s">
        <v>2299</v>
      </c>
      <c r="P265" t="s">
        <v>2300</v>
      </c>
      <c r="Q265" t="s">
        <v>2301</v>
      </c>
      <c r="R265" t="s">
        <v>2302</v>
      </c>
      <c r="S265" t="s">
        <v>2303</v>
      </c>
    </row>
    <row r="266" spans="1:19" ht="17.25" x14ac:dyDescent="0.3">
      <c r="A266" t="s">
        <v>2304</v>
      </c>
      <c r="B266" t="s">
        <v>2305</v>
      </c>
      <c r="C266" t="s">
        <v>12862</v>
      </c>
      <c r="D266" s="3">
        <v>4699</v>
      </c>
      <c r="E266" s="3">
        <v>4699</v>
      </c>
      <c r="F266" s="4" t="str" cm="1">
        <f t="array" ref="F266">_xlfn.IFS(D266&lt;1000.01,"$0.01-$1,000",D266&lt;25000.01,"$1,000.01-$25,000",D266&lt;50000.01,"$50.000.01-$100,000",D266&lt;100000.01,"$100,000.01-$150,000")</f>
        <v>$1,000.01-$25,000</v>
      </c>
      <c r="G266" s="1">
        <v>0</v>
      </c>
      <c r="H266">
        <v>4.5</v>
      </c>
      <c r="I266" s="3">
        <f t="shared" si="8"/>
        <v>1052576</v>
      </c>
      <c r="J266">
        <f t="shared" si="9"/>
        <v>1</v>
      </c>
      <c r="K266" s="2">
        <v>224</v>
      </c>
      <c r="L266" t="s">
        <v>2306</v>
      </c>
      <c r="M266" t="s">
        <v>2307</v>
      </c>
      <c r="N266" t="s">
        <v>2308</v>
      </c>
      <c r="O266" t="s">
        <v>2309</v>
      </c>
      <c r="P266" t="s">
        <v>2310</v>
      </c>
      <c r="Q266" t="s">
        <v>2311</v>
      </c>
      <c r="R266" t="s">
        <v>2312</v>
      </c>
      <c r="S266" t="s">
        <v>2313</v>
      </c>
    </row>
    <row r="267" spans="1:19" ht="17.25" x14ac:dyDescent="0.3">
      <c r="A267" t="s">
        <v>2314</v>
      </c>
      <c r="B267" t="s">
        <v>2315</v>
      </c>
      <c r="C267" t="s">
        <v>12862</v>
      </c>
      <c r="D267" s="3">
        <v>18999</v>
      </c>
      <c r="E267" s="3">
        <v>24990</v>
      </c>
      <c r="F267" s="4" t="str" cm="1">
        <f t="array" ref="F267">_xlfn.IFS(D267&lt;1000.01,"$0.01-$1,000",D267&lt;25000.01,"$1,000.01-$25,000",D267&lt;50000.01,"$50.000.01-$100,000",D267&lt;100000.01,"$100,000.01-$150,000")</f>
        <v>$1,000.01-$25,000</v>
      </c>
      <c r="G267" s="1">
        <v>0.24</v>
      </c>
      <c r="H267">
        <v>4.3</v>
      </c>
      <c r="I267" s="3">
        <f t="shared" si="8"/>
        <v>117502980</v>
      </c>
      <c r="J267">
        <f t="shared" si="9"/>
        <v>1</v>
      </c>
      <c r="K267" s="2">
        <v>4702</v>
      </c>
      <c r="L267" t="s">
        <v>2316</v>
      </c>
      <c r="M267" t="s">
        <v>242</v>
      </c>
      <c r="N267" t="s">
        <v>243</v>
      </c>
      <c r="O267" t="s">
        <v>244</v>
      </c>
      <c r="P267" t="s">
        <v>245</v>
      </c>
      <c r="Q267" t="s">
        <v>12811</v>
      </c>
      <c r="R267" t="s">
        <v>2317</v>
      </c>
      <c r="S267" t="s">
        <v>2318</v>
      </c>
    </row>
    <row r="268" spans="1:19" ht="17.25" x14ac:dyDescent="0.3">
      <c r="A268" t="s">
        <v>2319</v>
      </c>
      <c r="B268" t="s">
        <v>2320</v>
      </c>
      <c r="C268" t="s">
        <v>12861</v>
      </c>
      <c r="D268" s="3">
        <v>199</v>
      </c>
      <c r="E268" s="3">
        <v>999</v>
      </c>
      <c r="F268" s="4" t="str" cm="1">
        <f t="array" ref="F268">_xlfn.IFS(D268&lt;1000.01,"$0.01-$1,000",D268&lt;25000.01,"$1,000.01-$25,000",D268&lt;50000.01,"$50.000.01-$100,000",D268&lt;100000.01,"$100,000.01-$150,000")</f>
        <v>$0.01-$1,000</v>
      </c>
      <c r="G268" s="1">
        <v>0.8</v>
      </c>
      <c r="H268">
        <v>4.2</v>
      </c>
      <c r="I268" s="3">
        <f t="shared" si="8"/>
        <v>84915</v>
      </c>
      <c r="J268">
        <f t="shared" si="9"/>
        <v>1</v>
      </c>
      <c r="K268" s="2">
        <v>85</v>
      </c>
      <c r="L268" t="s">
        <v>2321</v>
      </c>
      <c r="M268" t="s">
        <v>2322</v>
      </c>
      <c r="N268" t="s">
        <v>2323</v>
      </c>
      <c r="O268" t="s">
        <v>2324</v>
      </c>
      <c r="P268" t="s">
        <v>2325</v>
      </c>
      <c r="Q268" t="s">
        <v>2326</v>
      </c>
      <c r="R268" t="s">
        <v>2327</v>
      </c>
      <c r="S268" t="s">
        <v>2328</v>
      </c>
    </row>
    <row r="269" spans="1:19" ht="17.25" x14ac:dyDescent="0.3">
      <c r="A269" t="s">
        <v>2329</v>
      </c>
      <c r="B269" t="s">
        <v>2330</v>
      </c>
      <c r="C269" t="s">
        <v>12862</v>
      </c>
      <c r="D269" s="3">
        <v>269</v>
      </c>
      <c r="E269" s="3">
        <v>650</v>
      </c>
      <c r="F269" s="4" t="str" cm="1">
        <f t="array" ref="F269">_xlfn.IFS(D269&lt;1000.01,"$0.01-$1,000",D269&lt;25000.01,"$1,000.01-$25,000",D269&lt;50000.01,"$50.000.01-$100,000",D269&lt;100000.01,"$100,000.01-$150,000")</f>
        <v>$0.01-$1,000</v>
      </c>
      <c r="G269" s="1">
        <v>0.59</v>
      </c>
      <c r="H269">
        <v>4.4000000000000004</v>
      </c>
      <c r="I269" s="3">
        <f t="shared" si="8"/>
        <v>23320050</v>
      </c>
      <c r="J269">
        <f t="shared" si="9"/>
        <v>1</v>
      </c>
      <c r="K269" s="2">
        <v>35877</v>
      </c>
      <c r="L269" t="s">
        <v>2331</v>
      </c>
      <c r="M269" t="s">
        <v>2332</v>
      </c>
      <c r="N269" t="s">
        <v>2333</v>
      </c>
      <c r="O269" t="s">
        <v>2334</v>
      </c>
      <c r="P269" t="s">
        <v>2335</v>
      </c>
      <c r="Q269" t="s">
        <v>2336</v>
      </c>
      <c r="R269" t="s">
        <v>2337</v>
      </c>
      <c r="S269" t="s">
        <v>2338</v>
      </c>
    </row>
    <row r="270" spans="1:19" ht="17.25" x14ac:dyDescent="0.3">
      <c r="A270" t="s">
        <v>2339</v>
      </c>
      <c r="B270" t="s">
        <v>2340</v>
      </c>
      <c r="C270" t="s">
        <v>12862</v>
      </c>
      <c r="D270" s="3">
        <v>1990</v>
      </c>
      <c r="E270" s="3">
        <v>3100</v>
      </c>
      <c r="F270" s="4" t="str" cm="1">
        <f t="array" ref="F270">_xlfn.IFS(D270&lt;1000.01,"$0.01-$1,000",D270&lt;25000.01,"$1,000.01-$25,000",D270&lt;50000.01,"$50.000.01-$100,000",D270&lt;100000.01,"$100,000.01-$150,000")</f>
        <v>$1,000.01-$25,000</v>
      </c>
      <c r="G270" s="1">
        <v>0.36</v>
      </c>
      <c r="H270">
        <v>4</v>
      </c>
      <c r="I270" s="3">
        <f t="shared" si="8"/>
        <v>2780700</v>
      </c>
      <c r="J270">
        <f t="shared" si="9"/>
        <v>1</v>
      </c>
      <c r="K270" s="2">
        <v>897</v>
      </c>
      <c r="L270" t="s">
        <v>2341</v>
      </c>
      <c r="M270" t="s">
        <v>2342</v>
      </c>
      <c r="N270" t="s">
        <v>2343</v>
      </c>
      <c r="O270" t="s">
        <v>2344</v>
      </c>
      <c r="P270" t="s">
        <v>2345</v>
      </c>
      <c r="Q270" t="s">
        <v>2346</v>
      </c>
      <c r="R270" t="s">
        <v>2347</v>
      </c>
      <c r="S270" t="s">
        <v>2348</v>
      </c>
    </row>
    <row r="271" spans="1:19" ht="17.25" x14ac:dyDescent="0.3">
      <c r="A271" t="s">
        <v>2349</v>
      </c>
      <c r="B271" t="s">
        <v>2350</v>
      </c>
      <c r="C271" t="s">
        <v>12862</v>
      </c>
      <c r="D271" s="3">
        <v>2299</v>
      </c>
      <c r="E271" s="3">
        <v>3999</v>
      </c>
      <c r="F271" s="4" t="str" cm="1">
        <f t="array" ref="F271">_xlfn.IFS(D271&lt;1000.01,"$0.01-$1,000",D271&lt;25000.01,"$1,000.01-$25,000",D271&lt;50000.01,"$50.000.01-$100,000",D271&lt;100000.01,"$100,000.01-$150,000")</f>
        <v>$1,000.01-$25,000</v>
      </c>
      <c r="G271" s="1">
        <v>0.43</v>
      </c>
      <c r="H271">
        <v>3.8</v>
      </c>
      <c r="I271" s="3">
        <f t="shared" si="8"/>
        <v>1127718</v>
      </c>
      <c r="J271">
        <f t="shared" si="9"/>
        <v>1</v>
      </c>
      <c r="K271" s="2">
        <v>282</v>
      </c>
      <c r="L271" t="s">
        <v>2351</v>
      </c>
      <c r="M271" t="s">
        <v>2352</v>
      </c>
      <c r="N271" t="s">
        <v>2353</v>
      </c>
      <c r="O271" t="s">
        <v>2354</v>
      </c>
      <c r="P271" t="s">
        <v>2355</v>
      </c>
      <c r="Q271" t="s">
        <v>2356</v>
      </c>
      <c r="R271" t="s">
        <v>2357</v>
      </c>
      <c r="S271" t="s">
        <v>2358</v>
      </c>
    </row>
    <row r="272" spans="1:19" ht="17.25" x14ac:dyDescent="0.3">
      <c r="A272" t="s">
        <v>2359</v>
      </c>
      <c r="B272" t="s">
        <v>2360</v>
      </c>
      <c r="C272" t="s">
        <v>12862</v>
      </c>
      <c r="D272" s="3">
        <v>35999</v>
      </c>
      <c r="E272" s="3">
        <v>49990</v>
      </c>
      <c r="F272" s="4" t="str" cm="1">
        <f t="array" ref="F272">_xlfn.IFS(D272&lt;1000.01,"$0.01-$1,000",D272&lt;25000.01,"$1,000.01-$25,000",D272&lt;50000.01,"$50.000.01-$100,000",D272&lt;100000.01,"$100,000.01-$150,000")</f>
        <v>$50.000.01-$100,000</v>
      </c>
      <c r="G272" s="1">
        <v>0.28000000000000003</v>
      </c>
      <c r="H272">
        <v>4.3</v>
      </c>
      <c r="I272" s="3">
        <f t="shared" si="8"/>
        <v>80533890</v>
      </c>
      <c r="J272">
        <f t="shared" si="9"/>
        <v>1</v>
      </c>
      <c r="K272" s="2">
        <v>1611</v>
      </c>
      <c r="L272" t="s">
        <v>2361</v>
      </c>
      <c r="M272" t="s">
        <v>1493</v>
      </c>
      <c r="N272" t="s">
        <v>1494</v>
      </c>
      <c r="O272" t="s">
        <v>1495</v>
      </c>
      <c r="P272" t="s">
        <v>1496</v>
      </c>
      <c r="Q272" t="s">
        <v>1497</v>
      </c>
      <c r="R272" t="s">
        <v>2362</v>
      </c>
      <c r="S272" t="s">
        <v>2363</v>
      </c>
    </row>
    <row r="273" spans="1:19" ht="17.25" x14ac:dyDescent="0.3">
      <c r="A273" t="s">
        <v>2364</v>
      </c>
      <c r="B273" t="s">
        <v>2365</v>
      </c>
      <c r="C273" t="s">
        <v>12862</v>
      </c>
      <c r="D273" s="3">
        <v>349</v>
      </c>
      <c r="E273" s="3">
        <v>999</v>
      </c>
      <c r="F273" s="4" t="str" cm="1">
        <f t="array" ref="F273">_xlfn.IFS(D273&lt;1000.01,"$0.01-$1,000",D273&lt;25000.01,"$1,000.01-$25,000",D273&lt;50000.01,"$50.000.01-$100,000",D273&lt;100000.01,"$100,000.01-$150,000")</f>
        <v>$0.01-$1,000</v>
      </c>
      <c r="G273" s="1">
        <v>0.65</v>
      </c>
      <c r="H273">
        <v>4.2</v>
      </c>
      <c r="I273" s="3">
        <f t="shared" si="8"/>
        <v>512487</v>
      </c>
      <c r="J273">
        <f t="shared" si="9"/>
        <v>1</v>
      </c>
      <c r="K273" s="2">
        <v>513</v>
      </c>
      <c r="L273" t="s">
        <v>2366</v>
      </c>
      <c r="M273" t="s">
        <v>2367</v>
      </c>
      <c r="N273" t="s">
        <v>2368</v>
      </c>
      <c r="O273" t="s">
        <v>2369</v>
      </c>
      <c r="P273" t="s">
        <v>2370</v>
      </c>
      <c r="Q273" t="s">
        <v>2371</v>
      </c>
      <c r="R273" t="s">
        <v>2372</v>
      </c>
      <c r="S273" t="s">
        <v>2373</v>
      </c>
    </row>
    <row r="274" spans="1:19" ht="17.25" x14ac:dyDescent="0.3">
      <c r="A274" t="s">
        <v>2374</v>
      </c>
      <c r="B274" t="s">
        <v>2375</v>
      </c>
      <c r="C274" t="s">
        <v>12861</v>
      </c>
      <c r="D274" s="3">
        <v>719</v>
      </c>
      <c r="E274" s="3">
        <v>1499</v>
      </c>
      <c r="F274" s="4" t="str" cm="1">
        <f t="array" ref="F274">_xlfn.IFS(D274&lt;1000.01,"$0.01-$1,000",D274&lt;25000.01,"$1,000.01-$25,000",D274&lt;50000.01,"$50.000.01-$100,000",D274&lt;100000.01,"$100,000.01-$150,000")</f>
        <v>$0.01-$1,000</v>
      </c>
      <c r="G274" s="1">
        <v>0.52</v>
      </c>
      <c r="H274">
        <v>4.0999999999999996</v>
      </c>
      <c r="I274" s="3">
        <f t="shared" si="8"/>
        <v>1566455</v>
      </c>
      <c r="J274">
        <f t="shared" si="9"/>
        <v>1</v>
      </c>
      <c r="K274" s="2">
        <v>1045</v>
      </c>
      <c r="L274" t="s">
        <v>2376</v>
      </c>
      <c r="M274" t="s">
        <v>903</v>
      </c>
      <c r="N274" t="s">
        <v>904</v>
      </c>
      <c r="O274" t="s">
        <v>905</v>
      </c>
      <c r="P274" t="s">
        <v>906</v>
      </c>
      <c r="Q274" t="s">
        <v>907</v>
      </c>
      <c r="R274" t="s">
        <v>2377</v>
      </c>
      <c r="S274" t="s">
        <v>2378</v>
      </c>
    </row>
    <row r="275" spans="1:19" ht="17.25" x14ac:dyDescent="0.3">
      <c r="A275" t="s">
        <v>2379</v>
      </c>
      <c r="B275" t="s">
        <v>2380</v>
      </c>
      <c r="C275" t="s">
        <v>12862</v>
      </c>
      <c r="D275" s="3">
        <v>8999</v>
      </c>
      <c r="E275" s="3">
        <v>18999</v>
      </c>
      <c r="F275" s="4" t="str" cm="1">
        <f t="array" ref="F275">_xlfn.IFS(D275&lt;1000.01,"$0.01-$1,000",D275&lt;25000.01,"$1,000.01-$25,000",D275&lt;50000.01,"$50.000.01-$100,000",D275&lt;100000.01,"$100,000.01-$150,000")</f>
        <v>$1,000.01-$25,000</v>
      </c>
      <c r="G275" s="1">
        <v>0.53</v>
      </c>
      <c r="H275">
        <v>4</v>
      </c>
      <c r="I275" s="3">
        <f t="shared" si="8"/>
        <v>120586653</v>
      </c>
      <c r="J275">
        <f t="shared" si="9"/>
        <v>1</v>
      </c>
      <c r="K275" s="2">
        <v>6347</v>
      </c>
      <c r="L275" t="s">
        <v>2381</v>
      </c>
      <c r="M275" t="s">
        <v>2382</v>
      </c>
      <c r="N275" t="s">
        <v>2383</v>
      </c>
      <c r="O275" t="s">
        <v>2384</v>
      </c>
      <c r="P275" t="s">
        <v>2385</v>
      </c>
      <c r="Q275" t="s">
        <v>2386</v>
      </c>
      <c r="R275" t="s">
        <v>2387</v>
      </c>
      <c r="S275" t="s">
        <v>2388</v>
      </c>
    </row>
    <row r="276" spans="1:19" ht="17.25" x14ac:dyDescent="0.3">
      <c r="A276" t="s">
        <v>2389</v>
      </c>
      <c r="B276" t="s">
        <v>2390</v>
      </c>
      <c r="C276" t="s">
        <v>12862</v>
      </c>
      <c r="D276" s="3">
        <v>917</v>
      </c>
      <c r="E276" s="3">
        <v>2299</v>
      </c>
      <c r="F276" s="4" t="str" cm="1">
        <f t="array" ref="F276">_xlfn.IFS(D276&lt;1000.01,"$0.01-$1,000",D276&lt;25000.01,"$1,000.01-$25,000",D276&lt;50000.01,"$50.000.01-$100,000",D276&lt;100000.01,"$100,000.01-$150,000")</f>
        <v>$0.01-$1,000</v>
      </c>
      <c r="G276" s="1">
        <v>0.6</v>
      </c>
      <c r="H276">
        <v>4.2</v>
      </c>
      <c r="I276" s="3">
        <f t="shared" si="8"/>
        <v>7586700</v>
      </c>
      <c r="J276">
        <f t="shared" si="9"/>
        <v>1</v>
      </c>
      <c r="K276" s="2">
        <v>3300</v>
      </c>
      <c r="L276" t="s">
        <v>2391</v>
      </c>
      <c r="M276" t="s">
        <v>2392</v>
      </c>
      <c r="N276" t="s">
        <v>2393</v>
      </c>
      <c r="O276" t="s">
        <v>2394</v>
      </c>
      <c r="P276" t="s">
        <v>2395</v>
      </c>
      <c r="Q276" t="s">
        <v>2396</v>
      </c>
      <c r="R276" t="s">
        <v>2397</v>
      </c>
      <c r="S276" t="s">
        <v>2398</v>
      </c>
    </row>
    <row r="277" spans="1:19" ht="17.25" x14ac:dyDescent="0.3">
      <c r="A277" t="s">
        <v>2399</v>
      </c>
      <c r="B277" t="s">
        <v>2400</v>
      </c>
      <c r="C277" t="s">
        <v>12862</v>
      </c>
      <c r="D277" s="3">
        <v>399</v>
      </c>
      <c r="E277" s="3">
        <v>999</v>
      </c>
      <c r="F277" s="4" t="str" cm="1">
        <f t="array" ref="F277">_xlfn.IFS(D277&lt;1000.01,"$0.01-$1,000",D277&lt;25000.01,"$1,000.01-$25,000",D277&lt;50000.01,"$50.000.01-$100,000",D277&lt;100000.01,"$100,000.01-$150,000")</f>
        <v>$0.01-$1,000</v>
      </c>
      <c r="G277" s="1">
        <v>0.6</v>
      </c>
      <c r="H277">
        <v>3.3</v>
      </c>
      <c r="I277" s="3">
        <f t="shared" si="8"/>
        <v>22977</v>
      </c>
      <c r="J277">
        <f t="shared" si="9"/>
        <v>1</v>
      </c>
      <c r="K277" s="2">
        <v>23</v>
      </c>
      <c r="L277" t="s">
        <v>2401</v>
      </c>
      <c r="M277" t="s">
        <v>2402</v>
      </c>
      <c r="N277" t="s">
        <v>2403</v>
      </c>
      <c r="O277" t="s">
        <v>2404</v>
      </c>
      <c r="P277" t="s">
        <v>2405</v>
      </c>
      <c r="Q277" t="s">
        <v>2406</v>
      </c>
      <c r="R277" t="s">
        <v>2407</v>
      </c>
      <c r="S277" t="s">
        <v>2408</v>
      </c>
    </row>
    <row r="278" spans="1:19" ht="17.25" x14ac:dyDescent="0.3">
      <c r="A278" t="s">
        <v>2409</v>
      </c>
      <c r="B278" t="s">
        <v>2410</v>
      </c>
      <c r="C278" t="s">
        <v>12862</v>
      </c>
      <c r="D278" s="3">
        <v>45999</v>
      </c>
      <c r="E278" s="3">
        <v>69900</v>
      </c>
      <c r="F278" s="4" t="str" cm="1">
        <f t="array" ref="F278">_xlfn.IFS(D278&lt;1000.01,"$0.01-$1,000",D278&lt;25000.01,"$1,000.01-$25,000",D278&lt;50000.01,"$50.000.01-$100,000",D278&lt;100000.01,"$100,000.01-$150,000")</f>
        <v>$50.000.01-$100,000</v>
      </c>
      <c r="G278" s="1">
        <v>0.34</v>
      </c>
      <c r="H278">
        <v>4.3</v>
      </c>
      <c r="I278" s="3">
        <f t="shared" si="8"/>
        <v>496919100</v>
      </c>
      <c r="J278">
        <f t="shared" si="9"/>
        <v>1</v>
      </c>
      <c r="K278" s="2">
        <v>7109</v>
      </c>
      <c r="L278" t="s">
        <v>2411</v>
      </c>
      <c r="M278" t="s">
        <v>573</v>
      </c>
      <c r="N278" t="s">
        <v>574</v>
      </c>
      <c r="O278" t="s">
        <v>575</v>
      </c>
      <c r="P278" t="s">
        <v>576</v>
      </c>
      <c r="Q278" t="s">
        <v>577</v>
      </c>
      <c r="R278" t="s">
        <v>2412</v>
      </c>
      <c r="S278" t="s">
        <v>2413</v>
      </c>
    </row>
    <row r="279" spans="1:19" ht="17.25" x14ac:dyDescent="0.3">
      <c r="A279" t="s">
        <v>2414</v>
      </c>
      <c r="B279" t="s">
        <v>2415</v>
      </c>
      <c r="C279" t="s">
        <v>12861</v>
      </c>
      <c r="D279" s="3">
        <v>119</v>
      </c>
      <c r="E279" s="3">
        <v>299</v>
      </c>
      <c r="F279" s="4" t="str" cm="1">
        <f t="array" ref="F279">_xlfn.IFS(D279&lt;1000.01,"$0.01-$1,000",D279&lt;25000.01,"$1,000.01-$25,000",D279&lt;50000.01,"$50.000.01-$100,000",D279&lt;100000.01,"$100,000.01-$150,000")</f>
        <v>$0.01-$1,000</v>
      </c>
      <c r="G279" s="1">
        <v>0.6</v>
      </c>
      <c r="H279">
        <v>3.8</v>
      </c>
      <c r="I279" s="3">
        <f t="shared" si="8"/>
        <v>15249</v>
      </c>
      <c r="J279">
        <f t="shared" si="9"/>
        <v>1</v>
      </c>
      <c r="K279" s="2">
        <v>51</v>
      </c>
      <c r="L279" t="s">
        <v>2416</v>
      </c>
      <c r="M279" t="s">
        <v>2417</v>
      </c>
      <c r="N279" t="s">
        <v>2418</v>
      </c>
      <c r="O279" t="s">
        <v>2419</v>
      </c>
      <c r="P279" t="s">
        <v>2420</v>
      </c>
      <c r="Q279" t="s">
        <v>2421</v>
      </c>
      <c r="R279" t="s">
        <v>2422</v>
      </c>
      <c r="S279" t="s">
        <v>2423</v>
      </c>
    </row>
    <row r="280" spans="1:19" ht="17.25" x14ac:dyDescent="0.3">
      <c r="A280" t="s">
        <v>2424</v>
      </c>
      <c r="B280" t="s">
        <v>2425</v>
      </c>
      <c r="C280" t="s">
        <v>12862</v>
      </c>
      <c r="D280" s="3">
        <v>21999</v>
      </c>
      <c r="E280" s="3">
        <v>29999</v>
      </c>
      <c r="F280" s="4" t="str" cm="1">
        <f t="array" ref="F280">_xlfn.IFS(D280&lt;1000.01,"$0.01-$1,000",D280&lt;25000.01,"$1,000.01-$25,000",D280&lt;50000.01,"$50.000.01-$100,000",D280&lt;100000.01,"$100,000.01-$150,000")</f>
        <v>$1,000.01-$25,000</v>
      </c>
      <c r="G280" s="1">
        <v>0.27</v>
      </c>
      <c r="H280">
        <v>4.2</v>
      </c>
      <c r="I280" s="3">
        <f t="shared" si="8"/>
        <v>985167160</v>
      </c>
      <c r="J280">
        <f t="shared" si="9"/>
        <v>1</v>
      </c>
      <c r="K280" s="2">
        <v>32840</v>
      </c>
      <c r="L280" t="s">
        <v>2426</v>
      </c>
      <c r="M280" t="s">
        <v>167</v>
      </c>
      <c r="N280" t="s">
        <v>168</v>
      </c>
      <c r="O280" t="s">
        <v>169</v>
      </c>
      <c r="P280" t="s">
        <v>170</v>
      </c>
      <c r="Q280" t="s">
        <v>941</v>
      </c>
      <c r="R280" t="s">
        <v>2427</v>
      </c>
      <c r="S280" t="s">
        <v>2428</v>
      </c>
    </row>
    <row r="281" spans="1:19" ht="17.25" x14ac:dyDescent="0.3">
      <c r="A281" t="s">
        <v>2429</v>
      </c>
      <c r="B281" t="s">
        <v>2430</v>
      </c>
      <c r="C281" t="s">
        <v>12862</v>
      </c>
      <c r="D281" s="3">
        <v>299</v>
      </c>
      <c r="E281" s="3">
        <v>599</v>
      </c>
      <c r="F281" s="4" t="str" cm="1">
        <f t="array" ref="F281">_xlfn.IFS(D281&lt;1000.01,"$0.01-$1,000",D281&lt;25000.01,"$1,000.01-$25,000",D281&lt;50000.01,"$50.000.01-$100,000",D281&lt;100000.01,"$100,000.01-$150,000")</f>
        <v>$0.01-$1,000</v>
      </c>
      <c r="G281" s="1">
        <v>0.5</v>
      </c>
      <c r="H281">
        <v>3.7</v>
      </c>
      <c r="I281" s="3">
        <f t="shared" si="8"/>
        <v>424092</v>
      </c>
      <c r="J281">
        <f t="shared" si="9"/>
        <v>1</v>
      </c>
      <c r="K281" s="2">
        <v>708</v>
      </c>
      <c r="L281" t="s">
        <v>2431</v>
      </c>
      <c r="M281" t="s">
        <v>2432</v>
      </c>
      <c r="N281" t="s">
        <v>2433</v>
      </c>
      <c r="O281" t="s">
        <v>2434</v>
      </c>
      <c r="P281" t="s">
        <v>2435</v>
      </c>
      <c r="Q281" t="s">
        <v>2436</v>
      </c>
      <c r="R281" t="s">
        <v>2437</v>
      </c>
      <c r="S281" t="s">
        <v>2438</v>
      </c>
    </row>
    <row r="282" spans="1:19" ht="17.25" x14ac:dyDescent="0.3">
      <c r="A282" t="s">
        <v>2439</v>
      </c>
      <c r="B282" t="s">
        <v>2440</v>
      </c>
      <c r="C282" t="s">
        <v>12862</v>
      </c>
      <c r="D282" s="3">
        <v>21990</v>
      </c>
      <c r="E282" s="3">
        <v>34990</v>
      </c>
      <c r="F282" s="4" t="str" cm="1">
        <f t="array" ref="F282">_xlfn.IFS(D282&lt;1000.01,"$0.01-$1,000",D282&lt;25000.01,"$1,000.01-$25,000",D282&lt;50000.01,"$50.000.01-$100,000",D282&lt;100000.01,"$100,000.01-$150,000")</f>
        <v>$1,000.01-$25,000</v>
      </c>
      <c r="G282" s="1">
        <v>0.37</v>
      </c>
      <c r="H282">
        <v>4.3</v>
      </c>
      <c r="I282" s="3">
        <f t="shared" si="8"/>
        <v>57978430</v>
      </c>
      <c r="J282">
        <f t="shared" si="9"/>
        <v>1</v>
      </c>
      <c r="K282" s="2">
        <v>1657</v>
      </c>
      <c r="L282" t="s">
        <v>2441</v>
      </c>
      <c r="M282" t="s">
        <v>2442</v>
      </c>
      <c r="N282" t="s">
        <v>2443</v>
      </c>
      <c r="O282" t="s">
        <v>2444</v>
      </c>
      <c r="P282" t="s">
        <v>2445</v>
      </c>
      <c r="Q282" t="s">
        <v>2446</v>
      </c>
      <c r="R282" t="s">
        <v>2447</v>
      </c>
      <c r="S282" t="s">
        <v>2448</v>
      </c>
    </row>
    <row r="283" spans="1:19" ht="17.25" x14ac:dyDescent="0.3">
      <c r="A283" t="s">
        <v>2449</v>
      </c>
      <c r="B283" t="s">
        <v>2450</v>
      </c>
      <c r="C283" t="s">
        <v>12861</v>
      </c>
      <c r="D283" s="3">
        <v>417.44</v>
      </c>
      <c r="E283" s="3">
        <v>670</v>
      </c>
      <c r="F283" s="4" t="str" cm="1">
        <f t="array" ref="F283">_xlfn.IFS(D283&lt;1000.01,"$0.01-$1,000",D283&lt;25000.01,"$1,000.01-$25,000",D283&lt;50000.01,"$50.000.01-$100,000",D283&lt;100000.01,"$100,000.01-$150,000")</f>
        <v>$0.01-$1,000</v>
      </c>
      <c r="G283" s="1">
        <v>0.38</v>
      </c>
      <c r="H283">
        <v>3.9</v>
      </c>
      <c r="I283" s="3">
        <f t="shared" si="8"/>
        <v>350410</v>
      </c>
      <c r="J283">
        <f t="shared" si="9"/>
        <v>1</v>
      </c>
      <c r="K283" s="2">
        <v>523</v>
      </c>
      <c r="L283" t="s">
        <v>2451</v>
      </c>
      <c r="M283" t="s">
        <v>2452</v>
      </c>
      <c r="N283" t="s">
        <v>2453</v>
      </c>
      <c r="O283" t="s">
        <v>2454</v>
      </c>
      <c r="P283" t="s">
        <v>2455</v>
      </c>
      <c r="Q283" t="s">
        <v>2456</v>
      </c>
      <c r="R283" t="s">
        <v>2457</v>
      </c>
      <c r="S283" t="s">
        <v>2458</v>
      </c>
    </row>
    <row r="284" spans="1:19" ht="17.25" x14ac:dyDescent="0.3">
      <c r="A284" t="s">
        <v>2459</v>
      </c>
      <c r="B284" t="s">
        <v>2460</v>
      </c>
      <c r="C284" t="s">
        <v>12861</v>
      </c>
      <c r="D284" s="3">
        <v>199</v>
      </c>
      <c r="E284" s="3">
        <v>999</v>
      </c>
      <c r="F284" s="4" t="str" cm="1">
        <f t="array" ref="F284">_xlfn.IFS(D284&lt;1000.01,"$0.01-$1,000",D284&lt;25000.01,"$1,000.01-$25,000",D284&lt;50000.01,"$50.000.01-$100,000",D284&lt;100000.01,"$100,000.01-$150,000")</f>
        <v>$0.01-$1,000</v>
      </c>
      <c r="G284" s="1">
        <v>0.8</v>
      </c>
      <c r="H284">
        <v>3</v>
      </c>
      <c r="I284" s="3">
        <f t="shared" si="8"/>
        <v>0</v>
      </c>
      <c r="J284">
        <f t="shared" si="9"/>
        <v>1</v>
      </c>
      <c r="L284" t="s">
        <v>2461</v>
      </c>
      <c r="M284" t="s">
        <v>2462</v>
      </c>
      <c r="N284" t="s">
        <v>2463</v>
      </c>
      <c r="O284" t="s">
        <v>2464</v>
      </c>
      <c r="P284" t="s">
        <v>2465</v>
      </c>
      <c r="Q284" t="s">
        <v>2466</v>
      </c>
      <c r="R284" t="s">
        <v>2467</v>
      </c>
      <c r="S284" t="s">
        <v>2468</v>
      </c>
    </row>
    <row r="285" spans="1:19" ht="17.25" x14ac:dyDescent="0.3">
      <c r="A285" t="s">
        <v>2469</v>
      </c>
      <c r="B285" t="s">
        <v>2470</v>
      </c>
      <c r="C285" t="s">
        <v>12862</v>
      </c>
      <c r="D285" s="3">
        <v>47990</v>
      </c>
      <c r="E285" s="3">
        <v>79990</v>
      </c>
      <c r="F285" s="4" t="str" cm="1">
        <f t="array" ref="F285">_xlfn.IFS(D285&lt;1000.01,"$0.01-$1,000",D285&lt;25000.01,"$1,000.01-$25,000",D285&lt;50000.01,"$50.000.01-$100,000",D285&lt;100000.01,"$100,000.01-$150,000")</f>
        <v>$50.000.01-$100,000</v>
      </c>
      <c r="G285" s="1">
        <v>0.4</v>
      </c>
      <c r="H285">
        <v>4.3</v>
      </c>
      <c r="I285" s="3">
        <f t="shared" si="8"/>
        <v>110066240</v>
      </c>
      <c r="J285">
        <f t="shared" si="9"/>
        <v>1</v>
      </c>
      <c r="K285" s="2">
        <v>1376</v>
      </c>
      <c r="L285" t="s">
        <v>1215</v>
      </c>
      <c r="M285" t="s">
        <v>1216</v>
      </c>
      <c r="N285" t="s">
        <v>1217</v>
      </c>
      <c r="O285" t="s">
        <v>1218</v>
      </c>
      <c r="P285" t="s">
        <v>1219</v>
      </c>
      <c r="Q285" t="s">
        <v>1220</v>
      </c>
      <c r="R285" t="s">
        <v>2471</v>
      </c>
      <c r="S285" t="s">
        <v>2472</v>
      </c>
    </row>
    <row r="286" spans="1:19" ht="17.25" x14ac:dyDescent="0.3">
      <c r="A286" t="s">
        <v>2473</v>
      </c>
      <c r="B286" t="s">
        <v>2474</v>
      </c>
      <c r="C286" t="s">
        <v>12862</v>
      </c>
      <c r="D286" s="3">
        <v>215</v>
      </c>
      <c r="E286" s="3">
        <v>499</v>
      </c>
      <c r="F286" s="4" t="str" cm="1">
        <f t="array" ref="F286">_xlfn.IFS(D286&lt;1000.01,"$0.01-$1,000",D286&lt;25000.01,"$1,000.01-$25,000",D286&lt;50000.01,"$50.000.01-$100,000",D286&lt;100000.01,"$100,000.01-$150,000")</f>
        <v>$0.01-$1,000</v>
      </c>
      <c r="G286" s="1">
        <v>0.56999999999999995</v>
      </c>
      <c r="H286">
        <v>3.5</v>
      </c>
      <c r="I286" s="3">
        <f t="shared" si="8"/>
        <v>60379</v>
      </c>
      <c r="J286">
        <f t="shared" si="9"/>
        <v>1</v>
      </c>
      <c r="K286" s="2">
        <v>121</v>
      </c>
      <c r="L286" t="s">
        <v>2475</v>
      </c>
      <c r="M286" t="s">
        <v>2476</v>
      </c>
      <c r="N286" t="s">
        <v>2477</v>
      </c>
      <c r="O286" t="s">
        <v>2478</v>
      </c>
      <c r="P286" t="s">
        <v>2479</v>
      </c>
      <c r="Q286" t="s">
        <v>2480</v>
      </c>
      <c r="R286" t="s">
        <v>2481</v>
      </c>
      <c r="S286" t="s">
        <v>2482</v>
      </c>
    </row>
    <row r="287" spans="1:19" ht="17.25" x14ac:dyDescent="0.3">
      <c r="A287" t="s">
        <v>2483</v>
      </c>
      <c r="B287" t="s">
        <v>2484</v>
      </c>
      <c r="C287" t="s">
        <v>12861</v>
      </c>
      <c r="D287" s="3">
        <v>99</v>
      </c>
      <c r="E287" s="3">
        <v>800</v>
      </c>
      <c r="F287" s="4" t="str" cm="1">
        <f t="array" ref="F287">_xlfn.IFS(D287&lt;1000.01,"$0.01-$1,000",D287&lt;25000.01,"$1,000.01-$25,000",D287&lt;50000.01,"$50.000.01-$100,000",D287&lt;100000.01,"$100,000.01-$150,000")</f>
        <v>$0.01-$1,000</v>
      </c>
      <c r="G287" s="1">
        <v>0.88</v>
      </c>
      <c r="H287">
        <v>3.9</v>
      </c>
      <c r="I287" s="3">
        <f t="shared" si="8"/>
        <v>860000</v>
      </c>
      <c r="J287">
        <f t="shared" si="9"/>
        <v>1</v>
      </c>
      <c r="K287" s="2">
        <v>1075</v>
      </c>
      <c r="L287" t="s">
        <v>990</v>
      </c>
      <c r="M287" t="s">
        <v>339</v>
      </c>
      <c r="N287" t="s">
        <v>340</v>
      </c>
      <c r="O287" t="s">
        <v>341</v>
      </c>
      <c r="P287" t="s">
        <v>342</v>
      </c>
      <c r="Q287" t="s">
        <v>2485</v>
      </c>
      <c r="R287" t="s">
        <v>2486</v>
      </c>
      <c r="S287" t="s">
        <v>2487</v>
      </c>
    </row>
    <row r="288" spans="1:19" ht="17.25" x14ac:dyDescent="0.3">
      <c r="A288" t="s">
        <v>2488</v>
      </c>
      <c r="B288" t="s">
        <v>2489</v>
      </c>
      <c r="C288" t="s">
        <v>12862</v>
      </c>
      <c r="D288" s="3">
        <v>18999</v>
      </c>
      <c r="E288" s="3">
        <v>35000</v>
      </c>
      <c r="F288" s="4" t="str" cm="1">
        <f t="array" ref="F288">_xlfn.IFS(D288&lt;1000.01,"$0.01-$1,000",D288&lt;25000.01,"$1,000.01-$25,000",D288&lt;50000.01,"$50.000.01-$100,000",D288&lt;100000.01,"$100,000.01-$150,000")</f>
        <v>$1,000.01-$25,000</v>
      </c>
      <c r="G288" s="1">
        <v>0.46</v>
      </c>
      <c r="H288">
        <v>4</v>
      </c>
      <c r="I288" s="3">
        <f t="shared" si="8"/>
        <v>35035000</v>
      </c>
      <c r="J288">
        <f t="shared" si="9"/>
        <v>1</v>
      </c>
      <c r="K288" s="2">
        <v>1001</v>
      </c>
      <c r="L288" t="s">
        <v>2490</v>
      </c>
      <c r="M288" t="s">
        <v>2491</v>
      </c>
      <c r="N288" t="s">
        <v>2492</v>
      </c>
      <c r="O288" t="s">
        <v>2493</v>
      </c>
      <c r="P288" t="s">
        <v>2494</v>
      </c>
      <c r="Q288" t="s">
        <v>2495</v>
      </c>
      <c r="R288" t="s">
        <v>2496</v>
      </c>
      <c r="S288" t="s">
        <v>2497</v>
      </c>
    </row>
    <row r="289" spans="1:19" ht="17.25" x14ac:dyDescent="0.3">
      <c r="A289" t="s">
        <v>2498</v>
      </c>
      <c r="B289" t="s">
        <v>2499</v>
      </c>
      <c r="C289" t="s">
        <v>12861</v>
      </c>
      <c r="D289" s="3">
        <v>249</v>
      </c>
      <c r="E289" s="3">
        <v>999</v>
      </c>
      <c r="F289" s="4" t="str" cm="1">
        <f t="array" ref="F289">_xlfn.IFS(D289&lt;1000.01,"$0.01-$1,000",D289&lt;25000.01,"$1,000.01-$25,000",D289&lt;50000.01,"$50.000.01-$100,000",D289&lt;100000.01,"$100,000.01-$150,000")</f>
        <v>$0.01-$1,000</v>
      </c>
      <c r="G289" s="1">
        <v>0.75</v>
      </c>
      <c r="H289">
        <v>4.3</v>
      </c>
      <c r="I289" s="3">
        <f t="shared" si="8"/>
        <v>111888</v>
      </c>
      <c r="J289">
        <f t="shared" si="9"/>
        <v>1</v>
      </c>
      <c r="K289" s="2">
        <v>112</v>
      </c>
      <c r="L289" t="s">
        <v>2500</v>
      </c>
      <c r="M289" t="s">
        <v>2501</v>
      </c>
      <c r="N289" t="s">
        <v>2502</v>
      </c>
      <c r="O289" t="s">
        <v>2503</v>
      </c>
      <c r="P289" t="s">
        <v>2504</v>
      </c>
      <c r="Q289" t="s">
        <v>2505</v>
      </c>
      <c r="R289" t="s">
        <v>2506</v>
      </c>
      <c r="S289" t="s">
        <v>2507</v>
      </c>
    </row>
    <row r="290" spans="1:19" ht="17.25" x14ac:dyDescent="0.3">
      <c r="A290" t="s">
        <v>2508</v>
      </c>
      <c r="B290" t="s">
        <v>2509</v>
      </c>
      <c r="C290" t="s">
        <v>12862</v>
      </c>
      <c r="D290" s="3">
        <v>7999</v>
      </c>
      <c r="E290" s="3">
        <v>15999</v>
      </c>
      <c r="F290" s="4" t="str" cm="1">
        <f t="array" ref="F290">_xlfn.IFS(D290&lt;1000.01,"$0.01-$1,000",D290&lt;25000.01,"$1,000.01-$25,000",D290&lt;50000.01,"$50.000.01-$100,000",D290&lt;100000.01,"$100,000.01-$150,000")</f>
        <v>$1,000.01-$25,000</v>
      </c>
      <c r="G290" s="1">
        <v>0.5</v>
      </c>
      <c r="H290">
        <v>3.8</v>
      </c>
      <c r="I290" s="3">
        <f t="shared" si="8"/>
        <v>48348978</v>
      </c>
      <c r="J290">
        <f t="shared" si="9"/>
        <v>1</v>
      </c>
      <c r="K290" s="2">
        <v>3022</v>
      </c>
      <c r="L290" t="s">
        <v>2510</v>
      </c>
      <c r="M290" t="s">
        <v>2511</v>
      </c>
      <c r="N290" t="s">
        <v>2512</v>
      </c>
      <c r="O290" t="s">
        <v>2513</v>
      </c>
      <c r="P290" t="s">
        <v>2514</v>
      </c>
      <c r="Q290" t="s">
        <v>2515</v>
      </c>
      <c r="R290" t="s">
        <v>2516</v>
      </c>
      <c r="S290" t="s">
        <v>2517</v>
      </c>
    </row>
    <row r="291" spans="1:19" ht="17.25" x14ac:dyDescent="0.3">
      <c r="A291" t="s">
        <v>2518</v>
      </c>
      <c r="B291" t="s">
        <v>2519</v>
      </c>
      <c r="C291" t="s">
        <v>12861</v>
      </c>
      <c r="D291" s="3">
        <v>649</v>
      </c>
      <c r="E291" s="3">
        <v>1600</v>
      </c>
      <c r="F291" s="4" t="str" cm="1">
        <f t="array" ref="F291">_xlfn.IFS(D291&lt;1000.01,"$0.01-$1,000",D291&lt;25000.01,"$1,000.01-$25,000",D291&lt;50000.01,"$50.000.01-$100,000",D291&lt;100000.01,"$100,000.01-$150,000")</f>
        <v>$0.01-$1,000</v>
      </c>
      <c r="G291" s="1">
        <v>0.59</v>
      </c>
      <c r="H291">
        <v>4.3</v>
      </c>
      <c r="I291" s="3">
        <f t="shared" si="8"/>
        <v>8721600</v>
      </c>
      <c r="J291">
        <f t="shared" si="9"/>
        <v>1</v>
      </c>
      <c r="K291" s="2">
        <v>5451</v>
      </c>
      <c r="L291" t="s">
        <v>2520</v>
      </c>
      <c r="M291" t="s">
        <v>1623</v>
      </c>
      <c r="N291" t="s">
        <v>1624</v>
      </c>
      <c r="O291" t="s">
        <v>1625</v>
      </c>
      <c r="P291" t="s">
        <v>1626</v>
      </c>
      <c r="Q291" t="s">
        <v>1627</v>
      </c>
      <c r="R291" t="s">
        <v>2521</v>
      </c>
      <c r="S291" t="s">
        <v>2522</v>
      </c>
    </row>
    <row r="292" spans="1:19" ht="17.25" x14ac:dyDescent="0.3">
      <c r="A292" t="s">
        <v>2523</v>
      </c>
      <c r="B292" t="s">
        <v>740</v>
      </c>
      <c r="C292" t="s">
        <v>12862</v>
      </c>
      <c r="D292" s="3">
        <v>1289</v>
      </c>
      <c r="E292" s="3">
        <v>2499</v>
      </c>
      <c r="F292" s="4" t="str" cm="1">
        <f t="array" ref="F292">_xlfn.IFS(D292&lt;1000.01,"$0.01-$1,000",D292&lt;25000.01,"$1,000.01-$25,000",D292&lt;50000.01,"$50.000.01-$100,000",D292&lt;100000.01,"$100,000.01-$150,000")</f>
        <v>$1,000.01-$25,000</v>
      </c>
      <c r="G292" s="1">
        <v>0.48</v>
      </c>
      <c r="H292">
        <v>3.3</v>
      </c>
      <c r="I292" s="3">
        <f t="shared" si="8"/>
        <v>182427</v>
      </c>
      <c r="J292">
        <f t="shared" si="9"/>
        <v>1</v>
      </c>
      <c r="K292" s="2">
        <v>73</v>
      </c>
      <c r="L292" t="s">
        <v>2524</v>
      </c>
      <c r="M292" t="s">
        <v>2525</v>
      </c>
      <c r="N292" t="s">
        <v>2526</v>
      </c>
      <c r="O292" t="s">
        <v>2527</v>
      </c>
      <c r="P292" t="s">
        <v>2528</v>
      </c>
      <c r="Q292" t="s">
        <v>2529</v>
      </c>
      <c r="R292" t="s">
        <v>2530</v>
      </c>
      <c r="S292" t="s">
        <v>2531</v>
      </c>
    </row>
    <row r="293" spans="1:19" ht="17.25" x14ac:dyDescent="0.3">
      <c r="A293" t="s">
        <v>2532</v>
      </c>
      <c r="B293" t="s">
        <v>2533</v>
      </c>
      <c r="C293" t="s">
        <v>12862</v>
      </c>
      <c r="D293" s="3">
        <v>609</v>
      </c>
      <c r="E293" s="3">
        <v>1500</v>
      </c>
      <c r="F293" s="4" t="str" cm="1">
        <f t="array" ref="F293">_xlfn.IFS(D293&lt;1000.01,"$0.01-$1,000",D293&lt;25000.01,"$1,000.01-$25,000",D293&lt;50000.01,"$50.000.01-$100,000",D293&lt;100000.01,"$100,000.01-$150,000")</f>
        <v>$0.01-$1,000</v>
      </c>
      <c r="G293" s="1">
        <v>0.59</v>
      </c>
      <c r="H293">
        <v>4.5</v>
      </c>
      <c r="I293" s="3">
        <f t="shared" si="8"/>
        <v>1543500</v>
      </c>
      <c r="J293">
        <f t="shared" si="9"/>
        <v>1</v>
      </c>
      <c r="K293" s="2">
        <v>1029</v>
      </c>
      <c r="L293" t="s">
        <v>2534</v>
      </c>
      <c r="M293" t="s">
        <v>2535</v>
      </c>
      <c r="N293" t="s">
        <v>2536</v>
      </c>
      <c r="O293" t="s">
        <v>2537</v>
      </c>
      <c r="P293" t="s">
        <v>2538</v>
      </c>
      <c r="Q293" t="s">
        <v>2539</v>
      </c>
      <c r="R293" t="s">
        <v>2540</v>
      </c>
      <c r="S293" t="s">
        <v>2541</v>
      </c>
    </row>
    <row r="294" spans="1:19" ht="17.25" x14ac:dyDescent="0.3">
      <c r="A294" t="s">
        <v>2542</v>
      </c>
      <c r="B294" t="s">
        <v>2543</v>
      </c>
      <c r="C294" t="s">
        <v>12862</v>
      </c>
      <c r="D294" s="3">
        <v>32990</v>
      </c>
      <c r="E294" s="3">
        <v>54990</v>
      </c>
      <c r="F294" s="4" t="str" cm="1">
        <f t="array" ref="F294">_xlfn.IFS(D294&lt;1000.01,"$0.01-$1,000",D294&lt;25000.01,"$1,000.01-$25,000",D294&lt;50000.01,"$50.000.01-$100,000",D294&lt;100000.01,"$100,000.01-$150,000")</f>
        <v>$50.000.01-$100,000</v>
      </c>
      <c r="G294" s="1">
        <v>0.4</v>
      </c>
      <c r="H294">
        <v>4.0999999999999996</v>
      </c>
      <c r="I294" s="3">
        <f t="shared" si="8"/>
        <v>85509450</v>
      </c>
      <c r="J294">
        <f t="shared" si="9"/>
        <v>1</v>
      </c>
      <c r="K294" s="2">
        <v>1555</v>
      </c>
      <c r="L294" t="s">
        <v>2544</v>
      </c>
      <c r="M294" t="s">
        <v>2545</v>
      </c>
      <c r="N294" t="s">
        <v>2546</v>
      </c>
      <c r="O294" t="s">
        <v>2547</v>
      </c>
      <c r="P294" t="s">
        <v>2548</v>
      </c>
      <c r="Q294" t="s">
        <v>2549</v>
      </c>
      <c r="R294" t="s">
        <v>2550</v>
      </c>
      <c r="S294" t="s">
        <v>2551</v>
      </c>
    </row>
    <row r="295" spans="1:19" ht="17.25" x14ac:dyDescent="0.3">
      <c r="A295" t="s">
        <v>2552</v>
      </c>
      <c r="B295" t="s">
        <v>2553</v>
      </c>
      <c r="C295" t="s">
        <v>12862</v>
      </c>
      <c r="D295" s="3">
        <v>599</v>
      </c>
      <c r="E295" s="3">
        <v>1999</v>
      </c>
      <c r="F295" s="4" t="str" cm="1">
        <f t="array" ref="F295">_xlfn.IFS(D295&lt;1000.01,"$0.01-$1,000",D295&lt;25000.01,"$1,000.01-$25,000",D295&lt;50000.01,"$50.000.01-$100,000",D295&lt;100000.01,"$100,000.01-$150,000")</f>
        <v>$0.01-$1,000</v>
      </c>
      <c r="G295" s="1">
        <v>0.7</v>
      </c>
      <c r="H295">
        <v>4.2</v>
      </c>
      <c r="I295" s="3">
        <f t="shared" si="8"/>
        <v>93953</v>
      </c>
      <c r="J295">
        <f t="shared" si="9"/>
        <v>1</v>
      </c>
      <c r="K295" s="2">
        <v>47</v>
      </c>
      <c r="L295" t="s">
        <v>2554</v>
      </c>
      <c r="M295" t="s">
        <v>2555</v>
      </c>
      <c r="N295" t="s">
        <v>2556</v>
      </c>
      <c r="O295" t="s">
        <v>2557</v>
      </c>
      <c r="P295" t="s">
        <v>2558</v>
      </c>
      <c r="Q295" t="s">
        <v>2559</v>
      </c>
      <c r="R295" t="s">
        <v>2560</v>
      </c>
      <c r="S295" t="s">
        <v>2561</v>
      </c>
    </row>
    <row r="296" spans="1:19" ht="17.25" x14ac:dyDescent="0.3">
      <c r="A296" t="s">
        <v>2562</v>
      </c>
      <c r="B296" t="s">
        <v>2563</v>
      </c>
      <c r="C296" t="s">
        <v>12861</v>
      </c>
      <c r="D296" s="3">
        <v>349</v>
      </c>
      <c r="E296" s="3">
        <v>899</v>
      </c>
      <c r="F296" s="4" t="str" cm="1">
        <f t="array" ref="F296">_xlfn.IFS(D296&lt;1000.01,"$0.01-$1,000",D296&lt;25000.01,"$1,000.01-$25,000",D296&lt;50000.01,"$50.000.01-$100,000",D296&lt;100000.01,"$100,000.01-$150,000")</f>
        <v>$0.01-$1,000</v>
      </c>
      <c r="G296" s="1">
        <v>0.61</v>
      </c>
      <c r="H296">
        <v>4.0999999999999996</v>
      </c>
      <c r="I296" s="3">
        <f t="shared" si="8"/>
        <v>13391504</v>
      </c>
      <c r="J296">
        <f t="shared" si="9"/>
        <v>1</v>
      </c>
      <c r="K296" s="2">
        <v>14896</v>
      </c>
      <c r="L296" t="s">
        <v>2564</v>
      </c>
      <c r="M296" t="s">
        <v>2565</v>
      </c>
      <c r="N296" t="s">
        <v>2566</v>
      </c>
      <c r="O296" t="s">
        <v>2567</v>
      </c>
      <c r="P296" t="s">
        <v>2568</v>
      </c>
      <c r="Q296" t="s">
        <v>2569</v>
      </c>
      <c r="R296" t="s">
        <v>2570</v>
      </c>
      <c r="S296" t="s">
        <v>2571</v>
      </c>
    </row>
    <row r="297" spans="1:19" ht="17.25" x14ac:dyDescent="0.3">
      <c r="A297" t="s">
        <v>2572</v>
      </c>
      <c r="B297" t="s">
        <v>2573</v>
      </c>
      <c r="C297" t="s">
        <v>12862</v>
      </c>
      <c r="D297" s="3">
        <v>29999</v>
      </c>
      <c r="E297" s="3">
        <v>50999</v>
      </c>
      <c r="F297" s="4" t="str" cm="1">
        <f t="array" ref="F297">_xlfn.IFS(D297&lt;1000.01,"$0.01-$1,000",D297&lt;25000.01,"$1,000.01-$25,000",D297&lt;50000.01,"$50.000.01-$100,000",D297&lt;100000.01,"$100,000.01-$150,000")</f>
        <v>$50.000.01-$100,000</v>
      </c>
      <c r="G297" s="1">
        <v>0.41</v>
      </c>
      <c r="H297">
        <v>4.4000000000000004</v>
      </c>
      <c r="I297" s="3">
        <f t="shared" si="8"/>
        <v>87310288</v>
      </c>
      <c r="J297">
        <f t="shared" si="9"/>
        <v>1</v>
      </c>
      <c r="K297" s="2">
        <v>1712</v>
      </c>
      <c r="L297" t="s">
        <v>2574</v>
      </c>
      <c r="M297" t="s">
        <v>2575</v>
      </c>
      <c r="N297" t="s">
        <v>2576</v>
      </c>
      <c r="O297" t="s">
        <v>2577</v>
      </c>
      <c r="P297" t="s">
        <v>2578</v>
      </c>
      <c r="Q297" t="s">
        <v>2579</v>
      </c>
      <c r="R297" t="s">
        <v>2580</v>
      </c>
      <c r="S297" t="s">
        <v>2581</v>
      </c>
    </row>
    <row r="298" spans="1:19" ht="17.25" x14ac:dyDescent="0.3">
      <c r="A298" t="s">
        <v>2582</v>
      </c>
      <c r="B298" t="s">
        <v>2143</v>
      </c>
      <c r="C298" t="s">
        <v>12862</v>
      </c>
      <c r="D298" s="3">
        <v>199</v>
      </c>
      <c r="E298" s="3">
        <v>399</v>
      </c>
      <c r="F298" s="4" t="str" cm="1">
        <f t="array" ref="F298">_xlfn.IFS(D298&lt;1000.01,"$0.01-$1,000",D298&lt;25000.01,"$1,000.01-$25,000",D298&lt;50000.01,"$50.000.01-$100,000",D298&lt;100000.01,"$100,000.01-$150,000")</f>
        <v>$0.01-$1,000</v>
      </c>
      <c r="G298" s="1">
        <v>0.5</v>
      </c>
      <c r="H298">
        <v>4.2</v>
      </c>
      <c r="I298" s="3">
        <f t="shared" si="8"/>
        <v>532665</v>
      </c>
      <c r="J298">
        <f t="shared" si="9"/>
        <v>1</v>
      </c>
      <c r="K298" s="2">
        <v>1335</v>
      </c>
      <c r="L298" t="s">
        <v>2144</v>
      </c>
      <c r="M298" t="s">
        <v>2145</v>
      </c>
      <c r="N298" t="s">
        <v>2146</v>
      </c>
      <c r="O298" t="s">
        <v>2147</v>
      </c>
      <c r="P298" t="s">
        <v>2148</v>
      </c>
      <c r="Q298" t="s">
        <v>2149</v>
      </c>
      <c r="R298" t="s">
        <v>2150</v>
      </c>
      <c r="S298" t="s">
        <v>2583</v>
      </c>
    </row>
    <row r="299" spans="1:19" ht="17.25" x14ac:dyDescent="0.3">
      <c r="A299" t="s">
        <v>2584</v>
      </c>
      <c r="B299" t="s">
        <v>2585</v>
      </c>
      <c r="C299" t="s">
        <v>12862</v>
      </c>
      <c r="D299" s="3">
        <v>349</v>
      </c>
      <c r="E299" s="3">
        <v>699</v>
      </c>
      <c r="F299" s="4" t="str" cm="1">
        <f t="array" ref="F299">_xlfn.IFS(D299&lt;1000.01,"$0.01-$1,000",D299&lt;25000.01,"$1,000.01-$25,000",D299&lt;50000.01,"$50.000.01-$100,000",D299&lt;100000.01,"$100,000.01-$150,000")</f>
        <v>$0.01-$1,000</v>
      </c>
      <c r="G299" s="1">
        <v>0.5</v>
      </c>
      <c r="H299">
        <v>3.9</v>
      </c>
      <c r="I299" s="3">
        <f t="shared" si="8"/>
        <v>149586</v>
      </c>
      <c r="J299">
        <f t="shared" si="9"/>
        <v>1</v>
      </c>
      <c r="K299" s="2">
        <v>214</v>
      </c>
      <c r="L299" t="s">
        <v>2586</v>
      </c>
      <c r="M299" t="s">
        <v>2587</v>
      </c>
      <c r="N299" t="s">
        <v>2588</v>
      </c>
      <c r="O299" t="s">
        <v>2589</v>
      </c>
      <c r="P299" t="s">
        <v>2590</v>
      </c>
      <c r="Q299" t="s">
        <v>2591</v>
      </c>
      <c r="R299" t="s">
        <v>2592</v>
      </c>
      <c r="S299" t="s">
        <v>2593</v>
      </c>
    </row>
    <row r="300" spans="1:19" ht="17.25" x14ac:dyDescent="0.3">
      <c r="A300" t="s">
        <v>2594</v>
      </c>
      <c r="B300" t="s">
        <v>2595</v>
      </c>
      <c r="C300" t="s">
        <v>12862</v>
      </c>
      <c r="D300" s="3">
        <v>1850</v>
      </c>
      <c r="E300" s="3">
        <v>4500</v>
      </c>
      <c r="F300" s="4" t="str" cm="1">
        <f t="array" ref="F300">_xlfn.IFS(D300&lt;1000.01,"$0.01-$1,000",D300&lt;25000.01,"$1,000.01-$25,000",D300&lt;50000.01,"$50.000.01-$100,000",D300&lt;100000.01,"$100,000.01-$150,000")</f>
        <v>$1,000.01-$25,000</v>
      </c>
      <c r="G300" s="1">
        <v>0.59</v>
      </c>
      <c r="H300">
        <v>4</v>
      </c>
      <c r="I300" s="3">
        <f t="shared" si="8"/>
        <v>828000</v>
      </c>
      <c r="J300">
        <f t="shared" si="9"/>
        <v>1</v>
      </c>
      <c r="K300" s="2">
        <v>184</v>
      </c>
      <c r="L300" t="s">
        <v>2596</v>
      </c>
      <c r="M300" t="s">
        <v>2597</v>
      </c>
      <c r="N300" t="s">
        <v>2598</v>
      </c>
      <c r="O300" t="s">
        <v>2599</v>
      </c>
      <c r="P300" t="s">
        <v>2600</v>
      </c>
      <c r="Q300" t="s">
        <v>2601</v>
      </c>
      <c r="R300" t="s">
        <v>2602</v>
      </c>
      <c r="S300" t="s">
        <v>2603</v>
      </c>
    </row>
    <row r="301" spans="1:19" ht="17.25" x14ac:dyDescent="0.3">
      <c r="A301" t="s">
        <v>2604</v>
      </c>
      <c r="B301" t="s">
        <v>2605</v>
      </c>
      <c r="C301" t="s">
        <v>12862</v>
      </c>
      <c r="D301" s="3">
        <v>13990</v>
      </c>
      <c r="E301" s="3">
        <v>28900</v>
      </c>
      <c r="F301" s="4" t="str" cm="1">
        <f t="array" ref="F301">_xlfn.IFS(D301&lt;1000.01,"$0.01-$1,000",D301&lt;25000.01,"$1,000.01-$25,000",D301&lt;50000.01,"$50.000.01-$100,000",D301&lt;100000.01,"$100,000.01-$150,000")</f>
        <v>$1,000.01-$25,000</v>
      </c>
      <c r="G301" s="1">
        <v>0.52</v>
      </c>
      <c r="H301">
        <v>4.5</v>
      </c>
      <c r="I301" s="3">
        <f t="shared" si="8"/>
        <v>202300</v>
      </c>
      <c r="J301">
        <f t="shared" si="9"/>
        <v>1</v>
      </c>
      <c r="K301" s="2">
        <v>7</v>
      </c>
      <c r="L301" t="s">
        <v>2606</v>
      </c>
      <c r="M301" t="s">
        <v>2607</v>
      </c>
      <c r="N301" t="s">
        <v>2608</v>
      </c>
      <c r="O301" t="s">
        <v>2609</v>
      </c>
      <c r="P301" t="s">
        <v>2610</v>
      </c>
      <c r="Q301" t="s">
        <v>2611</v>
      </c>
      <c r="R301" t="s">
        <v>2612</v>
      </c>
      <c r="S301" t="s">
        <v>2613</v>
      </c>
    </row>
    <row r="302" spans="1:19" ht="17.25" x14ac:dyDescent="0.3">
      <c r="A302" t="s">
        <v>2614</v>
      </c>
      <c r="B302" t="s">
        <v>2615</v>
      </c>
      <c r="C302" t="s">
        <v>12861</v>
      </c>
      <c r="D302" s="3">
        <v>129</v>
      </c>
      <c r="E302" s="3">
        <v>449</v>
      </c>
      <c r="F302" s="4" t="str" cm="1">
        <f t="array" ref="F302">_xlfn.IFS(D302&lt;1000.01,"$0.01-$1,000",D302&lt;25000.01,"$1,000.01-$25,000",D302&lt;50000.01,"$50.000.01-$100,000",D302&lt;100000.01,"$100,000.01-$150,000")</f>
        <v>$0.01-$1,000</v>
      </c>
      <c r="G302" s="1">
        <v>0.71</v>
      </c>
      <c r="H302">
        <v>3.7</v>
      </c>
      <c r="I302" s="3">
        <f t="shared" si="8"/>
        <v>18409</v>
      </c>
      <c r="J302">
        <f t="shared" si="9"/>
        <v>1</v>
      </c>
      <c r="K302" s="2">
        <v>41</v>
      </c>
      <c r="L302" t="s">
        <v>2616</v>
      </c>
      <c r="M302" t="s">
        <v>2617</v>
      </c>
      <c r="N302" t="s">
        <v>2618</v>
      </c>
      <c r="O302" t="s">
        <v>2619</v>
      </c>
      <c r="P302" t="s">
        <v>2620</v>
      </c>
      <c r="Q302" t="s">
        <v>2621</v>
      </c>
      <c r="R302" t="s">
        <v>2622</v>
      </c>
      <c r="S302" t="s">
        <v>2623</v>
      </c>
    </row>
    <row r="303" spans="1:19" ht="17.25" x14ac:dyDescent="0.3">
      <c r="A303" t="s">
        <v>2624</v>
      </c>
      <c r="B303" t="s">
        <v>2625</v>
      </c>
      <c r="C303" t="s">
        <v>12862</v>
      </c>
      <c r="D303" s="3">
        <v>379</v>
      </c>
      <c r="E303" s="3">
        <v>999</v>
      </c>
      <c r="F303" s="4" t="str" cm="1">
        <f t="array" ref="F303">_xlfn.IFS(D303&lt;1000.01,"$0.01-$1,000",D303&lt;25000.01,"$1,000.01-$25,000",D303&lt;50000.01,"$50.000.01-$100,000",D303&lt;100000.01,"$100,000.01-$150,000")</f>
        <v>$0.01-$1,000</v>
      </c>
      <c r="G303" s="1">
        <v>0.62</v>
      </c>
      <c r="H303">
        <v>4.2</v>
      </c>
      <c r="I303" s="3">
        <f t="shared" si="8"/>
        <v>12140847</v>
      </c>
      <c r="J303">
        <f t="shared" si="9"/>
        <v>1</v>
      </c>
      <c r="K303" s="2">
        <v>12153</v>
      </c>
      <c r="L303" t="s">
        <v>2626</v>
      </c>
      <c r="M303" t="s">
        <v>251</v>
      </c>
      <c r="N303" t="s">
        <v>252</v>
      </c>
      <c r="O303" t="s">
        <v>253</v>
      </c>
      <c r="P303" t="s">
        <v>254</v>
      </c>
      <c r="Q303" t="s">
        <v>255</v>
      </c>
      <c r="R303" t="s">
        <v>2627</v>
      </c>
      <c r="S303" t="s">
        <v>2628</v>
      </c>
    </row>
    <row r="304" spans="1:19" ht="17.25" x14ac:dyDescent="0.3">
      <c r="A304" t="s">
        <v>2629</v>
      </c>
      <c r="B304" t="s">
        <v>2630</v>
      </c>
      <c r="C304" t="s">
        <v>12862</v>
      </c>
      <c r="D304" s="3">
        <v>185</v>
      </c>
      <c r="E304" s="3">
        <v>499</v>
      </c>
      <c r="F304" s="4" t="str" cm="1">
        <f t="array" ref="F304">_xlfn.IFS(D304&lt;1000.01,"$0.01-$1,000",D304&lt;25000.01,"$1,000.01-$25,000",D304&lt;50000.01,"$50.000.01-$100,000",D304&lt;100000.01,"$100,000.01-$150,000")</f>
        <v>$0.01-$1,000</v>
      </c>
      <c r="G304" s="1">
        <v>0.63</v>
      </c>
      <c r="H304">
        <v>4.2</v>
      </c>
      <c r="I304" s="3">
        <f t="shared" si="8"/>
        <v>12475</v>
      </c>
      <c r="J304">
        <f t="shared" si="9"/>
        <v>1</v>
      </c>
      <c r="K304" s="2">
        <v>25</v>
      </c>
      <c r="L304" t="s">
        <v>2631</v>
      </c>
      <c r="M304" t="s">
        <v>2632</v>
      </c>
      <c r="N304" t="s">
        <v>2633</v>
      </c>
      <c r="O304" t="s">
        <v>2634</v>
      </c>
      <c r="P304" t="s">
        <v>2635</v>
      </c>
      <c r="Q304" t="s">
        <v>2636</v>
      </c>
      <c r="R304" t="s">
        <v>2637</v>
      </c>
      <c r="S304" t="s">
        <v>2638</v>
      </c>
    </row>
    <row r="305" spans="1:19" ht="17.25" x14ac:dyDescent="0.3">
      <c r="A305" t="s">
        <v>2639</v>
      </c>
      <c r="B305" t="s">
        <v>2640</v>
      </c>
      <c r="C305" t="s">
        <v>12861</v>
      </c>
      <c r="D305" s="3">
        <v>218</v>
      </c>
      <c r="E305" s="3">
        <v>999</v>
      </c>
      <c r="F305" s="4" t="str" cm="1">
        <f t="array" ref="F305">_xlfn.IFS(D305&lt;1000.01,"$0.01-$1,000",D305&lt;25000.01,"$1,000.01-$25,000",D305&lt;50000.01,"$50.000.01-$100,000",D305&lt;100000.01,"$100,000.01-$150,000")</f>
        <v>$0.01-$1,000</v>
      </c>
      <c r="G305" s="1">
        <v>0.78</v>
      </c>
      <c r="H305">
        <v>4.2</v>
      </c>
      <c r="I305" s="3">
        <f t="shared" si="8"/>
        <v>162837</v>
      </c>
      <c r="J305">
        <f t="shared" si="9"/>
        <v>1</v>
      </c>
      <c r="K305" s="2">
        <v>163</v>
      </c>
      <c r="L305" t="s">
        <v>2641</v>
      </c>
      <c r="M305" t="s">
        <v>2642</v>
      </c>
      <c r="N305" t="s">
        <v>2643</v>
      </c>
      <c r="O305" t="s">
        <v>2644</v>
      </c>
      <c r="P305" t="s">
        <v>2645</v>
      </c>
      <c r="Q305" t="s">
        <v>2646</v>
      </c>
      <c r="R305" t="s">
        <v>2647</v>
      </c>
      <c r="S305" t="s">
        <v>2648</v>
      </c>
    </row>
    <row r="306" spans="1:19" ht="17.25" x14ac:dyDescent="0.3">
      <c r="A306" t="s">
        <v>2649</v>
      </c>
      <c r="B306" t="s">
        <v>2650</v>
      </c>
      <c r="C306" t="s">
        <v>12861</v>
      </c>
      <c r="D306" s="3">
        <v>199</v>
      </c>
      <c r="E306" s="3">
        <v>999</v>
      </c>
      <c r="F306" s="4" t="str" cm="1">
        <f t="array" ref="F306">_xlfn.IFS(D306&lt;1000.01,"$0.01-$1,000",D306&lt;25000.01,"$1,000.01-$25,000",D306&lt;50000.01,"$50.000.01-$100,000",D306&lt;100000.01,"$100,000.01-$150,000")</f>
        <v>$0.01-$1,000</v>
      </c>
      <c r="G306" s="1">
        <v>0.8</v>
      </c>
      <c r="H306">
        <v>4.3</v>
      </c>
      <c r="I306" s="3">
        <f t="shared" si="8"/>
        <v>86913</v>
      </c>
      <c r="J306">
        <f t="shared" si="9"/>
        <v>1</v>
      </c>
      <c r="K306" s="2">
        <v>87</v>
      </c>
      <c r="L306" t="s">
        <v>2651</v>
      </c>
      <c r="M306" t="s">
        <v>2652</v>
      </c>
      <c r="N306" t="s">
        <v>2653</v>
      </c>
      <c r="O306" t="s">
        <v>2654</v>
      </c>
      <c r="P306" t="s">
        <v>2655</v>
      </c>
      <c r="Q306" t="s">
        <v>2656</v>
      </c>
      <c r="R306" t="s">
        <v>2657</v>
      </c>
      <c r="S306" t="s">
        <v>2658</v>
      </c>
    </row>
    <row r="307" spans="1:19" ht="17.25" x14ac:dyDescent="0.3">
      <c r="A307" t="s">
        <v>2659</v>
      </c>
      <c r="B307" t="s">
        <v>2660</v>
      </c>
      <c r="C307" t="s">
        <v>12862</v>
      </c>
      <c r="D307" s="3">
        <v>499</v>
      </c>
      <c r="E307" s="3">
        <v>900</v>
      </c>
      <c r="F307" s="4" t="str" cm="1">
        <f t="array" ref="F307">_xlfn.IFS(D307&lt;1000.01,"$0.01-$1,000",D307&lt;25000.01,"$1,000.01-$25,000",D307&lt;50000.01,"$50.000.01-$100,000",D307&lt;100000.01,"$100,000.01-$150,000")</f>
        <v>$0.01-$1,000</v>
      </c>
      <c r="G307" s="1">
        <v>0.45</v>
      </c>
      <c r="H307">
        <v>4.4000000000000004</v>
      </c>
      <c r="I307" s="3">
        <f t="shared" si="8"/>
        <v>1948500</v>
      </c>
      <c r="J307">
        <f t="shared" si="9"/>
        <v>1</v>
      </c>
      <c r="K307" s="2">
        <v>2165</v>
      </c>
      <c r="L307" t="s">
        <v>2661</v>
      </c>
      <c r="M307" t="s">
        <v>2662</v>
      </c>
      <c r="N307" t="s">
        <v>2663</v>
      </c>
      <c r="O307" t="s">
        <v>2664</v>
      </c>
      <c r="P307" t="s">
        <v>2665</v>
      </c>
      <c r="Q307" t="s">
        <v>2666</v>
      </c>
      <c r="R307" t="s">
        <v>2540</v>
      </c>
      <c r="S307" t="s">
        <v>2667</v>
      </c>
    </row>
    <row r="308" spans="1:19" ht="17.25" x14ac:dyDescent="0.3">
      <c r="A308" t="s">
        <v>2668</v>
      </c>
      <c r="B308" t="s">
        <v>2669</v>
      </c>
      <c r="C308" t="s">
        <v>12862</v>
      </c>
      <c r="D308" s="3">
        <v>26999</v>
      </c>
      <c r="E308" s="3">
        <v>42999</v>
      </c>
      <c r="F308" s="4" t="str" cm="1">
        <f t="array" ref="F308">_xlfn.IFS(D308&lt;1000.01,"$0.01-$1,000",D308&lt;25000.01,"$1,000.01-$25,000",D308&lt;50000.01,"$50.000.01-$100,000",D308&lt;100000.01,"$100,000.01-$150,000")</f>
        <v>$50.000.01-$100,000</v>
      </c>
      <c r="G308" s="1">
        <v>0.37</v>
      </c>
      <c r="H308">
        <v>4.2</v>
      </c>
      <c r="I308" s="3">
        <f t="shared" si="8"/>
        <v>64928490</v>
      </c>
      <c r="J308">
        <f t="shared" si="9"/>
        <v>1</v>
      </c>
      <c r="K308" s="2">
        <v>1510</v>
      </c>
      <c r="L308" t="s">
        <v>2670</v>
      </c>
      <c r="M308" t="s">
        <v>2671</v>
      </c>
      <c r="N308" t="s">
        <v>2672</v>
      </c>
      <c r="O308" t="s">
        <v>2673</v>
      </c>
      <c r="P308" t="s">
        <v>2674</v>
      </c>
      <c r="Q308" t="s">
        <v>2675</v>
      </c>
      <c r="R308" t="s">
        <v>2676</v>
      </c>
      <c r="S308" t="s">
        <v>2677</v>
      </c>
    </row>
    <row r="309" spans="1:19" ht="17.25" x14ac:dyDescent="0.3">
      <c r="A309" t="s">
        <v>2678</v>
      </c>
      <c r="B309" t="s">
        <v>2679</v>
      </c>
      <c r="C309" t="s">
        <v>12862</v>
      </c>
      <c r="D309" s="3">
        <v>893</v>
      </c>
      <c r="E309" s="3">
        <v>1052</v>
      </c>
      <c r="F309" s="4" t="str" cm="1">
        <f t="array" ref="F309">_xlfn.IFS(D309&lt;1000.01,"$0.01-$1,000",D309&lt;25000.01,"$1,000.01-$25,000",D309&lt;50000.01,"$50.000.01-$100,000",D309&lt;100000.01,"$100,000.01-$150,000")</f>
        <v>$0.01-$1,000</v>
      </c>
      <c r="G309" s="1">
        <v>0.15</v>
      </c>
      <c r="H309">
        <v>4.3</v>
      </c>
      <c r="I309" s="3">
        <f t="shared" si="8"/>
        <v>111512</v>
      </c>
      <c r="J309">
        <f t="shared" si="9"/>
        <v>1</v>
      </c>
      <c r="K309" s="2">
        <v>106</v>
      </c>
      <c r="L309" t="s">
        <v>2680</v>
      </c>
      <c r="M309" t="s">
        <v>2681</v>
      </c>
      <c r="N309" t="s">
        <v>2682</v>
      </c>
      <c r="O309" t="s">
        <v>2683</v>
      </c>
      <c r="P309" t="s">
        <v>2684</v>
      </c>
      <c r="Q309" t="s">
        <v>2685</v>
      </c>
      <c r="R309" t="s">
        <v>2686</v>
      </c>
      <c r="S309" t="s">
        <v>2687</v>
      </c>
    </row>
    <row r="310" spans="1:19" ht="17.25" x14ac:dyDescent="0.3">
      <c r="A310" t="s">
        <v>2688</v>
      </c>
      <c r="B310" t="s">
        <v>2689</v>
      </c>
      <c r="C310" t="s">
        <v>12862</v>
      </c>
      <c r="D310" s="3">
        <v>10990</v>
      </c>
      <c r="E310" s="3">
        <v>19990</v>
      </c>
      <c r="F310" s="4" t="str" cm="1">
        <f t="array" ref="F310">_xlfn.IFS(D310&lt;1000.01,"$0.01-$1,000",D310&lt;25000.01,"$1,000.01-$25,000",D310&lt;50000.01,"$50.000.01-$100,000",D310&lt;100000.01,"$100,000.01-$150,000")</f>
        <v>$1,000.01-$25,000</v>
      </c>
      <c r="G310" s="1">
        <v>0.45</v>
      </c>
      <c r="H310">
        <v>3.7</v>
      </c>
      <c r="I310" s="3">
        <f t="shared" si="8"/>
        <v>2578710</v>
      </c>
      <c r="J310">
        <f t="shared" si="9"/>
        <v>1</v>
      </c>
      <c r="K310" s="2">
        <v>129</v>
      </c>
      <c r="L310" t="s">
        <v>2690</v>
      </c>
      <c r="M310" t="s">
        <v>2691</v>
      </c>
      <c r="N310" t="s">
        <v>2692</v>
      </c>
      <c r="O310" t="s">
        <v>2693</v>
      </c>
      <c r="P310" t="s">
        <v>2694</v>
      </c>
      <c r="Q310" t="s">
        <v>2695</v>
      </c>
      <c r="R310" t="s">
        <v>2696</v>
      </c>
      <c r="S310" t="s">
        <v>2697</v>
      </c>
    </row>
    <row r="311" spans="1:19" ht="17.25" x14ac:dyDescent="0.3">
      <c r="A311" t="s">
        <v>2698</v>
      </c>
      <c r="B311" t="s">
        <v>2699</v>
      </c>
      <c r="C311" t="s">
        <v>12861</v>
      </c>
      <c r="D311" s="3">
        <v>379</v>
      </c>
      <c r="E311" s="3">
        <v>1099</v>
      </c>
      <c r="F311" s="4" t="str" cm="1">
        <f t="array" ref="F311">_xlfn.IFS(D311&lt;1000.01,"$0.01-$1,000",D311&lt;25000.01,"$1,000.01-$25,000",D311&lt;50000.01,"$50.000.01-$100,000",D311&lt;100000.01,"$100,000.01-$150,000")</f>
        <v>$0.01-$1,000</v>
      </c>
      <c r="G311" s="1">
        <v>0.66</v>
      </c>
      <c r="H311">
        <v>4.3</v>
      </c>
      <c r="I311" s="3">
        <f t="shared" si="8"/>
        <v>3350851</v>
      </c>
      <c r="J311">
        <f t="shared" si="9"/>
        <v>1</v>
      </c>
      <c r="K311" s="2">
        <v>3049</v>
      </c>
      <c r="L311" t="s">
        <v>2700</v>
      </c>
      <c r="M311" t="s">
        <v>2701</v>
      </c>
      <c r="N311" t="s">
        <v>2702</v>
      </c>
      <c r="O311" t="s">
        <v>2703</v>
      </c>
      <c r="P311" t="s">
        <v>2704</v>
      </c>
      <c r="Q311" t="s">
        <v>2705</v>
      </c>
      <c r="R311" t="s">
        <v>2706</v>
      </c>
      <c r="S311" t="s">
        <v>2707</v>
      </c>
    </row>
    <row r="312" spans="1:19" ht="17.25" x14ac:dyDescent="0.3">
      <c r="A312" t="s">
        <v>2708</v>
      </c>
      <c r="B312" t="s">
        <v>2709</v>
      </c>
      <c r="C312" t="s">
        <v>12862</v>
      </c>
      <c r="D312" s="3">
        <v>16999</v>
      </c>
      <c r="E312" s="3">
        <v>25999</v>
      </c>
      <c r="F312" s="4" t="str" cm="1">
        <f t="array" ref="F312">_xlfn.IFS(D312&lt;1000.01,"$0.01-$1,000",D312&lt;25000.01,"$1,000.01-$25,000",D312&lt;50000.01,"$50.000.01-$100,000",D312&lt;100000.01,"$100,000.01-$150,000")</f>
        <v>$1,000.01-$25,000</v>
      </c>
      <c r="G312" s="1">
        <v>0.35</v>
      </c>
      <c r="H312">
        <v>4.2</v>
      </c>
      <c r="I312" s="3">
        <f t="shared" si="8"/>
        <v>853807160</v>
      </c>
      <c r="J312">
        <f t="shared" si="9"/>
        <v>1</v>
      </c>
      <c r="K312" s="2">
        <v>32840</v>
      </c>
      <c r="L312" t="s">
        <v>2710</v>
      </c>
      <c r="M312" t="s">
        <v>167</v>
      </c>
      <c r="N312" t="s">
        <v>168</v>
      </c>
      <c r="O312" t="s">
        <v>169</v>
      </c>
      <c r="P312" t="s">
        <v>170</v>
      </c>
      <c r="Q312" t="s">
        <v>171</v>
      </c>
      <c r="R312" t="s">
        <v>2711</v>
      </c>
      <c r="S312" t="s">
        <v>2712</v>
      </c>
    </row>
    <row r="313" spans="1:19" ht="17.25" x14ac:dyDescent="0.3">
      <c r="A313" t="s">
        <v>2713</v>
      </c>
      <c r="B313" t="s">
        <v>2714</v>
      </c>
      <c r="C313" t="s">
        <v>12862</v>
      </c>
      <c r="D313" s="3">
        <v>699</v>
      </c>
      <c r="E313" s="3">
        <v>1899</v>
      </c>
      <c r="F313" s="4" t="str" cm="1">
        <f t="array" ref="F313">_xlfn.IFS(D313&lt;1000.01,"$0.01-$1,000",D313&lt;25000.01,"$1,000.01-$25,000",D313&lt;50000.01,"$50.000.01-$100,000",D313&lt;100000.01,"$100,000.01-$150,000")</f>
        <v>$0.01-$1,000</v>
      </c>
      <c r="G313" s="1">
        <v>0.63</v>
      </c>
      <c r="H313">
        <v>4.4000000000000004</v>
      </c>
      <c r="I313" s="3">
        <f t="shared" si="8"/>
        <v>740610</v>
      </c>
      <c r="J313">
        <f t="shared" si="9"/>
        <v>1</v>
      </c>
      <c r="K313" s="2">
        <v>390</v>
      </c>
      <c r="L313" t="s">
        <v>2715</v>
      </c>
      <c r="M313" t="s">
        <v>2716</v>
      </c>
      <c r="N313" t="s">
        <v>2717</v>
      </c>
      <c r="O313" t="s">
        <v>2718</v>
      </c>
      <c r="P313" t="s">
        <v>2719</v>
      </c>
      <c r="Q313" t="s">
        <v>2720</v>
      </c>
      <c r="R313" t="s">
        <v>2721</v>
      </c>
      <c r="S313" t="s">
        <v>2722</v>
      </c>
    </row>
    <row r="314" spans="1:19" ht="17.25" x14ac:dyDescent="0.3">
      <c r="A314" t="s">
        <v>2723</v>
      </c>
      <c r="B314" t="s">
        <v>2724</v>
      </c>
      <c r="C314" t="s">
        <v>12862</v>
      </c>
      <c r="D314" s="3">
        <v>2699</v>
      </c>
      <c r="E314" s="3">
        <v>3500</v>
      </c>
      <c r="F314" s="4" t="str" cm="1">
        <f t="array" ref="F314">_xlfn.IFS(D314&lt;1000.01,"$0.01-$1,000",D314&lt;25000.01,"$1,000.01-$25,000",D314&lt;50000.01,"$50.000.01-$100,000",D314&lt;100000.01,"$100,000.01-$150,000")</f>
        <v>$1,000.01-$25,000</v>
      </c>
      <c r="G314" s="1">
        <v>0.23</v>
      </c>
      <c r="H314">
        <v>3.5</v>
      </c>
      <c r="I314" s="3">
        <f t="shared" si="8"/>
        <v>2173500</v>
      </c>
      <c r="J314">
        <f t="shared" si="9"/>
        <v>1</v>
      </c>
      <c r="K314" s="2">
        <v>621</v>
      </c>
      <c r="L314" t="s">
        <v>2725</v>
      </c>
      <c r="M314" t="s">
        <v>2726</v>
      </c>
      <c r="N314" t="s">
        <v>2727</v>
      </c>
      <c r="O314" t="s">
        <v>2728</v>
      </c>
      <c r="P314" t="s">
        <v>2729</v>
      </c>
      <c r="Q314" t="s">
        <v>2730</v>
      </c>
      <c r="R314" t="s">
        <v>2731</v>
      </c>
      <c r="S314" t="s">
        <v>2732</v>
      </c>
    </row>
    <row r="315" spans="1:19" ht="17.25" x14ac:dyDescent="0.3">
      <c r="A315" t="s">
        <v>2733</v>
      </c>
      <c r="B315" t="s">
        <v>2734</v>
      </c>
      <c r="C315" t="s">
        <v>12861</v>
      </c>
      <c r="D315" s="3">
        <v>129</v>
      </c>
      <c r="E315" s="3">
        <v>599</v>
      </c>
      <c r="F315" s="4" t="str" cm="1">
        <f t="array" ref="F315">_xlfn.IFS(D315&lt;1000.01,"$0.01-$1,000",D315&lt;25000.01,"$1,000.01-$25,000",D315&lt;50000.01,"$50.000.01-$100,000",D315&lt;100000.01,"$100,000.01-$150,000")</f>
        <v>$0.01-$1,000</v>
      </c>
      <c r="G315" s="1">
        <v>0.78</v>
      </c>
      <c r="H315">
        <v>4.0999999999999996</v>
      </c>
      <c r="I315" s="3">
        <f t="shared" si="8"/>
        <v>158735</v>
      </c>
      <c r="J315">
        <f t="shared" si="9"/>
        <v>1</v>
      </c>
      <c r="K315" s="2">
        <v>265</v>
      </c>
      <c r="L315" t="s">
        <v>2735</v>
      </c>
      <c r="M315" t="s">
        <v>2736</v>
      </c>
      <c r="N315" t="s">
        <v>2737</v>
      </c>
      <c r="O315" t="s">
        <v>2738</v>
      </c>
      <c r="P315" t="s">
        <v>2739</v>
      </c>
      <c r="Q315" t="s">
        <v>2740</v>
      </c>
      <c r="R315" t="s">
        <v>2741</v>
      </c>
      <c r="S315" t="s">
        <v>2742</v>
      </c>
    </row>
    <row r="316" spans="1:19" ht="17.25" x14ac:dyDescent="0.3">
      <c r="A316" t="s">
        <v>2743</v>
      </c>
      <c r="B316" t="s">
        <v>2744</v>
      </c>
      <c r="C316" t="s">
        <v>12861</v>
      </c>
      <c r="D316" s="3">
        <v>389</v>
      </c>
      <c r="E316" s="3">
        <v>999</v>
      </c>
      <c r="F316" s="4" t="str" cm="1">
        <f t="array" ref="F316">_xlfn.IFS(D316&lt;1000.01,"$0.01-$1,000",D316&lt;25000.01,"$1,000.01-$25,000",D316&lt;50000.01,"$50.000.01-$100,000",D316&lt;100000.01,"$100,000.01-$150,000")</f>
        <v>$0.01-$1,000</v>
      </c>
      <c r="G316" s="1">
        <v>0.61</v>
      </c>
      <c r="H316">
        <v>4.3</v>
      </c>
      <c r="I316" s="3">
        <f t="shared" si="8"/>
        <v>837162</v>
      </c>
      <c r="J316">
        <f t="shared" si="9"/>
        <v>1</v>
      </c>
      <c r="K316" s="2">
        <v>838</v>
      </c>
      <c r="L316" t="s">
        <v>2745</v>
      </c>
      <c r="M316" t="s">
        <v>2746</v>
      </c>
      <c r="N316" t="s">
        <v>2747</v>
      </c>
      <c r="O316" t="s">
        <v>2748</v>
      </c>
      <c r="P316" t="s">
        <v>2749</v>
      </c>
      <c r="Q316" t="s">
        <v>2750</v>
      </c>
      <c r="R316" t="s">
        <v>2751</v>
      </c>
      <c r="S316" t="s">
        <v>2752</v>
      </c>
    </row>
    <row r="317" spans="1:19" ht="17.25" x14ac:dyDescent="0.3">
      <c r="A317" t="s">
        <v>2753</v>
      </c>
      <c r="B317" t="s">
        <v>2754</v>
      </c>
      <c r="C317" t="s">
        <v>12862</v>
      </c>
      <c r="D317" s="3">
        <v>246</v>
      </c>
      <c r="E317" s="3">
        <v>600</v>
      </c>
      <c r="F317" s="4" t="str" cm="1">
        <f t="array" ref="F317">_xlfn.IFS(D317&lt;1000.01,"$0.01-$1,000",D317&lt;25000.01,"$1,000.01-$25,000",D317&lt;50000.01,"$50.000.01-$100,000",D317&lt;100000.01,"$100,000.01-$150,000")</f>
        <v>$0.01-$1,000</v>
      </c>
      <c r="G317" s="1">
        <v>0.59</v>
      </c>
      <c r="H317">
        <v>4.2</v>
      </c>
      <c r="I317" s="3">
        <f t="shared" si="8"/>
        <v>85800</v>
      </c>
      <c r="J317">
        <f t="shared" si="9"/>
        <v>1</v>
      </c>
      <c r="K317" s="2">
        <v>143</v>
      </c>
      <c r="L317" t="s">
        <v>2755</v>
      </c>
      <c r="M317" t="s">
        <v>2756</v>
      </c>
      <c r="N317" t="s">
        <v>2757</v>
      </c>
      <c r="O317" t="s">
        <v>2758</v>
      </c>
      <c r="P317" t="s">
        <v>2759</v>
      </c>
      <c r="Q317" t="s">
        <v>2760</v>
      </c>
      <c r="R317" t="s">
        <v>2761</v>
      </c>
      <c r="S317" t="s">
        <v>2762</v>
      </c>
    </row>
    <row r="318" spans="1:19" ht="17.25" x14ac:dyDescent="0.3">
      <c r="A318" t="s">
        <v>2763</v>
      </c>
      <c r="B318" t="s">
        <v>2764</v>
      </c>
      <c r="C318" t="s">
        <v>12861</v>
      </c>
      <c r="D318" s="3">
        <v>299</v>
      </c>
      <c r="E318" s="3">
        <v>799</v>
      </c>
      <c r="F318" s="4" t="str" cm="1">
        <f t="array" ref="F318">_xlfn.IFS(D318&lt;1000.01,"$0.01-$1,000",D318&lt;25000.01,"$1,000.01-$25,000",D318&lt;50000.01,"$50.000.01-$100,000",D318&lt;100000.01,"$100,000.01-$150,000")</f>
        <v>$0.01-$1,000</v>
      </c>
      <c r="G318" s="1">
        <v>0.63</v>
      </c>
      <c r="H318">
        <v>4</v>
      </c>
      <c r="I318" s="3">
        <f t="shared" si="8"/>
        <v>120649</v>
      </c>
      <c r="J318">
        <f t="shared" si="9"/>
        <v>1</v>
      </c>
      <c r="K318" s="2">
        <v>151</v>
      </c>
      <c r="L318" t="s">
        <v>2765</v>
      </c>
      <c r="M318" t="s">
        <v>2766</v>
      </c>
      <c r="N318" t="s">
        <v>2767</v>
      </c>
      <c r="O318" t="s">
        <v>2768</v>
      </c>
      <c r="P318" t="s">
        <v>2769</v>
      </c>
      <c r="Q318" t="s">
        <v>2770</v>
      </c>
      <c r="R318" t="s">
        <v>2771</v>
      </c>
      <c r="S318" t="s">
        <v>2772</v>
      </c>
    </row>
    <row r="319" spans="1:19" ht="17.25" x14ac:dyDescent="0.3">
      <c r="A319" t="s">
        <v>2773</v>
      </c>
      <c r="B319" t="s">
        <v>2774</v>
      </c>
      <c r="C319" t="s">
        <v>12862</v>
      </c>
      <c r="D319" s="3">
        <v>247</v>
      </c>
      <c r="E319" s="3">
        <v>399</v>
      </c>
      <c r="F319" s="4" t="str" cm="1">
        <f t="array" ref="F319">_xlfn.IFS(D319&lt;1000.01,"$0.01-$1,000",D319&lt;25000.01,"$1,000.01-$25,000",D319&lt;50000.01,"$50.000.01-$100,000",D319&lt;100000.01,"$100,000.01-$150,000")</f>
        <v>$0.01-$1,000</v>
      </c>
      <c r="G319" s="1">
        <v>0.38</v>
      </c>
      <c r="H319">
        <v>3.9</v>
      </c>
      <c r="I319" s="3">
        <f t="shared" si="8"/>
        <v>79800</v>
      </c>
      <c r="J319">
        <f t="shared" si="9"/>
        <v>1</v>
      </c>
      <c r="K319" s="2">
        <v>200</v>
      </c>
      <c r="L319" t="s">
        <v>2775</v>
      </c>
      <c r="M319" t="s">
        <v>2776</v>
      </c>
      <c r="N319" t="s">
        <v>2777</v>
      </c>
      <c r="O319" t="s">
        <v>2778</v>
      </c>
      <c r="P319" t="s">
        <v>2779</v>
      </c>
      <c r="Q319" t="s">
        <v>12822</v>
      </c>
      <c r="R319" t="s">
        <v>2780</v>
      </c>
      <c r="S319" t="s">
        <v>2781</v>
      </c>
    </row>
    <row r="320" spans="1:19" ht="17.25" x14ac:dyDescent="0.3">
      <c r="A320" t="s">
        <v>2782</v>
      </c>
      <c r="B320" t="s">
        <v>2783</v>
      </c>
      <c r="C320" t="s">
        <v>12862</v>
      </c>
      <c r="D320" s="3">
        <v>1369</v>
      </c>
      <c r="E320" s="3">
        <v>2999</v>
      </c>
      <c r="F320" s="4" t="str" cm="1">
        <f t="array" ref="F320">_xlfn.IFS(D320&lt;1000.01,"$0.01-$1,000",D320&lt;25000.01,"$1,000.01-$25,000",D320&lt;50000.01,"$50.000.01-$100,000",D320&lt;100000.01,"$100,000.01-$150,000")</f>
        <v>$1,000.01-$25,000</v>
      </c>
      <c r="G320" s="1">
        <v>0.54</v>
      </c>
      <c r="H320">
        <v>3.3</v>
      </c>
      <c r="I320" s="3">
        <f t="shared" si="8"/>
        <v>680773</v>
      </c>
      <c r="J320">
        <f t="shared" si="9"/>
        <v>1</v>
      </c>
      <c r="K320" s="2">
        <v>227</v>
      </c>
      <c r="L320" t="s">
        <v>2784</v>
      </c>
      <c r="M320" t="s">
        <v>2785</v>
      </c>
      <c r="N320" t="s">
        <v>2786</v>
      </c>
      <c r="O320" t="s">
        <v>2787</v>
      </c>
      <c r="P320" t="s">
        <v>2788</v>
      </c>
      <c r="Q320" t="s">
        <v>2789</v>
      </c>
      <c r="R320" t="s">
        <v>2790</v>
      </c>
      <c r="S320" t="s">
        <v>2791</v>
      </c>
    </row>
    <row r="321" spans="1:19" ht="17.25" x14ac:dyDescent="0.3">
      <c r="A321" t="s">
        <v>2792</v>
      </c>
      <c r="B321" t="s">
        <v>2793</v>
      </c>
      <c r="C321" t="s">
        <v>12862</v>
      </c>
      <c r="D321" s="3">
        <v>199</v>
      </c>
      <c r="E321" s="3">
        <v>499</v>
      </c>
      <c r="F321" s="4" t="str" cm="1">
        <f t="array" ref="F321">_xlfn.IFS(D321&lt;1000.01,"$0.01-$1,000",D321&lt;25000.01,"$1,000.01-$25,000",D321&lt;50000.01,"$50.000.01-$100,000",D321&lt;100000.01,"$100,000.01-$150,000")</f>
        <v>$0.01-$1,000</v>
      </c>
      <c r="G321" s="1">
        <v>0.6</v>
      </c>
      <c r="H321">
        <v>3.8</v>
      </c>
      <c r="I321" s="3">
        <f t="shared" si="8"/>
        <v>268462</v>
      </c>
      <c r="J321">
        <f t="shared" si="9"/>
        <v>1</v>
      </c>
      <c r="K321" s="2">
        <v>538</v>
      </c>
      <c r="L321" t="s">
        <v>2794</v>
      </c>
      <c r="M321" t="s">
        <v>2795</v>
      </c>
      <c r="N321" t="s">
        <v>2796</v>
      </c>
      <c r="O321" t="s">
        <v>2797</v>
      </c>
      <c r="P321" t="s">
        <v>2798</v>
      </c>
      <c r="Q321" t="s">
        <v>2799</v>
      </c>
      <c r="R321" t="s">
        <v>2800</v>
      </c>
      <c r="S321" t="s">
        <v>2801</v>
      </c>
    </row>
    <row r="322" spans="1:19" ht="17.25" x14ac:dyDescent="0.3">
      <c r="A322" t="s">
        <v>2802</v>
      </c>
      <c r="B322" t="s">
        <v>2803</v>
      </c>
      <c r="C322" t="s">
        <v>12862</v>
      </c>
      <c r="D322" s="3">
        <v>299</v>
      </c>
      <c r="E322" s="3">
        <v>599</v>
      </c>
      <c r="F322" s="4" t="str" cm="1">
        <f t="array" ref="F322">_xlfn.IFS(D322&lt;1000.01,"$0.01-$1,000",D322&lt;25000.01,"$1,000.01-$25,000",D322&lt;50000.01,"$50.000.01-$100,000",D322&lt;100000.01,"$100,000.01-$150,000")</f>
        <v>$0.01-$1,000</v>
      </c>
      <c r="G322" s="1">
        <v>0.5</v>
      </c>
      <c r="H322">
        <v>4</v>
      </c>
      <c r="I322" s="3">
        <f t="shared" ref="I322:I385" si="10">E322*K322</f>
        <v>102429</v>
      </c>
      <c r="J322">
        <f t="shared" ref="J322:J385" si="11">LEN(O1653)-LEN(SUBSTITUTE(O1653,",",""))+1</f>
        <v>1</v>
      </c>
      <c r="K322" s="2">
        <v>171</v>
      </c>
      <c r="L322" t="s">
        <v>2804</v>
      </c>
      <c r="M322" t="s">
        <v>2805</v>
      </c>
      <c r="N322" t="s">
        <v>2806</v>
      </c>
      <c r="O322" t="s">
        <v>2807</v>
      </c>
      <c r="P322" t="s">
        <v>2808</v>
      </c>
      <c r="Q322" t="s">
        <v>2809</v>
      </c>
      <c r="R322" t="s">
        <v>2810</v>
      </c>
      <c r="S322" t="s">
        <v>2811</v>
      </c>
    </row>
    <row r="323" spans="1:19" ht="17.25" x14ac:dyDescent="0.3">
      <c r="A323" t="s">
        <v>2812</v>
      </c>
      <c r="B323" t="s">
        <v>2813</v>
      </c>
      <c r="C323" t="s">
        <v>12862</v>
      </c>
      <c r="D323" s="3">
        <v>14999</v>
      </c>
      <c r="E323" s="3">
        <v>14999</v>
      </c>
      <c r="F323" s="4" t="str" cm="1">
        <f t="array" ref="F323">_xlfn.IFS(D323&lt;1000.01,"$0.01-$1,000",D323&lt;25000.01,"$1,000.01-$25,000",D323&lt;50000.01,"$50.000.01-$100,000",D323&lt;100000.01,"$100,000.01-$150,000")</f>
        <v>$1,000.01-$25,000</v>
      </c>
      <c r="G323" s="1">
        <v>0</v>
      </c>
      <c r="H323">
        <v>4.3</v>
      </c>
      <c r="I323" s="3">
        <f t="shared" si="10"/>
        <v>412592492</v>
      </c>
      <c r="J323">
        <f t="shared" si="11"/>
        <v>1</v>
      </c>
      <c r="K323" s="2">
        <v>27508</v>
      </c>
      <c r="L323" t="s">
        <v>2814</v>
      </c>
      <c r="M323" t="s">
        <v>2815</v>
      </c>
      <c r="N323" t="s">
        <v>2816</v>
      </c>
      <c r="O323" t="s">
        <v>2817</v>
      </c>
      <c r="P323" t="s">
        <v>2818</v>
      </c>
      <c r="Q323" t="s">
        <v>2819</v>
      </c>
      <c r="R323" t="s">
        <v>2820</v>
      </c>
      <c r="S323" t="s">
        <v>2821</v>
      </c>
    </row>
    <row r="324" spans="1:19" ht="17.25" x14ac:dyDescent="0.3">
      <c r="A324" t="s">
        <v>2822</v>
      </c>
      <c r="B324" t="s">
        <v>2823</v>
      </c>
      <c r="C324" t="s">
        <v>12861</v>
      </c>
      <c r="D324" s="3">
        <v>299</v>
      </c>
      <c r="E324" s="3">
        <v>699</v>
      </c>
      <c r="F324" s="4" t="str" cm="1">
        <f t="array" ref="F324">_xlfn.IFS(D324&lt;1000.01,"$0.01-$1,000",D324&lt;25000.01,"$1,000.01-$25,000",D324&lt;50000.01,"$50.000.01-$100,000",D324&lt;100000.01,"$100,000.01-$150,000")</f>
        <v>$0.01-$1,000</v>
      </c>
      <c r="G324" s="1">
        <v>0.56999999999999995</v>
      </c>
      <c r="H324">
        <v>3.9</v>
      </c>
      <c r="I324" s="3">
        <f t="shared" si="10"/>
        <v>1016346</v>
      </c>
      <c r="J324">
        <f t="shared" si="11"/>
        <v>1</v>
      </c>
      <c r="K324" s="2">
        <v>1454</v>
      </c>
      <c r="L324" t="s">
        <v>2824</v>
      </c>
      <c r="M324" t="s">
        <v>2825</v>
      </c>
      <c r="N324" t="s">
        <v>2826</v>
      </c>
      <c r="O324" t="s">
        <v>2827</v>
      </c>
      <c r="P324" t="s">
        <v>2828</v>
      </c>
      <c r="Q324" t="s">
        <v>2829</v>
      </c>
      <c r="R324" t="s">
        <v>2830</v>
      </c>
      <c r="S324" t="s">
        <v>2831</v>
      </c>
    </row>
    <row r="325" spans="1:19" ht="17.25" x14ac:dyDescent="0.3">
      <c r="A325" t="s">
        <v>2832</v>
      </c>
      <c r="B325" t="s">
        <v>2833</v>
      </c>
      <c r="C325" t="s">
        <v>12862</v>
      </c>
      <c r="D325" s="3">
        <v>24990</v>
      </c>
      <c r="E325" s="3">
        <v>51990</v>
      </c>
      <c r="F325" s="4" t="str" cm="1">
        <f t="array" ref="F325">_xlfn.IFS(D325&lt;1000.01,"$0.01-$1,000",D325&lt;25000.01,"$1,000.01-$25,000",D325&lt;50000.01,"$50.000.01-$100,000",D325&lt;100000.01,"$100,000.01-$150,000")</f>
        <v>$1,000.01-$25,000</v>
      </c>
      <c r="G325" s="1">
        <v>0.52</v>
      </c>
      <c r="H325">
        <v>4.2</v>
      </c>
      <c r="I325" s="3">
        <f t="shared" si="10"/>
        <v>153422490</v>
      </c>
      <c r="J325">
        <f t="shared" si="11"/>
        <v>1</v>
      </c>
      <c r="K325" s="2">
        <v>2951</v>
      </c>
      <c r="L325" t="s">
        <v>2834</v>
      </c>
      <c r="M325" t="s">
        <v>2835</v>
      </c>
      <c r="N325" t="s">
        <v>2836</v>
      </c>
      <c r="O325" t="s">
        <v>2837</v>
      </c>
      <c r="P325" t="s">
        <v>2838</v>
      </c>
      <c r="Q325" t="s">
        <v>2839</v>
      </c>
      <c r="R325" t="s">
        <v>2840</v>
      </c>
      <c r="S325" t="s">
        <v>2841</v>
      </c>
    </row>
    <row r="326" spans="1:19" ht="17.25" x14ac:dyDescent="0.3">
      <c r="A326" t="s">
        <v>2842</v>
      </c>
      <c r="B326" t="s">
        <v>2843</v>
      </c>
      <c r="C326" t="s">
        <v>12861</v>
      </c>
      <c r="D326" s="3">
        <v>249</v>
      </c>
      <c r="E326" s="3">
        <v>999</v>
      </c>
      <c r="F326" s="4" t="str" cm="1">
        <f t="array" ref="F326">_xlfn.IFS(D326&lt;1000.01,"$0.01-$1,000",D326&lt;25000.01,"$1,000.01-$25,000",D326&lt;50000.01,"$50.000.01-$100,000",D326&lt;100000.01,"$100,000.01-$150,000")</f>
        <v>$0.01-$1,000</v>
      </c>
      <c r="G326" s="1">
        <v>0.75</v>
      </c>
      <c r="H326">
        <v>5</v>
      </c>
      <c r="I326" s="3">
        <f t="shared" si="10"/>
        <v>0</v>
      </c>
      <c r="J326">
        <f t="shared" si="11"/>
        <v>1</v>
      </c>
      <c r="L326" t="s">
        <v>2844</v>
      </c>
      <c r="M326" t="s">
        <v>2845</v>
      </c>
      <c r="N326" t="s">
        <v>2846</v>
      </c>
      <c r="O326" t="s">
        <v>2847</v>
      </c>
      <c r="P326" t="s">
        <v>2848</v>
      </c>
      <c r="Q326" t="s">
        <v>2849</v>
      </c>
      <c r="R326" t="s">
        <v>2850</v>
      </c>
      <c r="S326" t="s">
        <v>2851</v>
      </c>
    </row>
    <row r="327" spans="1:19" ht="17.25" x14ac:dyDescent="0.3">
      <c r="A327" t="s">
        <v>2852</v>
      </c>
      <c r="B327" t="s">
        <v>2853</v>
      </c>
      <c r="C327" t="s">
        <v>12862</v>
      </c>
      <c r="D327" s="3">
        <v>61999</v>
      </c>
      <c r="E327" s="3">
        <v>69999</v>
      </c>
      <c r="F327" s="4" t="str" cm="1">
        <f t="array" ref="F327">_xlfn.IFS(D327&lt;1000.01,"$0.01-$1,000",D327&lt;25000.01,"$1,000.01-$25,000",D327&lt;50000.01,"$50.000.01-$100,000",D327&lt;100000.01,"$100,000.01-$150,000")</f>
        <v>$100,000.01-$150,000</v>
      </c>
      <c r="G327" s="1">
        <v>0.11</v>
      </c>
      <c r="H327">
        <v>4.0999999999999996</v>
      </c>
      <c r="I327" s="3">
        <f t="shared" si="10"/>
        <v>472703247</v>
      </c>
      <c r="J327">
        <f t="shared" si="11"/>
        <v>1</v>
      </c>
      <c r="K327" s="2">
        <v>6753</v>
      </c>
      <c r="L327" t="s">
        <v>2854</v>
      </c>
      <c r="M327" t="s">
        <v>1900</v>
      </c>
      <c r="N327" t="s">
        <v>1901</v>
      </c>
      <c r="O327" t="s">
        <v>1902</v>
      </c>
      <c r="P327" t="s">
        <v>1903</v>
      </c>
      <c r="Q327" t="s">
        <v>1904</v>
      </c>
      <c r="R327" t="s">
        <v>2855</v>
      </c>
      <c r="S327" t="s">
        <v>2856</v>
      </c>
    </row>
    <row r="328" spans="1:19" ht="17.25" x14ac:dyDescent="0.3">
      <c r="A328" t="s">
        <v>2857</v>
      </c>
      <c r="B328" t="s">
        <v>2858</v>
      </c>
      <c r="C328" t="s">
        <v>12862</v>
      </c>
      <c r="D328" s="3">
        <v>24499</v>
      </c>
      <c r="E328" s="3">
        <v>50000</v>
      </c>
      <c r="F328" s="4" t="str" cm="1">
        <f t="array" ref="F328">_xlfn.IFS(D328&lt;1000.01,"$0.01-$1,000",D328&lt;25000.01,"$1,000.01-$25,000",D328&lt;50000.01,"$50.000.01-$100,000",D328&lt;100000.01,"$100,000.01-$150,000")</f>
        <v>$1,000.01-$25,000</v>
      </c>
      <c r="G328" s="1">
        <v>0.51</v>
      </c>
      <c r="H328">
        <v>3.9</v>
      </c>
      <c r="I328" s="3">
        <f t="shared" si="10"/>
        <v>175900000</v>
      </c>
      <c r="J328">
        <f t="shared" si="11"/>
        <v>1</v>
      </c>
      <c r="K328" s="2">
        <v>3518</v>
      </c>
      <c r="L328" t="s">
        <v>2859</v>
      </c>
      <c r="M328" t="s">
        <v>2860</v>
      </c>
      <c r="N328" t="s">
        <v>2861</v>
      </c>
      <c r="O328" t="s">
        <v>2862</v>
      </c>
      <c r="P328" t="s">
        <v>2863</v>
      </c>
      <c r="Q328" t="s">
        <v>2864</v>
      </c>
      <c r="R328" t="s">
        <v>2865</v>
      </c>
      <c r="S328" t="s">
        <v>2866</v>
      </c>
    </row>
    <row r="329" spans="1:19" ht="17.25" x14ac:dyDescent="0.3">
      <c r="A329" t="s">
        <v>2867</v>
      </c>
      <c r="B329" t="s">
        <v>2868</v>
      </c>
      <c r="C329" t="s">
        <v>12862</v>
      </c>
      <c r="D329" s="3">
        <v>10499</v>
      </c>
      <c r="E329" s="3">
        <v>19499</v>
      </c>
      <c r="F329" s="4" t="str" cm="1">
        <f t="array" ref="F329">_xlfn.IFS(D329&lt;1000.01,"$0.01-$1,000",D329&lt;25000.01,"$1,000.01-$25,000",D329&lt;50000.01,"$50.000.01-$100,000",D329&lt;100000.01,"$100,000.01-$150,000")</f>
        <v>$1,000.01-$25,000</v>
      </c>
      <c r="G329" s="1">
        <v>0.46</v>
      </c>
      <c r="H329">
        <v>4.2</v>
      </c>
      <c r="I329" s="3">
        <f t="shared" si="10"/>
        <v>29443490</v>
      </c>
      <c r="J329">
        <f t="shared" si="11"/>
        <v>1</v>
      </c>
      <c r="K329" s="2">
        <v>1510</v>
      </c>
      <c r="L329" t="s">
        <v>2869</v>
      </c>
      <c r="M329" t="s">
        <v>2671</v>
      </c>
      <c r="N329" t="s">
        <v>2672</v>
      </c>
      <c r="O329" t="s">
        <v>2673</v>
      </c>
      <c r="P329" t="s">
        <v>2674</v>
      </c>
      <c r="Q329" t="s">
        <v>2675</v>
      </c>
      <c r="R329" t="s">
        <v>2870</v>
      </c>
      <c r="S329" t="s">
        <v>2871</v>
      </c>
    </row>
    <row r="330" spans="1:19" ht="17.25" x14ac:dyDescent="0.3">
      <c r="A330" t="s">
        <v>2872</v>
      </c>
      <c r="B330" t="s">
        <v>2873</v>
      </c>
      <c r="C330" t="s">
        <v>12861</v>
      </c>
      <c r="D330" s="3">
        <v>349</v>
      </c>
      <c r="E330" s="3">
        <v>999</v>
      </c>
      <c r="F330" s="4" t="str" cm="1">
        <f t="array" ref="F330">_xlfn.IFS(D330&lt;1000.01,"$0.01-$1,000",D330&lt;25000.01,"$1,000.01-$25,000",D330&lt;50000.01,"$50.000.01-$100,000",D330&lt;100000.01,"$100,000.01-$150,000")</f>
        <v>$0.01-$1,000</v>
      </c>
      <c r="G330" s="1">
        <v>0.65</v>
      </c>
      <c r="H330">
        <v>4.3</v>
      </c>
      <c r="I330" s="3">
        <f t="shared" si="10"/>
        <v>837162</v>
      </c>
      <c r="J330">
        <f t="shared" si="11"/>
        <v>1</v>
      </c>
      <c r="K330" s="2">
        <v>838</v>
      </c>
      <c r="L330" t="s">
        <v>2874</v>
      </c>
      <c r="M330" t="s">
        <v>2746</v>
      </c>
      <c r="N330" t="s">
        <v>2747</v>
      </c>
      <c r="O330" t="s">
        <v>2748</v>
      </c>
      <c r="P330" t="s">
        <v>2749</v>
      </c>
      <c r="Q330" t="s">
        <v>2750</v>
      </c>
      <c r="R330" t="s">
        <v>2875</v>
      </c>
      <c r="S330" t="s">
        <v>2876</v>
      </c>
    </row>
    <row r="331" spans="1:19" ht="17.25" x14ac:dyDescent="0.3">
      <c r="A331" t="s">
        <v>2877</v>
      </c>
      <c r="B331" t="s">
        <v>2878</v>
      </c>
      <c r="C331" t="s">
        <v>12862</v>
      </c>
      <c r="D331" s="3">
        <v>197</v>
      </c>
      <c r="E331" s="3">
        <v>499</v>
      </c>
      <c r="F331" s="4" t="str" cm="1">
        <f t="array" ref="F331">_xlfn.IFS(D331&lt;1000.01,"$0.01-$1,000",D331&lt;25000.01,"$1,000.01-$25,000",D331&lt;50000.01,"$50.000.01-$100,000",D331&lt;100000.01,"$100,000.01-$150,000")</f>
        <v>$0.01-$1,000</v>
      </c>
      <c r="G331" s="1">
        <v>0.61</v>
      </c>
      <c r="H331">
        <v>3.8</v>
      </c>
      <c r="I331" s="3">
        <f t="shared" si="10"/>
        <v>67864</v>
      </c>
      <c r="J331">
        <f t="shared" si="11"/>
        <v>1</v>
      </c>
      <c r="K331" s="2">
        <v>136</v>
      </c>
      <c r="L331" t="s">
        <v>2879</v>
      </c>
      <c r="M331" t="s">
        <v>2880</v>
      </c>
      <c r="N331" t="s">
        <v>2881</v>
      </c>
      <c r="O331" t="s">
        <v>2882</v>
      </c>
      <c r="P331" t="s">
        <v>2883</v>
      </c>
      <c r="Q331" t="s">
        <v>2884</v>
      </c>
      <c r="R331" t="s">
        <v>2885</v>
      </c>
      <c r="S331" t="s">
        <v>2886</v>
      </c>
    </row>
    <row r="332" spans="1:19" ht="17.25" x14ac:dyDescent="0.3">
      <c r="A332" t="s">
        <v>2887</v>
      </c>
      <c r="B332" t="s">
        <v>2888</v>
      </c>
      <c r="C332" t="s">
        <v>12862</v>
      </c>
      <c r="D332" s="3">
        <v>1299</v>
      </c>
      <c r="E332" s="3">
        <v>2499</v>
      </c>
      <c r="F332" s="4" t="str" cm="1">
        <f t="array" ref="F332">_xlfn.IFS(D332&lt;1000.01,"$0.01-$1,000",D332&lt;25000.01,"$1,000.01-$25,000",D332&lt;50000.01,"$50.000.01-$100,000",D332&lt;100000.01,"$100,000.01-$150,000")</f>
        <v>$1,000.01-$25,000</v>
      </c>
      <c r="G332" s="1">
        <v>0.48</v>
      </c>
      <c r="H332">
        <v>4.3</v>
      </c>
      <c r="I332" s="3">
        <f t="shared" si="10"/>
        <v>752199</v>
      </c>
      <c r="J332">
        <f t="shared" si="11"/>
        <v>1</v>
      </c>
      <c r="K332" s="2">
        <v>301</v>
      </c>
      <c r="L332" t="s">
        <v>2889</v>
      </c>
      <c r="M332" t="s">
        <v>2890</v>
      </c>
      <c r="N332" t="s">
        <v>2891</v>
      </c>
      <c r="O332" t="s">
        <v>2892</v>
      </c>
      <c r="P332" t="s">
        <v>2893</v>
      </c>
      <c r="Q332" t="s">
        <v>2894</v>
      </c>
      <c r="R332" t="s">
        <v>2895</v>
      </c>
      <c r="S332" t="s">
        <v>2896</v>
      </c>
    </row>
    <row r="333" spans="1:19" ht="17.25" x14ac:dyDescent="0.3">
      <c r="A333" t="s">
        <v>2897</v>
      </c>
      <c r="B333" t="s">
        <v>2898</v>
      </c>
      <c r="C333" t="s">
        <v>12861</v>
      </c>
      <c r="D333" s="3">
        <v>1519</v>
      </c>
      <c r="E333" s="3">
        <v>1899</v>
      </c>
      <c r="F333" s="4" t="str" cm="1">
        <f t="array" ref="F333">_xlfn.IFS(D333&lt;1000.01,"$0.01-$1,000",D333&lt;25000.01,"$1,000.01-$25,000",D333&lt;50000.01,"$50.000.01-$100,000",D333&lt;100000.01,"$100,000.01-$150,000")</f>
        <v>$1,000.01-$25,000</v>
      </c>
      <c r="G333" s="1">
        <v>0.2</v>
      </c>
      <c r="H333">
        <v>4.4000000000000004</v>
      </c>
      <c r="I333" s="3">
        <f t="shared" si="10"/>
        <v>37529937</v>
      </c>
      <c r="J333">
        <f t="shared" si="11"/>
        <v>1</v>
      </c>
      <c r="K333" s="2">
        <v>19763</v>
      </c>
      <c r="L333" t="s">
        <v>2899</v>
      </c>
      <c r="M333" t="s">
        <v>2900</v>
      </c>
      <c r="N333" t="s">
        <v>2901</v>
      </c>
      <c r="O333" t="s">
        <v>2902</v>
      </c>
      <c r="P333" t="s">
        <v>2903</v>
      </c>
      <c r="Q333" t="s">
        <v>2904</v>
      </c>
      <c r="R333" t="s">
        <v>2905</v>
      </c>
      <c r="S333" t="s">
        <v>2906</v>
      </c>
    </row>
    <row r="334" spans="1:19" ht="17.25" x14ac:dyDescent="0.3">
      <c r="A334" t="s">
        <v>2907</v>
      </c>
      <c r="B334" t="s">
        <v>2908</v>
      </c>
      <c r="C334" t="s">
        <v>12862</v>
      </c>
      <c r="D334" s="3">
        <v>46999</v>
      </c>
      <c r="E334" s="3">
        <v>69999</v>
      </c>
      <c r="F334" s="4" t="str" cm="1">
        <f t="array" ref="F334">_xlfn.IFS(D334&lt;1000.01,"$0.01-$1,000",D334&lt;25000.01,"$1,000.01-$25,000",D334&lt;50000.01,"$50.000.01-$100,000",D334&lt;100000.01,"$100,000.01-$150,000")</f>
        <v>$50.000.01-$100,000</v>
      </c>
      <c r="G334" s="1">
        <v>0.33</v>
      </c>
      <c r="H334">
        <v>4.3</v>
      </c>
      <c r="I334" s="3">
        <f t="shared" si="10"/>
        <v>1487618748</v>
      </c>
      <c r="J334">
        <f t="shared" si="11"/>
        <v>1</v>
      </c>
      <c r="K334" s="2">
        <v>21252</v>
      </c>
      <c r="L334" t="s">
        <v>2909</v>
      </c>
      <c r="M334" t="s">
        <v>2910</v>
      </c>
      <c r="N334" t="s">
        <v>2911</v>
      </c>
      <c r="O334" t="s">
        <v>2912</v>
      </c>
      <c r="P334" t="s">
        <v>2913</v>
      </c>
      <c r="Q334" t="s">
        <v>2914</v>
      </c>
      <c r="R334" t="s">
        <v>2915</v>
      </c>
      <c r="S334" t="s">
        <v>2916</v>
      </c>
    </row>
    <row r="335" spans="1:19" ht="17.25" x14ac:dyDescent="0.3">
      <c r="A335" t="s">
        <v>2917</v>
      </c>
      <c r="B335" t="s">
        <v>2918</v>
      </c>
      <c r="C335" t="s">
        <v>12861</v>
      </c>
      <c r="D335" s="3">
        <v>299</v>
      </c>
      <c r="E335" s="3">
        <v>799</v>
      </c>
      <c r="F335" s="4" t="str" cm="1">
        <f t="array" ref="F335">_xlfn.IFS(D335&lt;1000.01,"$0.01-$1,000",D335&lt;25000.01,"$1,000.01-$25,000",D335&lt;50000.01,"$50.000.01-$100,000",D335&lt;100000.01,"$100,000.01-$150,000")</f>
        <v>$0.01-$1,000</v>
      </c>
      <c r="G335" s="1">
        <v>0.63</v>
      </c>
      <c r="H335">
        <v>4.3</v>
      </c>
      <c r="I335" s="3">
        <f t="shared" si="10"/>
        <v>1519698</v>
      </c>
      <c r="J335">
        <f t="shared" si="11"/>
        <v>1</v>
      </c>
      <c r="K335" s="2">
        <v>1902</v>
      </c>
      <c r="L335" t="s">
        <v>2919</v>
      </c>
      <c r="M335" t="s">
        <v>2920</v>
      </c>
      <c r="N335" t="s">
        <v>2921</v>
      </c>
      <c r="O335" t="s">
        <v>2922</v>
      </c>
      <c r="P335" t="s">
        <v>2923</v>
      </c>
      <c r="Q335" t="s">
        <v>2924</v>
      </c>
      <c r="R335" t="s">
        <v>2925</v>
      </c>
      <c r="S335" t="s">
        <v>2926</v>
      </c>
    </row>
    <row r="336" spans="1:19" ht="17.25" x14ac:dyDescent="0.3">
      <c r="A336" t="s">
        <v>2927</v>
      </c>
      <c r="B336" t="s">
        <v>2928</v>
      </c>
      <c r="C336" t="s">
        <v>12862</v>
      </c>
      <c r="D336" s="3">
        <v>1799</v>
      </c>
      <c r="E336" s="3">
        <v>19999</v>
      </c>
      <c r="F336" s="4" t="str" cm="1">
        <f t="array" ref="F336">_xlfn.IFS(D336&lt;1000.01,"$0.01-$1,000",D336&lt;25000.01,"$1,000.01-$25,000",D336&lt;50000.01,"$50.000.01-$100,000",D336&lt;100000.01,"$100,000.01-$150,000")</f>
        <v>$1,000.01-$25,000</v>
      </c>
      <c r="G336" s="1">
        <v>0.91</v>
      </c>
      <c r="H336">
        <v>4.2</v>
      </c>
      <c r="I336" s="3">
        <f t="shared" si="10"/>
        <v>278726063</v>
      </c>
      <c r="J336">
        <f t="shared" si="11"/>
        <v>1</v>
      </c>
      <c r="K336" s="2">
        <v>13937</v>
      </c>
      <c r="L336" t="s">
        <v>2929</v>
      </c>
      <c r="M336" t="s">
        <v>2930</v>
      </c>
      <c r="N336" t="s">
        <v>2931</v>
      </c>
      <c r="O336" t="s">
        <v>2932</v>
      </c>
      <c r="P336" t="s">
        <v>2933</v>
      </c>
      <c r="Q336" t="s">
        <v>2934</v>
      </c>
      <c r="R336" t="s">
        <v>2935</v>
      </c>
      <c r="S336" t="s">
        <v>2936</v>
      </c>
    </row>
    <row r="337" spans="1:19" ht="17.25" x14ac:dyDescent="0.3">
      <c r="A337" t="s">
        <v>2937</v>
      </c>
      <c r="B337" t="s">
        <v>2938</v>
      </c>
      <c r="C337" t="s">
        <v>12862</v>
      </c>
      <c r="D337" s="3">
        <v>1998</v>
      </c>
      <c r="E337" s="3">
        <v>9999</v>
      </c>
      <c r="F337" s="4" t="str" cm="1">
        <f t="array" ref="F337">_xlfn.IFS(D337&lt;1000.01,"$0.01-$1,000",D337&lt;25000.01,"$1,000.01-$25,000",D337&lt;50000.01,"$50.000.01-$100,000",D337&lt;100000.01,"$100,000.01-$150,000")</f>
        <v>$1,000.01-$25,000</v>
      </c>
      <c r="G337" s="1">
        <v>0.8</v>
      </c>
      <c r="H337">
        <v>4.3</v>
      </c>
      <c r="I337" s="3">
        <f t="shared" si="10"/>
        <v>276932304</v>
      </c>
      <c r="J337">
        <f t="shared" si="11"/>
        <v>1</v>
      </c>
      <c r="K337" s="2">
        <v>27696</v>
      </c>
      <c r="L337" t="s">
        <v>2939</v>
      </c>
      <c r="M337" t="s">
        <v>2940</v>
      </c>
      <c r="N337" t="s">
        <v>2941</v>
      </c>
      <c r="O337" t="s">
        <v>2942</v>
      </c>
      <c r="P337" t="s">
        <v>2943</v>
      </c>
      <c r="Q337" t="s">
        <v>2944</v>
      </c>
      <c r="R337" t="s">
        <v>2945</v>
      </c>
      <c r="S337" t="s">
        <v>2946</v>
      </c>
    </row>
    <row r="338" spans="1:19" ht="17.25" x14ac:dyDescent="0.3">
      <c r="A338" t="s">
        <v>2947</v>
      </c>
      <c r="B338" t="s">
        <v>2948</v>
      </c>
      <c r="C338" t="s">
        <v>12862</v>
      </c>
      <c r="D338" s="3">
        <v>1999</v>
      </c>
      <c r="E338" s="3">
        <v>7990</v>
      </c>
      <c r="F338" s="4" t="str" cm="1">
        <f t="array" ref="F338">_xlfn.IFS(D338&lt;1000.01,"$0.01-$1,000",D338&lt;25000.01,"$1,000.01-$25,000",D338&lt;50000.01,"$50.000.01-$100,000",D338&lt;100000.01,"$100,000.01-$150,000")</f>
        <v>$1,000.01-$25,000</v>
      </c>
      <c r="G338" s="1">
        <v>0.75</v>
      </c>
      <c r="H338">
        <v>3.8</v>
      </c>
      <c r="I338" s="3">
        <f t="shared" si="10"/>
        <v>142469690</v>
      </c>
      <c r="J338">
        <f t="shared" si="11"/>
        <v>1</v>
      </c>
      <c r="K338" s="2">
        <v>17831</v>
      </c>
      <c r="L338" t="s">
        <v>2949</v>
      </c>
      <c r="M338" t="s">
        <v>2950</v>
      </c>
      <c r="N338" t="s">
        <v>2951</v>
      </c>
      <c r="O338" t="s">
        <v>2952</v>
      </c>
      <c r="P338" t="s">
        <v>2953</v>
      </c>
      <c r="Q338" t="s">
        <v>2954</v>
      </c>
      <c r="R338" t="s">
        <v>2955</v>
      </c>
      <c r="S338" t="s">
        <v>2956</v>
      </c>
    </row>
    <row r="339" spans="1:19" ht="17.25" x14ac:dyDescent="0.3">
      <c r="A339" t="s">
        <v>2957</v>
      </c>
      <c r="B339" t="s">
        <v>2958</v>
      </c>
      <c r="C339" t="s">
        <v>12862</v>
      </c>
      <c r="D339" s="3">
        <v>2049</v>
      </c>
      <c r="E339" s="3">
        <v>2199</v>
      </c>
      <c r="F339" s="4" t="str" cm="1">
        <f t="array" ref="F339">_xlfn.IFS(D339&lt;1000.01,"$0.01-$1,000",D339&lt;25000.01,"$1,000.01-$25,000",D339&lt;50000.01,"$50.000.01-$100,000",D339&lt;100000.01,"$100,000.01-$150,000")</f>
        <v>$1,000.01-$25,000</v>
      </c>
      <c r="G339" s="1">
        <v>7.0000000000000007E-2</v>
      </c>
      <c r="H339">
        <v>4.3</v>
      </c>
      <c r="I339" s="3">
        <f t="shared" si="10"/>
        <v>393427488</v>
      </c>
      <c r="J339">
        <f t="shared" si="11"/>
        <v>1</v>
      </c>
      <c r="K339" s="2">
        <v>178912</v>
      </c>
      <c r="L339" t="s">
        <v>2959</v>
      </c>
      <c r="M339" t="s">
        <v>2960</v>
      </c>
      <c r="N339" t="s">
        <v>2961</v>
      </c>
      <c r="O339" t="s">
        <v>2962</v>
      </c>
      <c r="P339" t="s">
        <v>2963</v>
      </c>
      <c r="Q339" t="s">
        <v>2964</v>
      </c>
      <c r="R339" t="s">
        <v>2965</v>
      </c>
      <c r="S339" t="s">
        <v>2966</v>
      </c>
    </row>
    <row r="340" spans="1:19" ht="17.25" x14ac:dyDescent="0.3">
      <c r="A340" t="s">
        <v>2967</v>
      </c>
      <c r="B340" t="s">
        <v>2968</v>
      </c>
      <c r="C340" t="s">
        <v>12862</v>
      </c>
      <c r="D340" s="3">
        <v>6499</v>
      </c>
      <c r="E340" s="3">
        <v>8999</v>
      </c>
      <c r="F340" s="4" t="str" cm="1">
        <f t="array" ref="F340">_xlfn.IFS(D340&lt;1000.01,"$0.01-$1,000",D340&lt;25000.01,"$1,000.01-$25,000",D340&lt;50000.01,"$50.000.01-$100,000",D340&lt;100000.01,"$100,000.01-$150,000")</f>
        <v>$1,000.01-$25,000</v>
      </c>
      <c r="G340" s="1">
        <v>0.28000000000000003</v>
      </c>
      <c r="H340">
        <v>4</v>
      </c>
      <c r="I340" s="3">
        <f t="shared" si="10"/>
        <v>70255193</v>
      </c>
      <c r="J340">
        <f t="shared" si="11"/>
        <v>1</v>
      </c>
      <c r="K340" s="2">
        <v>7807</v>
      </c>
      <c r="L340" t="s">
        <v>2969</v>
      </c>
      <c r="M340" t="s">
        <v>2970</v>
      </c>
      <c r="N340" t="s">
        <v>2971</v>
      </c>
      <c r="O340" t="s">
        <v>2972</v>
      </c>
      <c r="P340" t="s">
        <v>2973</v>
      </c>
      <c r="Q340" t="s">
        <v>2974</v>
      </c>
      <c r="R340" t="s">
        <v>2975</v>
      </c>
      <c r="S340" t="s">
        <v>2976</v>
      </c>
    </row>
    <row r="341" spans="1:19" ht="17.25" x14ac:dyDescent="0.3">
      <c r="A341" t="s">
        <v>2977</v>
      </c>
      <c r="B341" t="s">
        <v>2978</v>
      </c>
      <c r="C341" t="s">
        <v>12862</v>
      </c>
      <c r="D341" s="3">
        <v>28999</v>
      </c>
      <c r="E341" s="3">
        <v>28999</v>
      </c>
      <c r="F341" s="4" t="str" cm="1">
        <f t="array" ref="F341">_xlfn.IFS(D341&lt;1000.01,"$0.01-$1,000",D341&lt;25000.01,"$1,000.01-$25,000",D341&lt;50000.01,"$50.000.01-$100,000",D341&lt;100000.01,"$100,000.01-$150,000")</f>
        <v>$50.000.01-$100,000</v>
      </c>
      <c r="G341" s="1">
        <v>0</v>
      </c>
      <c r="H341">
        <v>4.3</v>
      </c>
      <c r="I341" s="3">
        <f t="shared" si="10"/>
        <v>505017585</v>
      </c>
      <c r="J341">
        <f t="shared" si="11"/>
        <v>1</v>
      </c>
      <c r="K341" s="2">
        <v>17415</v>
      </c>
      <c r="L341" t="s">
        <v>2979</v>
      </c>
      <c r="M341" t="s">
        <v>2980</v>
      </c>
      <c r="N341" t="s">
        <v>2981</v>
      </c>
      <c r="O341" t="s">
        <v>2982</v>
      </c>
      <c r="P341" t="s">
        <v>2983</v>
      </c>
      <c r="Q341" t="s">
        <v>2984</v>
      </c>
      <c r="R341" t="s">
        <v>2985</v>
      </c>
      <c r="S341" t="s">
        <v>2986</v>
      </c>
    </row>
    <row r="342" spans="1:19" ht="17.25" x14ac:dyDescent="0.3">
      <c r="A342" t="s">
        <v>2987</v>
      </c>
      <c r="B342" t="s">
        <v>2988</v>
      </c>
      <c r="C342" t="s">
        <v>12862</v>
      </c>
      <c r="D342" s="3">
        <v>28999</v>
      </c>
      <c r="E342" s="3">
        <v>28999</v>
      </c>
      <c r="F342" s="4" t="str" cm="1">
        <f t="array" ref="F342">_xlfn.IFS(D342&lt;1000.01,"$0.01-$1,000",D342&lt;25000.01,"$1,000.01-$25,000",D342&lt;50000.01,"$50.000.01-$100,000",D342&lt;100000.01,"$100,000.01-$150,000")</f>
        <v>$50.000.01-$100,000</v>
      </c>
      <c r="G342" s="1">
        <v>0</v>
      </c>
      <c r="H342">
        <v>4.3</v>
      </c>
      <c r="I342" s="3">
        <f t="shared" si="10"/>
        <v>505017585</v>
      </c>
      <c r="J342">
        <f t="shared" si="11"/>
        <v>1</v>
      </c>
      <c r="K342" s="2">
        <v>17415</v>
      </c>
      <c r="L342" t="s">
        <v>2989</v>
      </c>
      <c r="M342" t="s">
        <v>2980</v>
      </c>
      <c r="N342" t="s">
        <v>2981</v>
      </c>
      <c r="O342" t="s">
        <v>2982</v>
      </c>
      <c r="P342" t="s">
        <v>2983</v>
      </c>
      <c r="Q342" t="s">
        <v>2984</v>
      </c>
      <c r="R342" t="s">
        <v>2990</v>
      </c>
      <c r="S342" t="s">
        <v>2991</v>
      </c>
    </row>
    <row r="343" spans="1:19" ht="17.25" x14ac:dyDescent="0.3">
      <c r="A343" t="s">
        <v>2992</v>
      </c>
      <c r="B343" t="s">
        <v>2993</v>
      </c>
      <c r="C343" t="s">
        <v>12862</v>
      </c>
      <c r="D343" s="3">
        <v>6499</v>
      </c>
      <c r="E343" s="3">
        <v>8999</v>
      </c>
      <c r="F343" s="4" t="str" cm="1">
        <f t="array" ref="F343">_xlfn.IFS(D343&lt;1000.01,"$0.01-$1,000",D343&lt;25000.01,"$1,000.01-$25,000",D343&lt;50000.01,"$50.000.01-$100,000",D343&lt;100000.01,"$100,000.01-$150,000")</f>
        <v>$1,000.01-$25,000</v>
      </c>
      <c r="G343" s="1">
        <v>0.28000000000000003</v>
      </c>
      <c r="H343">
        <v>4</v>
      </c>
      <c r="I343" s="3">
        <f t="shared" si="10"/>
        <v>70255193</v>
      </c>
      <c r="J343">
        <f t="shared" si="11"/>
        <v>1</v>
      </c>
      <c r="K343" s="2">
        <v>7807</v>
      </c>
      <c r="L343" t="s">
        <v>2969</v>
      </c>
      <c r="M343" t="s">
        <v>2970</v>
      </c>
      <c r="N343" t="s">
        <v>2971</v>
      </c>
      <c r="O343" t="s">
        <v>2972</v>
      </c>
      <c r="P343" t="s">
        <v>2973</v>
      </c>
      <c r="Q343" t="s">
        <v>2974</v>
      </c>
      <c r="R343" t="s">
        <v>2994</v>
      </c>
      <c r="S343" t="s">
        <v>2995</v>
      </c>
    </row>
    <row r="344" spans="1:19" ht="17.25" x14ac:dyDescent="0.3">
      <c r="A344" t="s">
        <v>2996</v>
      </c>
      <c r="B344" t="s">
        <v>2997</v>
      </c>
      <c r="C344" t="s">
        <v>12862</v>
      </c>
      <c r="D344" s="3">
        <v>6499</v>
      </c>
      <c r="E344" s="3">
        <v>8999</v>
      </c>
      <c r="F344" s="4" t="str" cm="1">
        <f t="array" ref="F344">_xlfn.IFS(D344&lt;1000.01,"$0.01-$1,000",D344&lt;25000.01,"$1,000.01-$25,000",D344&lt;50000.01,"$50.000.01-$100,000",D344&lt;100000.01,"$100,000.01-$150,000")</f>
        <v>$1,000.01-$25,000</v>
      </c>
      <c r="G344" s="1">
        <v>0.28000000000000003</v>
      </c>
      <c r="H344">
        <v>4</v>
      </c>
      <c r="I344" s="3">
        <f t="shared" si="10"/>
        <v>70255193</v>
      </c>
      <c r="J344">
        <f t="shared" si="11"/>
        <v>1</v>
      </c>
      <c r="K344" s="2">
        <v>7807</v>
      </c>
      <c r="L344" t="s">
        <v>2969</v>
      </c>
      <c r="M344" t="s">
        <v>2970</v>
      </c>
      <c r="N344" t="s">
        <v>2971</v>
      </c>
      <c r="O344" t="s">
        <v>2972</v>
      </c>
      <c r="P344" t="s">
        <v>2973</v>
      </c>
      <c r="Q344" t="s">
        <v>2974</v>
      </c>
      <c r="R344" t="s">
        <v>2998</v>
      </c>
      <c r="S344" t="s">
        <v>2999</v>
      </c>
    </row>
    <row r="345" spans="1:19" ht="17.25" x14ac:dyDescent="0.3">
      <c r="A345" t="s">
        <v>3000</v>
      </c>
      <c r="B345" t="s">
        <v>3001</v>
      </c>
      <c r="C345" t="s">
        <v>12862</v>
      </c>
      <c r="D345" s="3">
        <v>569</v>
      </c>
      <c r="E345" s="3">
        <v>1000</v>
      </c>
      <c r="F345" s="4" t="str" cm="1">
        <f t="array" ref="F345">_xlfn.IFS(D345&lt;1000.01,"$0.01-$1,000",D345&lt;25000.01,"$1,000.01-$25,000",D345&lt;50000.01,"$50.000.01-$100,000",D345&lt;100000.01,"$100,000.01-$150,000")</f>
        <v>$0.01-$1,000</v>
      </c>
      <c r="G345" s="1">
        <v>0.43</v>
      </c>
      <c r="H345">
        <v>4.4000000000000004</v>
      </c>
      <c r="I345" s="3">
        <f t="shared" si="10"/>
        <v>67259000</v>
      </c>
      <c r="J345">
        <f t="shared" si="11"/>
        <v>1</v>
      </c>
      <c r="K345" s="2">
        <v>67259</v>
      </c>
      <c r="L345" t="s">
        <v>3002</v>
      </c>
      <c r="M345" t="s">
        <v>3003</v>
      </c>
      <c r="N345" t="s">
        <v>3004</v>
      </c>
      <c r="O345" t="s">
        <v>3005</v>
      </c>
      <c r="P345" t="s">
        <v>3006</v>
      </c>
      <c r="Q345" t="s">
        <v>3007</v>
      </c>
      <c r="R345" t="s">
        <v>3008</v>
      </c>
      <c r="S345" t="s">
        <v>3009</v>
      </c>
    </row>
    <row r="346" spans="1:19" ht="17.25" x14ac:dyDescent="0.3">
      <c r="A346" t="s">
        <v>3010</v>
      </c>
      <c r="B346" t="s">
        <v>3011</v>
      </c>
      <c r="C346" t="s">
        <v>12862</v>
      </c>
      <c r="D346" s="3">
        <v>1898</v>
      </c>
      <c r="E346" s="3">
        <v>4999</v>
      </c>
      <c r="F346" s="4" t="str" cm="1">
        <f t="array" ref="F346">_xlfn.IFS(D346&lt;1000.01,"$0.01-$1,000",D346&lt;25000.01,"$1,000.01-$25,000",D346&lt;50000.01,"$50.000.01-$100,000",D346&lt;100000.01,"$100,000.01-$150,000")</f>
        <v>$1,000.01-$25,000</v>
      </c>
      <c r="G346" s="1">
        <v>0.62</v>
      </c>
      <c r="H346">
        <v>4.0999999999999996</v>
      </c>
      <c r="I346" s="3">
        <f t="shared" si="10"/>
        <v>53434311</v>
      </c>
      <c r="J346">
        <f t="shared" si="11"/>
        <v>1</v>
      </c>
      <c r="K346" s="2">
        <v>10689</v>
      </c>
      <c r="L346" t="s">
        <v>3012</v>
      </c>
      <c r="M346" t="s">
        <v>3013</v>
      </c>
      <c r="N346" t="s">
        <v>3014</v>
      </c>
      <c r="O346" t="s">
        <v>3015</v>
      </c>
      <c r="P346" t="s">
        <v>3016</v>
      </c>
      <c r="Q346" t="s">
        <v>3017</v>
      </c>
      <c r="R346" t="s">
        <v>3018</v>
      </c>
      <c r="S346" t="s">
        <v>3019</v>
      </c>
    </row>
    <row r="347" spans="1:19" ht="17.25" x14ac:dyDescent="0.3">
      <c r="A347" t="s">
        <v>3020</v>
      </c>
      <c r="B347" t="s">
        <v>3021</v>
      </c>
      <c r="C347" t="s">
        <v>12862</v>
      </c>
      <c r="D347" s="3">
        <v>1299</v>
      </c>
      <c r="E347" s="3">
        <v>1599</v>
      </c>
      <c r="F347" s="4" t="str" cm="1">
        <f t="array" ref="F347">_xlfn.IFS(D347&lt;1000.01,"$0.01-$1,000",D347&lt;25000.01,"$1,000.01-$25,000",D347&lt;50000.01,"$50.000.01-$100,000",D347&lt;100000.01,"$100,000.01-$150,000")</f>
        <v>$1,000.01-$25,000</v>
      </c>
      <c r="G347" s="1">
        <v>0.19</v>
      </c>
      <c r="H347">
        <v>4</v>
      </c>
      <c r="I347" s="3">
        <f t="shared" si="10"/>
        <v>205169289</v>
      </c>
      <c r="J347">
        <f t="shared" si="11"/>
        <v>1</v>
      </c>
      <c r="K347" s="2">
        <v>128311</v>
      </c>
      <c r="L347" t="s">
        <v>3022</v>
      </c>
      <c r="M347" t="s">
        <v>3023</v>
      </c>
      <c r="N347" t="s">
        <v>3024</v>
      </c>
      <c r="O347" t="s">
        <v>3025</v>
      </c>
      <c r="P347" t="s">
        <v>3026</v>
      </c>
      <c r="Q347" t="s">
        <v>3027</v>
      </c>
      <c r="R347" t="s">
        <v>3028</v>
      </c>
      <c r="S347" t="s">
        <v>3029</v>
      </c>
    </row>
    <row r="348" spans="1:19" ht="17.25" x14ac:dyDescent="0.3">
      <c r="A348" t="s">
        <v>3030</v>
      </c>
      <c r="B348" t="s">
        <v>3031</v>
      </c>
      <c r="C348" t="s">
        <v>12862</v>
      </c>
      <c r="D348" s="3">
        <v>1499</v>
      </c>
      <c r="E348" s="3">
        <v>6990</v>
      </c>
      <c r="F348" s="4" t="str" cm="1">
        <f t="array" ref="F348">_xlfn.IFS(D348&lt;1000.01,"$0.01-$1,000",D348&lt;25000.01,"$1,000.01-$25,000",D348&lt;50000.01,"$50.000.01-$100,000",D348&lt;100000.01,"$100,000.01-$150,000")</f>
        <v>$1,000.01-$25,000</v>
      </c>
      <c r="G348" s="1">
        <v>0.79</v>
      </c>
      <c r="H348">
        <v>3.9</v>
      </c>
      <c r="I348" s="3">
        <f t="shared" si="10"/>
        <v>152354040</v>
      </c>
      <c r="J348">
        <f t="shared" si="11"/>
        <v>1</v>
      </c>
      <c r="K348" s="2">
        <v>21796</v>
      </c>
      <c r="L348" t="s">
        <v>3032</v>
      </c>
      <c r="M348" t="s">
        <v>3033</v>
      </c>
      <c r="N348" t="s">
        <v>3034</v>
      </c>
      <c r="O348" t="s">
        <v>3035</v>
      </c>
      <c r="P348" t="s">
        <v>3036</v>
      </c>
      <c r="Q348" t="s">
        <v>3037</v>
      </c>
      <c r="R348" t="s">
        <v>3038</v>
      </c>
      <c r="S348" t="s">
        <v>3039</v>
      </c>
    </row>
    <row r="349" spans="1:19" ht="17.25" x14ac:dyDescent="0.3">
      <c r="A349" t="s">
        <v>3040</v>
      </c>
      <c r="B349" t="s">
        <v>3041</v>
      </c>
      <c r="C349" t="s">
        <v>12862</v>
      </c>
      <c r="D349" s="3">
        <v>599</v>
      </c>
      <c r="E349" s="3">
        <v>999</v>
      </c>
      <c r="F349" s="4" t="str" cm="1">
        <f t="array" ref="F349">_xlfn.IFS(D349&lt;1000.01,"$0.01-$1,000",D349&lt;25000.01,"$1,000.01-$25,000",D349&lt;50000.01,"$50.000.01-$100,000",D349&lt;100000.01,"$100,000.01-$150,000")</f>
        <v>$0.01-$1,000</v>
      </c>
      <c r="G349" s="1">
        <v>0.4</v>
      </c>
      <c r="H349">
        <v>4.0999999999999996</v>
      </c>
      <c r="I349" s="3">
        <f t="shared" si="10"/>
        <v>192397410</v>
      </c>
      <c r="J349">
        <f t="shared" si="11"/>
        <v>1</v>
      </c>
      <c r="K349" s="2">
        <v>192590</v>
      </c>
      <c r="L349" t="s">
        <v>3042</v>
      </c>
      <c r="M349" t="s">
        <v>3043</v>
      </c>
      <c r="N349" t="s">
        <v>3044</v>
      </c>
      <c r="O349" t="s">
        <v>3045</v>
      </c>
      <c r="P349" t="s">
        <v>3046</v>
      </c>
      <c r="Q349" t="s">
        <v>3047</v>
      </c>
      <c r="R349" t="s">
        <v>3048</v>
      </c>
      <c r="S349" t="s">
        <v>3049</v>
      </c>
    </row>
    <row r="350" spans="1:19" ht="17.25" x14ac:dyDescent="0.3">
      <c r="A350" t="s">
        <v>3050</v>
      </c>
      <c r="B350" t="s">
        <v>3051</v>
      </c>
      <c r="C350" t="s">
        <v>12862</v>
      </c>
      <c r="D350" s="3">
        <v>9499</v>
      </c>
      <c r="E350" s="3">
        <v>11999</v>
      </c>
      <c r="F350" s="4" t="str" cm="1">
        <f t="array" ref="F350">_xlfn.IFS(D350&lt;1000.01,"$0.01-$1,000",D350&lt;25000.01,"$1,000.01-$25,000",D350&lt;50000.01,"$50.000.01-$100,000",D350&lt;100000.01,"$100,000.01-$150,000")</f>
        <v>$1,000.01-$25,000</v>
      </c>
      <c r="G350" s="1">
        <v>0.21</v>
      </c>
      <c r="H350">
        <v>4.2</v>
      </c>
      <c r="I350" s="3">
        <f t="shared" si="10"/>
        <v>3407716</v>
      </c>
      <c r="J350">
        <f t="shared" si="11"/>
        <v>1</v>
      </c>
      <c r="K350" s="2">
        <v>284</v>
      </c>
      <c r="L350" t="s">
        <v>3052</v>
      </c>
      <c r="M350" t="s">
        <v>3053</v>
      </c>
      <c r="N350" t="s">
        <v>3054</v>
      </c>
      <c r="O350" t="s">
        <v>3055</v>
      </c>
      <c r="P350" t="s">
        <v>3056</v>
      </c>
      <c r="Q350" t="s">
        <v>3057</v>
      </c>
      <c r="R350" t="s">
        <v>3058</v>
      </c>
      <c r="S350" t="s">
        <v>3059</v>
      </c>
    </row>
    <row r="351" spans="1:19" ht="17.25" x14ac:dyDescent="0.3">
      <c r="A351" t="s">
        <v>3060</v>
      </c>
      <c r="B351" t="s">
        <v>3061</v>
      </c>
      <c r="C351" t="s">
        <v>12862</v>
      </c>
      <c r="D351" s="3">
        <v>599</v>
      </c>
      <c r="E351" s="3">
        <v>2499</v>
      </c>
      <c r="F351" s="4" t="str" cm="1">
        <f t="array" ref="F351">_xlfn.IFS(D351&lt;1000.01,"$0.01-$1,000",D351&lt;25000.01,"$1,000.01-$25,000",D351&lt;50000.01,"$50.000.01-$100,000",D351&lt;100000.01,"$100,000.01-$150,000")</f>
        <v>$0.01-$1,000</v>
      </c>
      <c r="G351" s="1">
        <v>0.76</v>
      </c>
      <c r="H351">
        <v>3.9</v>
      </c>
      <c r="I351" s="3">
        <f t="shared" si="10"/>
        <v>145346838</v>
      </c>
      <c r="J351">
        <f t="shared" si="11"/>
        <v>1</v>
      </c>
      <c r="K351" s="2">
        <v>58162</v>
      </c>
      <c r="L351" t="s">
        <v>3062</v>
      </c>
      <c r="M351" t="s">
        <v>3063</v>
      </c>
      <c r="N351" t="s">
        <v>3064</v>
      </c>
      <c r="O351" t="s">
        <v>3065</v>
      </c>
      <c r="P351" t="s">
        <v>3066</v>
      </c>
      <c r="Q351" t="s">
        <v>3067</v>
      </c>
      <c r="R351" t="s">
        <v>3068</v>
      </c>
      <c r="S351" t="s">
        <v>3069</v>
      </c>
    </row>
    <row r="352" spans="1:19" ht="17.25" x14ac:dyDescent="0.3">
      <c r="A352" t="s">
        <v>3070</v>
      </c>
      <c r="B352" t="s">
        <v>3071</v>
      </c>
      <c r="C352" t="s">
        <v>12862</v>
      </c>
      <c r="D352" s="3">
        <v>8999</v>
      </c>
      <c r="E352" s="3">
        <v>11999</v>
      </c>
      <c r="F352" s="4" t="str" cm="1">
        <f t="array" ref="F352">_xlfn.IFS(D352&lt;1000.01,"$0.01-$1,000",D352&lt;25000.01,"$1,000.01-$25,000",D352&lt;50000.01,"$50.000.01-$100,000",D352&lt;100000.01,"$100,000.01-$150,000")</f>
        <v>$1,000.01-$25,000</v>
      </c>
      <c r="G352" s="1">
        <v>0.25</v>
      </c>
      <c r="H352">
        <v>4</v>
      </c>
      <c r="I352" s="3">
        <f t="shared" si="10"/>
        <v>153539204</v>
      </c>
      <c r="J352">
        <f t="shared" si="11"/>
        <v>1</v>
      </c>
      <c r="K352" s="2">
        <v>12796</v>
      </c>
      <c r="L352" t="s">
        <v>3072</v>
      </c>
      <c r="M352" t="s">
        <v>3073</v>
      </c>
      <c r="N352" t="s">
        <v>3074</v>
      </c>
      <c r="O352" t="s">
        <v>3075</v>
      </c>
      <c r="P352" t="s">
        <v>3076</v>
      </c>
      <c r="Q352" t="s">
        <v>3077</v>
      </c>
      <c r="R352" t="s">
        <v>3078</v>
      </c>
      <c r="S352" t="s">
        <v>3079</v>
      </c>
    </row>
    <row r="353" spans="1:19" ht="17.25" x14ac:dyDescent="0.3">
      <c r="A353" t="s">
        <v>3080</v>
      </c>
      <c r="B353" t="s">
        <v>3081</v>
      </c>
      <c r="C353" t="s">
        <v>12862</v>
      </c>
      <c r="D353" s="3">
        <v>349</v>
      </c>
      <c r="E353" s="3">
        <v>1299</v>
      </c>
      <c r="F353" s="4" t="str" cm="1">
        <f t="array" ref="F353">_xlfn.IFS(D353&lt;1000.01,"$0.01-$1,000",D353&lt;25000.01,"$1,000.01-$25,000",D353&lt;50000.01,"$50.000.01-$100,000",D353&lt;100000.01,"$100,000.01-$150,000")</f>
        <v>$0.01-$1,000</v>
      </c>
      <c r="G353" s="1">
        <v>0.73</v>
      </c>
      <c r="H353">
        <v>4</v>
      </c>
      <c r="I353" s="3">
        <f t="shared" si="10"/>
        <v>18552318</v>
      </c>
      <c r="J353">
        <f t="shared" si="11"/>
        <v>1</v>
      </c>
      <c r="K353" s="2">
        <v>14282</v>
      </c>
      <c r="L353" t="s">
        <v>3082</v>
      </c>
      <c r="M353" t="s">
        <v>3083</v>
      </c>
      <c r="N353" t="s">
        <v>3084</v>
      </c>
      <c r="O353" t="s">
        <v>3085</v>
      </c>
      <c r="P353" t="s">
        <v>3086</v>
      </c>
      <c r="Q353" t="s">
        <v>3087</v>
      </c>
      <c r="R353" t="s">
        <v>3088</v>
      </c>
      <c r="S353" t="s">
        <v>3089</v>
      </c>
    </row>
    <row r="354" spans="1:19" ht="17.25" x14ac:dyDescent="0.3">
      <c r="A354" t="s">
        <v>3090</v>
      </c>
      <c r="B354" t="s">
        <v>3091</v>
      </c>
      <c r="C354" t="s">
        <v>12862</v>
      </c>
      <c r="D354" s="3">
        <v>349</v>
      </c>
      <c r="E354" s="3">
        <v>999</v>
      </c>
      <c r="F354" s="4" t="str" cm="1">
        <f t="array" ref="F354">_xlfn.IFS(D354&lt;1000.01,"$0.01-$1,000",D354&lt;25000.01,"$1,000.01-$25,000",D354&lt;50000.01,"$50.000.01-$100,000",D354&lt;100000.01,"$100,000.01-$150,000")</f>
        <v>$0.01-$1,000</v>
      </c>
      <c r="G354" s="1">
        <v>0.65</v>
      </c>
      <c r="H354">
        <v>4.0999999999999996</v>
      </c>
      <c r="I354" s="3">
        <f t="shared" si="10"/>
        <v>363349287</v>
      </c>
      <c r="J354">
        <f t="shared" si="11"/>
        <v>1</v>
      </c>
      <c r="K354" s="2">
        <v>363713</v>
      </c>
      <c r="L354" t="s">
        <v>3092</v>
      </c>
      <c r="M354" t="s">
        <v>3093</v>
      </c>
      <c r="N354" t="s">
        <v>3094</v>
      </c>
      <c r="O354" t="s">
        <v>3095</v>
      </c>
      <c r="P354" t="s">
        <v>3096</v>
      </c>
      <c r="Q354" t="s">
        <v>3097</v>
      </c>
      <c r="R354" t="s">
        <v>3098</v>
      </c>
      <c r="S354" t="s">
        <v>3099</v>
      </c>
    </row>
    <row r="355" spans="1:19" ht="17.25" x14ac:dyDescent="0.3">
      <c r="A355" t="s">
        <v>3100</v>
      </c>
      <c r="B355" t="s">
        <v>3101</v>
      </c>
      <c r="C355" t="s">
        <v>12862</v>
      </c>
      <c r="D355" s="3">
        <v>959</v>
      </c>
      <c r="E355" s="3">
        <v>1800</v>
      </c>
      <c r="F355" s="4" t="str" cm="1">
        <f t="array" ref="F355">_xlfn.IFS(D355&lt;1000.01,"$0.01-$1,000",D355&lt;25000.01,"$1,000.01-$25,000",D355&lt;50000.01,"$50.000.01-$100,000",D355&lt;100000.01,"$100,000.01-$150,000")</f>
        <v>$0.01-$1,000</v>
      </c>
      <c r="G355" s="1">
        <v>0.47</v>
      </c>
      <c r="H355">
        <v>4.4000000000000004</v>
      </c>
      <c r="I355" s="3">
        <f t="shared" si="10"/>
        <v>121066200</v>
      </c>
      <c r="J355">
        <f t="shared" si="11"/>
        <v>1</v>
      </c>
      <c r="K355" s="2">
        <v>67259</v>
      </c>
      <c r="L355" t="s">
        <v>3002</v>
      </c>
      <c r="M355" t="s">
        <v>3003</v>
      </c>
      <c r="N355" t="s">
        <v>3004</v>
      </c>
      <c r="O355" t="s">
        <v>3005</v>
      </c>
      <c r="P355" t="s">
        <v>3006</v>
      </c>
      <c r="Q355" t="s">
        <v>3007</v>
      </c>
      <c r="R355" t="s">
        <v>3102</v>
      </c>
      <c r="S355" t="s">
        <v>3103</v>
      </c>
    </row>
    <row r="356" spans="1:19" ht="17.25" x14ac:dyDescent="0.3">
      <c r="A356" t="s">
        <v>3104</v>
      </c>
      <c r="B356" t="s">
        <v>3105</v>
      </c>
      <c r="C356" t="s">
        <v>12862</v>
      </c>
      <c r="D356" s="3">
        <v>9499</v>
      </c>
      <c r="E356" s="3">
        <v>11999</v>
      </c>
      <c r="F356" s="4" t="str" cm="1">
        <f t="array" ref="F356">_xlfn.IFS(D356&lt;1000.01,"$0.01-$1,000",D356&lt;25000.01,"$1,000.01-$25,000",D356&lt;50000.01,"$50.000.01-$100,000",D356&lt;100000.01,"$100,000.01-$150,000")</f>
        <v>$1,000.01-$25,000</v>
      </c>
      <c r="G356" s="1">
        <v>0.21</v>
      </c>
      <c r="H356">
        <v>4.2</v>
      </c>
      <c r="I356" s="3">
        <f t="shared" si="10"/>
        <v>3407716</v>
      </c>
      <c r="J356">
        <f t="shared" si="11"/>
        <v>1</v>
      </c>
      <c r="K356" s="2">
        <v>284</v>
      </c>
      <c r="L356" t="s">
        <v>3052</v>
      </c>
      <c r="M356" t="s">
        <v>3053</v>
      </c>
      <c r="N356" t="s">
        <v>3054</v>
      </c>
      <c r="O356" t="s">
        <v>3055</v>
      </c>
      <c r="P356" t="s">
        <v>3056</v>
      </c>
      <c r="Q356" t="s">
        <v>3057</v>
      </c>
      <c r="R356" t="s">
        <v>3106</v>
      </c>
      <c r="S356" t="s">
        <v>3107</v>
      </c>
    </row>
    <row r="357" spans="1:19" ht="17.25" x14ac:dyDescent="0.3">
      <c r="A357" t="s">
        <v>3108</v>
      </c>
      <c r="B357" t="s">
        <v>3109</v>
      </c>
      <c r="C357" t="s">
        <v>12862</v>
      </c>
      <c r="D357" s="3">
        <v>1499</v>
      </c>
      <c r="E357" s="3">
        <v>2499</v>
      </c>
      <c r="F357" s="4" t="str" cm="1">
        <f t="array" ref="F357">_xlfn.IFS(D357&lt;1000.01,"$0.01-$1,000",D357&lt;25000.01,"$1,000.01-$25,000",D357&lt;50000.01,"$50.000.01-$100,000",D357&lt;100000.01,"$100,000.01-$150,000")</f>
        <v>$1,000.01-$25,000</v>
      </c>
      <c r="G357" s="1">
        <v>0.4</v>
      </c>
      <c r="H357">
        <v>4.3</v>
      </c>
      <c r="I357" s="3">
        <f t="shared" si="10"/>
        <v>39909030</v>
      </c>
      <c r="J357">
        <f t="shared" si="11"/>
        <v>1</v>
      </c>
      <c r="K357" s="2">
        <v>15970</v>
      </c>
      <c r="L357" t="s">
        <v>3110</v>
      </c>
      <c r="M357" t="s">
        <v>3111</v>
      </c>
      <c r="N357" t="s">
        <v>3112</v>
      </c>
      <c r="O357" t="s">
        <v>3113</v>
      </c>
      <c r="P357" t="s">
        <v>3114</v>
      </c>
      <c r="Q357" t="s">
        <v>3115</v>
      </c>
      <c r="R357" t="s">
        <v>3116</v>
      </c>
      <c r="S357" t="s">
        <v>3117</v>
      </c>
    </row>
    <row r="358" spans="1:19" ht="17.25" x14ac:dyDescent="0.3">
      <c r="A358" t="s">
        <v>3118</v>
      </c>
      <c r="B358" t="s">
        <v>3119</v>
      </c>
      <c r="C358" t="s">
        <v>12862</v>
      </c>
      <c r="D358" s="3">
        <v>1149</v>
      </c>
      <c r="E358" s="3">
        <v>2199</v>
      </c>
      <c r="F358" s="4" t="str" cm="1">
        <f t="array" ref="F358">_xlfn.IFS(D358&lt;1000.01,"$0.01-$1,000",D358&lt;25000.01,"$1,000.01-$25,000",D358&lt;50000.01,"$50.000.01-$100,000",D358&lt;100000.01,"$100,000.01-$150,000")</f>
        <v>$1,000.01-$25,000</v>
      </c>
      <c r="G358" s="1">
        <v>0.48</v>
      </c>
      <c r="H358">
        <v>4.3</v>
      </c>
      <c r="I358" s="3">
        <f t="shared" si="10"/>
        <v>393427488</v>
      </c>
      <c r="J358">
        <f t="shared" si="11"/>
        <v>1</v>
      </c>
      <c r="K358" s="2">
        <v>178912</v>
      </c>
      <c r="L358" t="s">
        <v>3120</v>
      </c>
      <c r="M358" t="s">
        <v>2960</v>
      </c>
      <c r="N358" t="s">
        <v>2961</v>
      </c>
      <c r="O358" t="s">
        <v>2962</v>
      </c>
      <c r="P358" t="s">
        <v>2963</v>
      </c>
      <c r="Q358" t="s">
        <v>2964</v>
      </c>
      <c r="R358" t="s">
        <v>3121</v>
      </c>
      <c r="S358" t="s">
        <v>3122</v>
      </c>
    </row>
    <row r="359" spans="1:19" ht="17.25" x14ac:dyDescent="0.3">
      <c r="A359" t="s">
        <v>3123</v>
      </c>
      <c r="B359" t="s">
        <v>3124</v>
      </c>
      <c r="C359" t="s">
        <v>12862</v>
      </c>
      <c r="D359" s="3">
        <v>349</v>
      </c>
      <c r="E359" s="3">
        <v>999</v>
      </c>
      <c r="F359" s="4" t="str" cm="1">
        <f t="array" ref="F359">_xlfn.IFS(D359&lt;1000.01,"$0.01-$1,000",D359&lt;25000.01,"$1,000.01-$25,000",D359&lt;50000.01,"$50.000.01-$100,000",D359&lt;100000.01,"$100,000.01-$150,000")</f>
        <v>$0.01-$1,000</v>
      </c>
      <c r="G359" s="1">
        <v>0.65</v>
      </c>
      <c r="H359">
        <v>3.9</v>
      </c>
      <c r="I359" s="3">
        <f t="shared" si="10"/>
        <v>46352601</v>
      </c>
      <c r="J359">
        <f t="shared" si="11"/>
        <v>1</v>
      </c>
      <c r="K359" s="2">
        <v>46399</v>
      </c>
      <c r="L359" t="s">
        <v>3125</v>
      </c>
      <c r="M359" t="s">
        <v>3126</v>
      </c>
      <c r="N359" t="s">
        <v>3127</v>
      </c>
      <c r="O359" t="s">
        <v>3128</v>
      </c>
      <c r="P359" t="s">
        <v>3129</v>
      </c>
      <c r="Q359" t="s">
        <v>3130</v>
      </c>
      <c r="R359" t="s">
        <v>3131</v>
      </c>
      <c r="S359" t="s">
        <v>3132</v>
      </c>
    </row>
    <row r="360" spans="1:19" ht="17.25" x14ac:dyDescent="0.3">
      <c r="A360" t="s">
        <v>3133</v>
      </c>
      <c r="B360" t="s">
        <v>3134</v>
      </c>
      <c r="C360" t="s">
        <v>12862</v>
      </c>
      <c r="D360" s="3">
        <v>1219</v>
      </c>
      <c r="E360" s="3">
        <v>1699</v>
      </c>
      <c r="F360" s="4" t="str" cm="1">
        <f t="array" ref="F360">_xlfn.IFS(D360&lt;1000.01,"$0.01-$1,000",D360&lt;25000.01,"$1,000.01-$25,000",D360&lt;50000.01,"$50.000.01-$100,000",D360&lt;100000.01,"$100,000.01-$150,000")</f>
        <v>$1,000.01-$25,000</v>
      </c>
      <c r="G360" s="1">
        <v>0.28000000000000003</v>
      </c>
      <c r="H360">
        <v>4.4000000000000004</v>
      </c>
      <c r="I360" s="3">
        <f t="shared" si="10"/>
        <v>15105809</v>
      </c>
      <c r="J360">
        <f t="shared" si="11"/>
        <v>1</v>
      </c>
      <c r="K360" s="2">
        <v>8891</v>
      </c>
      <c r="L360" t="s">
        <v>3135</v>
      </c>
      <c r="M360" t="s">
        <v>3136</v>
      </c>
      <c r="N360" t="s">
        <v>3137</v>
      </c>
      <c r="O360" t="s">
        <v>3138</v>
      </c>
      <c r="P360" t="s">
        <v>3139</v>
      </c>
      <c r="Q360" t="s">
        <v>3140</v>
      </c>
      <c r="R360" t="s">
        <v>3141</v>
      </c>
      <c r="S360" t="s">
        <v>3142</v>
      </c>
    </row>
    <row r="361" spans="1:19" ht="17.25" x14ac:dyDescent="0.3">
      <c r="A361" t="s">
        <v>3143</v>
      </c>
      <c r="B361" t="s">
        <v>3144</v>
      </c>
      <c r="C361" t="s">
        <v>12862</v>
      </c>
      <c r="D361" s="3">
        <v>1599</v>
      </c>
      <c r="E361" s="3">
        <v>3999</v>
      </c>
      <c r="F361" s="4" t="str" cm="1">
        <f t="array" ref="F361">_xlfn.IFS(D361&lt;1000.01,"$0.01-$1,000",D361&lt;25000.01,"$1,000.01-$25,000",D361&lt;50000.01,"$50.000.01-$100,000",D361&lt;100000.01,"$100,000.01-$150,000")</f>
        <v>$1,000.01-$25,000</v>
      </c>
      <c r="G361" s="1">
        <v>0.6</v>
      </c>
      <c r="H361">
        <v>4</v>
      </c>
      <c r="I361" s="3">
        <f t="shared" si="10"/>
        <v>120985746</v>
      </c>
      <c r="J361">
        <f t="shared" si="11"/>
        <v>1</v>
      </c>
      <c r="K361" s="2">
        <v>30254</v>
      </c>
      <c r="L361" t="s">
        <v>3145</v>
      </c>
      <c r="M361" t="s">
        <v>3146</v>
      </c>
      <c r="N361" t="s">
        <v>3147</v>
      </c>
      <c r="O361" t="s">
        <v>3148</v>
      </c>
      <c r="P361" t="s">
        <v>3149</v>
      </c>
      <c r="Q361" t="s">
        <v>3150</v>
      </c>
      <c r="R361" t="s">
        <v>3151</v>
      </c>
      <c r="S361" t="s">
        <v>3152</v>
      </c>
    </row>
    <row r="362" spans="1:19" ht="17.25" x14ac:dyDescent="0.3">
      <c r="A362" t="s">
        <v>3153</v>
      </c>
      <c r="B362" t="s">
        <v>3154</v>
      </c>
      <c r="C362" t="s">
        <v>12862</v>
      </c>
      <c r="D362" s="3">
        <v>1499</v>
      </c>
      <c r="E362" s="3">
        <v>7999</v>
      </c>
      <c r="F362" s="4" t="str" cm="1">
        <f t="array" ref="F362">_xlfn.IFS(D362&lt;1000.01,"$0.01-$1,000",D362&lt;25000.01,"$1,000.01-$25,000",D362&lt;50000.01,"$50.000.01-$100,000",D362&lt;100000.01,"$100,000.01-$150,000")</f>
        <v>$1,000.01-$25,000</v>
      </c>
      <c r="G362" s="1">
        <v>0.81</v>
      </c>
      <c r="H362">
        <v>4.2</v>
      </c>
      <c r="I362" s="3">
        <f t="shared" si="10"/>
        <v>181065364</v>
      </c>
      <c r="J362">
        <f t="shared" si="11"/>
        <v>1</v>
      </c>
      <c r="K362" s="2">
        <v>22636</v>
      </c>
      <c r="L362" t="s">
        <v>3155</v>
      </c>
      <c r="M362" t="s">
        <v>3156</v>
      </c>
      <c r="N362" t="s">
        <v>3157</v>
      </c>
      <c r="O362" t="s">
        <v>3158</v>
      </c>
      <c r="P362" t="s">
        <v>3159</v>
      </c>
      <c r="Q362" t="s">
        <v>3160</v>
      </c>
      <c r="R362" t="s">
        <v>3161</v>
      </c>
      <c r="S362" t="s">
        <v>3162</v>
      </c>
    </row>
    <row r="363" spans="1:19" ht="17.25" x14ac:dyDescent="0.3">
      <c r="A363" t="s">
        <v>3163</v>
      </c>
      <c r="B363" t="s">
        <v>3164</v>
      </c>
      <c r="C363" t="s">
        <v>12862</v>
      </c>
      <c r="D363" s="3">
        <v>18499</v>
      </c>
      <c r="E363" s="3">
        <v>25999</v>
      </c>
      <c r="F363" s="4" t="str" cm="1">
        <f t="array" ref="F363">_xlfn.IFS(D363&lt;1000.01,"$0.01-$1,000",D363&lt;25000.01,"$1,000.01-$25,000",D363&lt;50000.01,"$50.000.01-$100,000",D363&lt;100000.01,"$100,000.01-$150,000")</f>
        <v>$1,000.01-$25,000</v>
      </c>
      <c r="G363" s="1">
        <v>0.28999999999999998</v>
      </c>
      <c r="H363">
        <v>4.0999999999999996</v>
      </c>
      <c r="I363" s="3">
        <f t="shared" si="10"/>
        <v>580245682</v>
      </c>
      <c r="J363">
        <f t="shared" si="11"/>
        <v>1</v>
      </c>
      <c r="K363" s="2">
        <v>22318</v>
      </c>
      <c r="L363" t="s">
        <v>3165</v>
      </c>
      <c r="M363" t="s">
        <v>3166</v>
      </c>
      <c r="N363" t="s">
        <v>3167</v>
      </c>
      <c r="O363" t="s">
        <v>3168</v>
      </c>
      <c r="P363" t="s">
        <v>3169</v>
      </c>
      <c r="Q363" t="s">
        <v>3170</v>
      </c>
      <c r="R363" t="s">
        <v>3171</v>
      </c>
      <c r="S363" t="s">
        <v>3172</v>
      </c>
    </row>
    <row r="364" spans="1:19" ht="17.25" x14ac:dyDescent="0.3">
      <c r="A364" t="s">
        <v>3173</v>
      </c>
      <c r="B364" t="s">
        <v>3174</v>
      </c>
      <c r="C364" t="s">
        <v>12862</v>
      </c>
      <c r="D364" s="3">
        <v>369</v>
      </c>
      <c r="E364" s="3">
        <v>700</v>
      </c>
      <c r="F364" s="4" t="str" cm="1">
        <f t="array" ref="F364">_xlfn.IFS(D364&lt;1000.01,"$0.01-$1,000",D364&lt;25000.01,"$1,000.01-$25,000",D364&lt;50000.01,"$50.000.01-$100,000",D364&lt;100000.01,"$100,000.01-$150,000")</f>
        <v>$0.01-$1,000</v>
      </c>
      <c r="G364" s="1">
        <v>0.47</v>
      </c>
      <c r="H364">
        <v>4.4000000000000004</v>
      </c>
      <c r="I364" s="3">
        <f t="shared" si="10"/>
        <v>47081300</v>
      </c>
      <c r="J364">
        <f t="shared" si="11"/>
        <v>1</v>
      </c>
      <c r="K364" s="2">
        <v>67259</v>
      </c>
      <c r="L364" t="s">
        <v>3175</v>
      </c>
      <c r="M364" t="s">
        <v>3003</v>
      </c>
      <c r="N364" t="s">
        <v>3004</v>
      </c>
      <c r="O364" t="s">
        <v>3005</v>
      </c>
      <c r="P364" t="s">
        <v>3006</v>
      </c>
      <c r="Q364" t="s">
        <v>3007</v>
      </c>
      <c r="R364" t="s">
        <v>3176</v>
      </c>
      <c r="S364" t="s">
        <v>3177</v>
      </c>
    </row>
    <row r="365" spans="1:19" ht="17.25" x14ac:dyDescent="0.3">
      <c r="A365" t="s">
        <v>3178</v>
      </c>
      <c r="B365" t="s">
        <v>3179</v>
      </c>
      <c r="C365" t="s">
        <v>12862</v>
      </c>
      <c r="D365" s="3">
        <v>12999</v>
      </c>
      <c r="E365" s="3">
        <v>17999</v>
      </c>
      <c r="F365" s="4" t="str" cm="1">
        <f t="array" ref="F365">_xlfn.IFS(D365&lt;1000.01,"$0.01-$1,000",D365&lt;25000.01,"$1,000.01-$25,000",D365&lt;50000.01,"$50.000.01-$100,000",D365&lt;100000.01,"$100,000.01-$150,000")</f>
        <v>$1,000.01-$25,000</v>
      </c>
      <c r="G365" s="1">
        <v>0.28000000000000003</v>
      </c>
      <c r="H365">
        <v>4.0999999999999996</v>
      </c>
      <c r="I365" s="3">
        <f t="shared" si="10"/>
        <v>341945002</v>
      </c>
      <c r="J365">
        <f t="shared" si="11"/>
        <v>1</v>
      </c>
      <c r="K365" s="2">
        <v>18998</v>
      </c>
      <c r="L365" t="s">
        <v>3180</v>
      </c>
      <c r="M365" t="s">
        <v>3181</v>
      </c>
      <c r="N365" t="s">
        <v>3182</v>
      </c>
      <c r="O365" t="s">
        <v>3183</v>
      </c>
      <c r="P365" t="s">
        <v>3184</v>
      </c>
      <c r="Q365" t="s">
        <v>3185</v>
      </c>
      <c r="R365" t="s">
        <v>3186</v>
      </c>
      <c r="S365" t="s">
        <v>3187</v>
      </c>
    </row>
    <row r="366" spans="1:19" ht="17.25" x14ac:dyDescent="0.3">
      <c r="A366" t="s">
        <v>3188</v>
      </c>
      <c r="B366" t="s">
        <v>2928</v>
      </c>
      <c r="C366" t="s">
        <v>12862</v>
      </c>
      <c r="D366" s="3">
        <v>1799</v>
      </c>
      <c r="E366" s="3">
        <v>19999</v>
      </c>
      <c r="F366" s="4" t="str" cm="1">
        <f t="array" ref="F366">_xlfn.IFS(D366&lt;1000.01,"$0.01-$1,000",D366&lt;25000.01,"$1,000.01-$25,000",D366&lt;50000.01,"$50.000.01-$100,000",D366&lt;100000.01,"$100,000.01-$150,000")</f>
        <v>$1,000.01-$25,000</v>
      </c>
      <c r="G366" s="1">
        <v>0.91</v>
      </c>
      <c r="H366">
        <v>4.2</v>
      </c>
      <c r="I366" s="3">
        <f t="shared" si="10"/>
        <v>278726063</v>
      </c>
      <c r="J366">
        <f t="shared" si="11"/>
        <v>1</v>
      </c>
      <c r="K366" s="2">
        <v>13937</v>
      </c>
      <c r="L366" t="s">
        <v>3189</v>
      </c>
      <c r="M366" t="s">
        <v>2930</v>
      </c>
      <c r="N366" t="s">
        <v>2931</v>
      </c>
      <c r="O366" t="s">
        <v>2932</v>
      </c>
      <c r="P366" t="s">
        <v>2933</v>
      </c>
      <c r="Q366" t="s">
        <v>2934</v>
      </c>
      <c r="R366" t="s">
        <v>3190</v>
      </c>
      <c r="S366" t="s">
        <v>3191</v>
      </c>
    </row>
    <row r="367" spans="1:19" ht="17.25" x14ac:dyDescent="0.3">
      <c r="A367" t="s">
        <v>3192</v>
      </c>
      <c r="B367" t="s">
        <v>3193</v>
      </c>
      <c r="C367" t="s">
        <v>12862</v>
      </c>
      <c r="D367" s="3">
        <v>2199</v>
      </c>
      <c r="E367" s="3">
        <v>9999</v>
      </c>
      <c r="F367" s="4" t="str" cm="1">
        <f t="array" ref="F367">_xlfn.IFS(D367&lt;1000.01,"$0.01-$1,000",D367&lt;25000.01,"$1,000.01-$25,000",D367&lt;50000.01,"$50.000.01-$100,000",D367&lt;100000.01,"$100,000.01-$150,000")</f>
        <v>$1,000.01-$25,000</v>
      </c>
      <c r="G367" s="1">
        <v>0.78</v>
      </c>
      <c r="H367">
        <v>4.2</v>
      </c>
      <c r="I367" s="3">
        <f t="shared" si="10"/>
        <v>294680529</v>
      </c>
      <c r="J367">
        <f t="shared" si="11"/>
        <v>1</v>
      </c>
      <c r="K367" s="2">
        <v>29471</v>
      </c>
      <c r="L367" t="s">
        <v>3194</v>
      </c>
      <c r="M367" t="s">
        <v>3195</v>
      </c>
      <c r="N367" t="s">
        <v>3196</v>
      </c>
      <c r="O367" t="s">
        <v>3197</v>
      </c>
      <c r="P367" t="s">
        <v>3198</v>
      </c>
      <c r="Q367" t="s">
        <v>3199</v>
      </c>
      <c r="R367" t="s">
        <v>3200</v>
      </c>
      <c r="S367" t="s">
        <v>3201</v>
      </c>
    </row>
    <row r="368" spans="1:19" ht="17.25" x14ac:dyDescent="0.3">
      <c r="A368" t="s">
        <v>3202</v>
      </c>
      <c r="B368" t="s">
        <v>3203</v>
      </c>
      <c r="C368" t="s">
        <v>12862</v>
      </c>
      <c r="D368" s="3">
        <v>16999</v>
      </c>
      <c r="E368" s="3">
        <v>24999</v>
      </c>
      <c r="F368" s="4" t="str" cm="1">
        <f t="array" ref="F368">_xlfn.IFS(D368&lt;1000.01,"$0.01-$1,000",D368&lt;25000.01,"$1,000.01-$25,000",D368&lt;50000.01,"$50.000.01-$100,000",D368&lt;100000.01,"$100,000.01-$150,000")</f>
        <v>$1,000.01-$25,000</v>
      </c>
      <c r="G368" s="1">
        <v>0.32</v>
      </c>
      <c r="H368">
        <v>4.0999999999999996</v>
      </c>
      <c r="I368" s="3">
        <f t="shared" si="10"/>
        <v>557927682</v>
      </c>
      <c r="J368">
        <f t="shared" si="11"/>
        <v>1</v>
      </c>
      <c r="K368" s="2">
        <v>22318</v>
      </c>
      <c r="L368" t="s">
        <v>3204</v>
      </c>
      <c r="M368" t="s">
        <v>3166</v>
      </c>
      <c r="N368" t="s">
        <v>3167</v>
      </c>
      <c r="O368" t="s">
        <v>3168</v>
      </c>
      <c r="P368" t="s">
        <v>3169</v>
      </c>
      <c r="Q368" t="s">
        <v>3170</v>
      </c>
      <c r="R368" t="s">
        <v>3205</v>
      </c>
      <c r="S368" t="s">
        <v>3206</v>
      </c>
    </row>
    <row r="369" spans="1:19" ht="17.25" x14ac:dyDescent="0.3">
      <c r="A369" t="s">
        <v>3207</v>
      </c>
      <c r="B369" t="s">
        <v>3208</v>
      </c>
      <c r="C369" t="s">
        <v>12862</v>
      </c>
      <c r="D369" s="3">
        <v>16499</v>
      </c>
      <c r="E369" s="3">
        <v>20999</v>
      </c>
      <c r="F369" s="4" t="str" cm="1">
        <f t="array" ref="F369">_xlfn.IFS(D369&lt;1000.01,"$0.01-$1,000",D369&lt;25000.01,"$1,000.01-$25,000",D369&lt;50000.01,"$50.000.01-$100,000",D369&lt;100000.01,"$100,000.01-$150,000")</f>
        <v>$1,000.01-$25,000</v>
      </c>
      <c r="G369" s="1">
        <v>0.21</v>
      </c>
      <c r="H369">
        <v>4</v>
      </c>
      <c r="I369" s="3">
        <f t="shared" si="10"/>
        <v>448328650</v>
      </c>
      <c r="J369">
        <f t="shared" si="11"/>
        <v>1</v>
      </c>
      <c r="K369" s="2">
        <v>21350</v>
      </c>
      <c r="L369" t="s">
        <v>3209</v>
      </c>
      <c r="M369" t="s">
        <v>3210</v>
      </c>
      <c r="N369" t="s">
        <v>3211</v>
      </c>
      <c r="O369" t="s">
        <v>3212</v>
      </c>
      <c r="P369" t="s">
        <v>3213</v>
      </c>
      <c r="Q369" t="s">
        <v>3214</v>
      </c>
      <c r="R369" t="s">
        <v>3215</v>
      </c>
      <c r="S369" t="s">
        <v>3216</v>
      </c>
    </row>
    <row r="370" spans="1:19" ht="17.25" x14ac:dyDescent="0.3">
      <c r="A370" t="s">
        <v>3217</v>
      </c>
      <c r="B370" t="s">
        <v>2928</v>
      </c>
      <c r="C370" t="s">
        <v>12862</v>
      </c>
      <c r="D370" s="3">
        <v>1799</v>
      </c>
      <c r="E370" s="3">
        <v>19999</v>
      </c>
      <c r="F370" s="4" t="str" cm="1">
        <f t="array" ref="F370">_xlfn.IFS(D370&lt;1000.01,"$0.01-$1,000",D370&lt;25000.01,"$1,000.01-$25,000",D370&lt;50000.01,"$50.000.01-$100,000",D370&lt;100000.01,"$100,000.01-$150,000")</f>
        <v>$1,000.01-$25,000</v>
      </c>
      <c r="G370" s="1">
        <v>0.91</v>
      </c>
      <c r="H370">
        <v>4.2</v>
      </c>
      <c r="I370" s="3">
        <f t="shared" si="10"/>
        <v>278726063</v>
      </c>
      <c r="J370">
        <f t="shared" si="11"/>
        <v>1</v>
      </c>
      <c r="K370" s="2">
        <v>13937</v>
      </c>
      <c r="L370" t="s">
        <v>3189</v>
      </c>
      <c r="M370" t="s">
        <v>2930</v>
      </c>
      <c r="N370" t="s">
        <v>2931</v>
      </c>
      <c r="O370" t="s">
        <v>2932</v>
      </c>
      <c r="P370" t="s">
        <v>2933</v>
      </c>
      <c r="Q370" t="s">
        <v>2934</v>
      </c>
      <c r="R370" t="s">
        <v>3218</v>
      </c>
      <c r="S370" t="s">
        <v>3219</v>
      </c>
    </row>
    <row r="371" spans="1:19" ht="17.25" x14ac:dyDescent="0.3">
      <c r="A371" t="s">
        <v>16</v>
      </c>
      <c r="B371" t="s">
        <v>17</v>
      </c>
      <c r="C371" t="s">
        <v>12861</v>
      </c>
      <c r="D371" s="3">
        <v>399</v>
      </c>
      <c r="E371" s="3">
        <v>1099</v>
      </c>
      <c r="F371" s="4" t="str" cm="1">
        <f t="array" ref="F371">_xlfn.IFS(D371&lt;1000.01,"$0.01-$1,000",D371&lt;25000.01,"$1,000.01-$25,000",D371&lt;50000.01,"$50.000.01-$100,000",D371&lt;100000.01,"$100,000.01-$150,000")</f>
        <v>$0.01-$1,000</v>
      </c>
      <c r="G371" s="1">
        <v>0.64</v>
      </c>
      <c r="H371">
        <v>4.2</v>
      </c>
      <c r="I371" s="3">
        <f t="shared" si="10"/>
        <v>26672730</v>
      </c>
      <c r="J371">
        <f t="shared" si="11"/>
        <v>1</v>
      </c>
      <c r="K371" s="2">
        <v>24270</v>
      </c>
      <c r="L371" t="s">
        <v>18</v>
      </c>
      <c r="M371" t="s">
        <v>19</v>
      </c>
      <c r="N371" t="s">
        <v>20</v>
      </c>
      <c r="O371" t="s">
        <v>21</v>
      </c>
      <c r="P371" t="s">
        <v>22</v>
      </c>
      <c r="Q371" t="s">
        <v>818</v>
      </c>
      <c r="R371" t="s">
        <v>3220</v>
      </c>
      <c r="S371" t="s">
        <v>3221</v>
      </c>
    </row>
    <row r="372" spans="1:19" ht="17.25" x14ac:dyDescent="0.3">
      <c r="A372" t="s">
        <v>3222</v>
      </c>
      <c r="B372" t="s">
        <v>3223</v>
      </c>
      <c r="C372" t="s">
        <v>12862</v>
      </c>
      <c r="D372" s="3">
        <v>8499</v>
      </c>
      <c r="E372" s="3">
        <v>10999</v>
      </c>
      <c r="F372" s="4" t="str" cm="1">
        <f t="array" ref="F372">_xlfn.IFS(D372&lt;1000.01,"$0.01-$1,000",D372&lt;25000.01,"$1,000.01-$25,000",D372&lt;50000.01,"$50.000.01-$100,000",D372&lt;100000.01,"$100,000.01-$150,000")</f>
        <v>$1,000.01-$25,000</v>
      </c>
      <c r="G372" s="1">
        <v>0.23</v>
      </c>
      <c r="H372">
        <v>4.0999999999999996</v>
      </c>
      <c r="I372" s="3">
        <f t="shared" si="10"/>
        <v>3451882164</v>
      </c>
      <c r="J372">
        <f t="shared" si="11"/>
        <v>1</v>
      </c>
      <c r="K372" s="2">
        <v>313836</v>
      </c>
      <c r="L372" t="s">
        <v>3224</v>
      </c>
      <c r="M372" t="s">
        <v>3225</v>
      </c>
      <c r="N372" t="s">
        <v>3226</v>
      </c>
      <c r="O372" t="s">
        <v>3227</v>
      </c>
      <c r="P372" t="s">
        <v>3228</v>
      </c>
      <c r="Q372" t="s">
        <v>3229</v>
      </c>
      <c r="R372" t="s">
        <v>3230</v>
      </c>
      <c r="S372" t="s">
        <v>3231</v>
      </c>
    </row>
    <row r="373" spans="1:19" ht="17.25" x14ac:dyDescent="0.3">
      <c r="A373" t="s">
        <v>3232</v>
      </c>
      <c r="B373" t="s">
        <v>3233</v>
      </c>
      <c r="C373" t="s">
        <v>12862</v>
      </c>
      <c r="D373" s="3">
        <v>6499</v>
      </c>
      <c r="E373" s="3">
        <v>8499</v>
      </c>
      <c r="F373" s="4" t="str" cm="1">
        <f t="array" ref="F373">_xlfn.IFS(D373&lt;1000.01,"$0.01-$1,000",D373&lt;25000.01,"$1,000.01-$25,000",D373&lt;50000.01,"$50.000.01-$100,000",D373&lt;100000.01,"$100,000.01-$150,000")</f>
        <v>$1,000.01-$25,000</v>
      </c>
      <c r="G373" s="1">
        <v>0.24</v>
      </c>
      <c r="H373">
        <v>4.0999999999999996</v>
      </c>
      <c r="I373" s="3">
        <f t="shared" si="10"/>
        <v>2667292164</v>
      </c>
      <c r="J373">
        <f t="shared" si="11"/>
        <v>1</v>
      </c>
      <c r="K373" s="2">
        <v>313836</v>
      </c>
      <c r="L373" t="s">
        <v>3234</v>
      </c>
      <c r="M373" t="s">
        <v>3225</v>
      </c>
      <c r="N373" t="s">
        <v>3226</v>
      </c>
      <c r="O373" t="s">
        <v>3227</v>
      </c>
      <c r="P373" t="s">
        <v>3228</v>
      </c>
      <c r="Q373" t="s">
        <v>3229</v>
      </c>
      <c r="R373" t="s">
        <v>3235</v>
      </c>
      <c r="S373" t="s">
        <v>3236</v>
      </c>
    </row>
    <row r="374" spans="1:19" ht="17.25" x14ac:dyDescent="0.3">
      <c r="A374" t="s">
        <v>3237</v>
      </c>
      <c r="B374" t="s">
        <v>2928</v>
      </c>
      <c r="C374" t="s">
        <v>12862</v>
      </c>
      <c r="D374" s="3">
        <v>1799</v>
      </c>
      <c r="E374" s="3">
        <v>19999</v>
      </c>
      <c r="F374" s="4" t="str" cm="1">
        <f t="array" ref="F374">_xlfn.IFS(D374&lt;1000.01,"$0.01-$1,000",D374&lt;25000.01,"$1,000.01-$25,000",D374&lt;50000.01,"$50.000.01-$100,000",D374&lt;100000.01,"$100,000.01-$150,000")</f>
        <v>$1,000.01-$25,000</v>
      </c>
      <c r="G374" s="1">
        <v>0.91</v>
      </c>
      <c r="H374">
        <v>4.2</v>
      </c>
      <c r="I374" s="3">
        <f t="shared" si="10"/>
        <v>278726063</v>
      </c>
      <c r="J374">
        <f t="shared" si="11"/>
        <v>1</v>
      </c>
      <c r="K374" s="2">
        <v>13937</v>
      </c>
      <c r="L374" t="s">
        <v>3238</v>
      </c>
      <c r="M374" t="s">
        <v>2930</v>
      </c>
      <c r="N374" t="s">
        <v>2931</v>
      </c>
      <c r="O374" t="s">
        <v>2932</v>
      </c>
      <c r="P374" t="s">
        <v>2933</v>
      </c>
      <c r="Q374" t="s">
        <v>2934</v>
      </c>
      <c r="R374" t="s">
        <v>3239</v>
      </c>
      <c r="S374" t="s">
        <v>3240</v>
      </c>
    </row>
    <row r="375" spans="1:19" ht="17.25" x14ac:dyDescent="0.3">
      <c r="A375" t="s">
        <v>3241</v>
      </c>
      <c r="B375" t="s">
        <v>3242</v>
      </c>
      <c r="C375" t="s">
        <v>12862</v>
      </c>
      <c r="D375" s="3">
        <v>8999</v>
      </c>
      <c r="E375" s="3">
        <v>11999</v>
      </c>
      <c r="F375" s="4" t="str" cm="1">
        <f t="array" ref="F375">_xlfn.IFS(D375&lt;1000.01,"$0.01-$1,000",D375&lt;25000.01,"$1,000.01-$25,000",D375&lt;50000.01,"$50.000.01-$100,000",D375&lt;100000.01,"$100,000.01-$150,000")</f>
        <v>$1,000.01-$25,000</v>
      </c>
      <c r="G375" s="1">
        <v>0.25</v>
      </c>
      <c r="H375">
        <v>4</v>
      </c>
      <c r="I375" s="3">
        <f t="shared" si="10"/>
        <v>153539204</v>
      </c>
      <c r="J375">
        <f t="shared" si="11"/>
        <v>1</v>
      </c>
      <c r="K375" s="2">
        <v>12796</v>
      </c>
      <c r="L375" t="s">
        <v>3072</v>
      </c>
      <c r="M375" t="s">
        <v>3073</v>
      </c>
      <c r="N375" t="s">
        <v>3074</v>
      </c>
      <c r="O375" t="s">
        <v>3075</v>
      </c>
      <c r="P375" t="s">
        <v>3076</v>
      </c>
      <c r="Q375" t="s">
        <v>3077</v>
      </c>
      <c r="R375" t="s">
        <v>3243</v>
      </c>
      <c r="S375" t="s">
        <v>3244</v>
      </c>
    </row>
    <row r="376" spans="1:19" ht="17.25" x14ac:dyDescent="0.3">
      <c r="A376" t="s">
        <v>3245</v>
      </c>
      <c r="B376" t="s">
        <v>3246</v>
      </c>
      <c r="C376" t="s">
        <v>12862</v>
      </c>
      <c r="D376" s="3">
        <v>139</v>
      </c>
      <c r="E376" s="3">
        <v>495</v>
      </c>
      <c r="F376" s="4" t="str" cm="1">
        <f t="array" ref="F376">_xlfn.IFS(D376&lt;1000.01,"$0.01-$1,000",D376&lt;25000.01,"$1,000.01-$25,000",D376&lt;50000.01,"$50.000.01-$100,000",D376&lt;100000.01,"$100,000.01-$150,000")</f>
        <v>$0.01-$1,000</v>
      </c>
      <c r="G376" s="1">
        <v>0.72</v>
      </c>
      <c r="H376">
        <v>4.3</v>
      </c>
      <c r="I376" s="3">
        <f t="shared" si="10"/>
        <v>7021575</v>
      </c>
      <c r="J376">
        <f t="shared" si="11"/>
        <v>1</v>
      </c>
      <c r="K376" s="2">
        <v>14185</v>
      </c>
      <c r="L376" t="s">
        <v>3247</v>
      </c>
      <c r="M376" t="s">
        <v>2024</v>
      </c>
      <c r="N376" t="s">
        <v>2025</v>
      </c>
      <c r="O376" t="s">
        <v>2026</v>
      </c>
      <c r="P376" t="s">
        <v>2027</v>
      </c>
      <c r="Q376" t="s">
        <v>3248</v>
      </c>
      <c r="R376" t="s">
        <v>3249</v>
      </c>
      <c r="S376" t="s">
        <v>3250</v>
      </c>
    </row>
    <row r="377" spans="1:19" ht="17.25" x14ac:dyDescent="0.3">
      <c r="A377" t="s">
        <v>3251</v>
      </c>
      <c r="B377" t="s">
        <v>3252</v>
      </c>
      <c r="C377" t="s">
        <v>12862</v>
      </c>
      <c r="D377" s="3">
        <v>3999</v>
      </c>
      <c r="E377" s="3">
        <v>16999</v>
      </c>
      <c r="F377" s="4" t="str" cm="1">
        <f t="array" ref="F377">_xlfn.IFS(D377&lt;1000.01,"$0.01-$1,000",D377&lt;25000.01,"$1,000.01-$25,000",D377&lt;50000.01,"$50.000.01-$100,000",D377&lt;100000.01,"$100,000.01-$150,000")</f>
        <v>$1,000.01-$25,000</v>
      </c>
      <c r="G377" s="1">
        <v>0.76</v>
      </c>
      <c r="H377">
        <v>4.3</v>
      </c>
      <c r="I377" s="3">
        <f t="shared" si="10"/>
        <v>291685841</v>
      </c>
      <c r="J377">
        <f t="shared" si="11"/>
        <v>1</v>
      </c>
      <c r="K377" s="2">
        <v>17159</v>
      </c>
      <c r="L377" t="s">
        <v>3253</v>
      </c>
      <c r="M377" t="s">
        <v>3254</v>
      </c>
      <c r="N377" t="s">
        <v>3255</v>
      </c>
      <c r="O377" t="s">
        <v>3256</v>
      </c>
      <c r="P377" t="s">
        <v>3257</v>
      </c>
      <c r="Q377" t="s">
        <v>3258</v>
      </c>
      <c r="R377" t="s">
        <v>3259</v>
      </c>
      <c r="S377" t="s">
        <v>3260</v>
      </c>
    </row>
    <row r="378" spans="1:19" ht="17.25" x14ac:dyDescent="0.3">
      <c r="A378" t="s">
        <v>3261</v>
      </c>
      <c r="B378" t="s">
        <v>3262</v>
      </c>
      <c r="C378" t="s">
        <v>12862</v>
      </c>
      <c r="D378" s="3">
        <v>2998</v>
      </c>
      <c r="E378" s="3">
        <v>5999</v>
      </c>
      <c r="F378" s="4" t="str" cm="1">
        <f t="array" ref="F378">_xlfn.IFS(D378&lt;1000.01,"$0.01-$1,000",D378&lt;25000.01,"$1,000.01-$25,000",D378&lt;50000.01,"$50.000.01-$100,000",D378&lt;100000.01,"$100,000.01-$150,000")</f>
        <v>$1,000.01-$25,000</v>
      </c>
      <c r="G378" s="1">
        <v>0.5</v>
      </c>
      <c r="H378">
        <v>4.0999999999999996</v>
      </c>
      <c r="I378" s="3">
        <f t="shared" si="10"/>
        <v>31068821</v>
      </c>
      <c r="J378">
        <f t="shared" si="11"/>
        <v>1</v>
      </c>
      <c r="K378" s="2">
        <v>5179</v>
      </c>
      <c r="L378" t="s">
        <v>3263</v>
      </c>
      <c r="M378" t="s">
        <v>3264</v>
      </c>
      <c r="N378" t="s">
        <v>3265</v>
      </c>
      <c r="O378" t="s">
        <v>3266</v>
      </c>
      <c r="P378" t="s">
        <v>3267</v>
      </c>
      <c r="Q378" t="s">
        <v>3268</v>
      </c>
      <c r="R378" t="s">
        <v>3269</v>
      </c>
      <c r="S378" t="s">
        <v>3270</v>
      </c>
    </row>
    <row r="379" spans="1:19" ht="17.25" x14ac:dyDescent="0.3">
      <c r="A379" t="s">
        <v>26</v>
      </c>
      <c r="B379" t="s">
        <v>27</v>
      </c>
      <c r="C379" t="s">
        <v>12861</v>
      </c>
      <c r="D379" s="3">
        <v>199</v>
      </c>
      <c r="E379" s="3">
        <v>349</v>
      </c>
      <c r="F379" s="4" t="str" cm="1">
        <f t="array" ref="F379">_xlfn.IFS(D379&lt;1000.01,"$0.01-$1,000",D379&lt;25000.01,"$1,000.01-$25,000",D379&lt;50000.01,"$50.000.01-$100,000",D379&lt;100000.01,"$100,000.01-$150,000")</f>
        <v>$0.01-$1,000</v>
      </c>
      <c r="G379" s="1">
        <v>0.43</v>
      </c>
      <c r="H379">
        <v>4</v>
      </c>
      <c r="I379" s="3">
        <f t="shared" si="10"/>
        <v>15353557</v>
      </c>
      <c r="J379">
        <f t="shared" si="11"/>
        <v>1</v>
      </c>
      <c r="K379" s="2">
        <v>43993</v>
      </c>
      <c r="L379" t="s">
        <v>28</v>
      </c>
      <c r="M379" t="s">
        <v>29</v>
      </c>
      <c r="N379" t="s">
        <v>30</v>
      </c>
      <c r="O379" t="s">
        <v>31</v>
      </c>
      <c r="P379" t="s">
        <v>32</v>
      </c>
      <c r="Q379" t="s">
        <v>33</v>
      </c>
      <c r="R379" t="s">
        <v>3271</v>
      </c>
      <c r="S379" t="s">
        <v>3272</v>
      </c>
    </row>
    <row r="380" spans="1:19" ht="17.25" x14ac:dyDescent="0.3">
      <c r="A380" t="s">
        <v>3273</v>
      </c>
      <c r="B380" t="s">
        <v>3274</v>
      </c>
      <c r="C380" t="s">
        <v>12862</v>
      </c>
      <c r="D380" s="3">
        <v>15499</v>
      </c>
      <c r="E380" s="3">
        <v>18999</v>
      </c>
      <c r="F380" s="4" t="str" cm="1">
        <f t="array" ref="F380">_xlfn.IFS(D380&lt;1000.01,"$0.01-$1,000",D380&lt;25000.01,"$1,000.01-$25,000",D380&lt;50000.01,"$50.000.01-$100,000",D380&lt;100000.01,"$100,000.01-$150,000")</f>
        <v>$1,000.01-$25,000</v>
      </c>
      <c r="G380" s="1">
        <v>0.18</v>
      </c>
      <c r="H380">
        <v>4.0999999999999996</v>
      </c>
      <c r="I380" s="3">
        <f t="shared" si="10"/>
        <v>365768748</v>
      </c>
      <c r="J380">
        <f t="shared" si="11"/>
        <v>1</v>
      </c>
      <c r="K380" s="2">
        <v>19252</v>
      </c>
      <c r="L380" t="s">
        <v>3275</v>
      </c>
      <c r="M380" t="s">
        <v>3276</v>
      </c>
      <c r="N380" t="s">
        <v>3277</v>
      </c>
      <c r="O380" t="s">
        <v>3278</v>
      </c>
      <c r="P380" t="s">
        <v>3279</v>
      </c>
      <c r="Q380" t="s">
        <v>3280</v>
      </c>
      <c r="R380" t="s">
        <v>3281</v>
      </c>
      <c r="S380" t="s">
        <v>3282</v>
      </c>
    </row>
    <row r="381" spans="1:19" ht="17.25" x14ac:dyDescent="0.3">
      <c r="A381" t="s">
        <v>36</v>
      </c>
      <c r="B381" t="s">
        <v>37</v>
      </c>
      <c r="C381" t="s">
        <v>12861</v>
      </c>
      <c r="D381" s="3">
        <v>199</v>
      </c>
      <c r="E381" s="3">
        <v>999</v>
      </c>
      <c r="F381" s="4" t="str" cm="1">
        <f t="array" ref="F381">_xlfn.IFS(D381&lt;1000.01,"$0.01-$1,000",D381&lt;25000.01,"$1,000.01-$25,000",D381&lt;50000.01,"$50.000.01-$100,000",D381&lt;100000.01,"$100,000.01-$150,000")</f>
        <v>$0.01-$1,000</v>
      </c>
      <c r="G381" s="1">
        <v>0.8</v>
      </c>
      <c r="H381">
        <v>3.9</v>
      </c>
      <c r="I381" s="3">
        <f t="shared" si="10"/>
        <v>7920072</v>
      </c>
      <c r="J381">
        <f t="shared" si="11"/>
        <v>1</v>
      </c>
      <c r="K381" s="2">
        <v>7928</v>
      </c>
      <c r="L381" t="s">
        <v>3283</v>
      </c>
      <c r="M381" t="s">
        <v>39</v>
      </c>
      <c r="N381" t="s">
        <v>40</v>
      </c>
      <c r="O381" t="s">
        <v>41</v>
      </c>
      <c r="P381" t="s">
        <v>42</v>
      </c>
      <c r="Q381" t="s">
        <v>3284</v>
      </c>
      <c r="R381" t="s">
        <v>3285</v>
      </c>
      <c r="S381" t="s">
        <v>3286</v>
      </c>
    </row>
    <row r="382" spans="1:19" ht="17.25" x14ac:dyDescent="0.3">
      <c r="A382" t="s">
        <v>3287</v>
      </c>
      <c r="B382" t="s">
        <v>2928</v>
      </c>
      <c r="C382" t="s">
        <v>12862</v>
      </c>
      <c r="D382" s="3">
        <v>1799</v>
      </c>
      <c r="E382" s="3">
        <v>19999</v>
      </c>
      <c r="F382" s="4" t="str" cm="1">
        <f t="array" ref="F382">_xlfn.IFS(D382&lt;1000.01,"$0.01-$1,000",D382&lt;25000.01,"$1,000.01-$25,000",D382&lt;50000.01,"$50.000.01-$100,000",D382&lt;100000.01,"$100,000.01-$150,000")</f>
        <v>$1,000.01-$25,000</v>
      </c>
      <c r="G382" s="1">
        <v>0.91</v>
      </c>
      <c r="H382">
        <v>4.2</v>
      </c>
      <c r="I382" s="3">
        <f t="shared" si="10"/>
        <v>278726063</v>
      </c>
      <c r="J382">
        <f t="shared" si="11"/>
        <v>1</v>
      </c>
      <c r="K382" s="2">
        <v>13937</v>
      </c>
      <c r="L382" t="s">
        <v>2929</v>
      </c>
      <c r="M382" t="s">
        <v>2930</v>
      </c>
      <c r="N382" t="s">
        <v>2931</v>
      </c>
      <c r="O382" t="s">
        <v>2932</v>
      </c>
      <c r="P382" t="s">
        <v>2933</v>
      </c>
      <c r="Q382" t="s">
        <v>2934</v>
      </c>
      <c r="R382" t="s">
        <v>3288</v>
      </c>
      <c r="S382" t="s">
        <v>3289</v>
      </c>
    </row>
    <row r="383" spans="1:19" ht="17.25" x14ac:dyDescent="0.3">
      <c r="A383" t="s">
        <v>3290</v>
      </c>
      <c r="B383" t="s">
        <v>3291</v>
      </c>
      <c r="C383" t="s">
        <v>12862</v>
      </c>
      <c r="D383" s="3">
        <v>8999</v>
      </c>
      <c r="E383" s="3">
        <v>11999</v>
      </c>
      <c r="F383" s="4" t="str" cm="1">
        <f t="array" ref="F383">_xlfn.IFS(D383&lt;1000.01,"$0.01-$1,000",D383&lt;25000.01,"$1,000.01-$25,000",D383&lt;50000.01,"$50.000.01-$100,000",D383&lt;100000.01,"$100,000.01-$150,000")</f>
        <v>$1,000.01-$25,000</v>
      </c>
      <c r="G383" s="1">
        <v>0.25</v>
      </c>
      <c r="H383">
        <v>4</v>
      </c>
      <c r="I383" s="3">
        <f t="shared" si="10"/>
        <v>153539204</v>
      </c>
      <c r="J383">
        <f t="shared" si="11"/>
        <v>1</v>
      </c>
      <c r="K383" s="2">
        <v>12796</v>
      </c>
      <c r="L383" t="s">
        <v>3072</v>
      </c>
      <c r="M383" t="s">
        <v>3073</v>
      </c>
      <c r="N383" t="s">
        <v>3074</v>
      </c>
      <c r="O383" t="s">
        <v>3075</v>
      </c>
      <c r="P383" t="s">
        <v>3076</v>
      </c>
      <c r="Q383" t="s">
        <v>3077</v>
      </c>
      <c r="R383" t="s">
        <v>3292</v>
      </c>
      <c r="S383" t="s">
        <v>3293</v>
      </c>
    </row>
    <row r="384" spans="1:19" ht="17.25" x14ac:dyDescent="0.3">
      <c r="A384" t="s">
        <v>3294</v>
      </c>
      <c r="B384" t="s">
        <v>3295</v>
      </c>
      <c r="C384" t="s">
        <v>12862</v>
      </c>
      <c r="D384" s="3">
        <v>873</v>
      </c>
      <c r="E384" s="3">
        <v>1699</v>
      </c>
      <c r="F384" s="4" t="str" cm="1">
        <f t="array" ref="F384">_xlfn.IFS(D384&lt;1000.01,"$0.01-$1,000",D384&lt;25000.01,"$1,000.01-$25,000",D384&lt;50000.01,"$50.000.01-$100,000",D384&lt;100000.01,"$100,000.01-$150,000")</f>
        <v>$0.01-$1,000</v>
      </c>
      <c r="G384" s="1">
        <v>0.49</v>
      </c>
      <c r="H384">
        <v>4.4000000000000004</v>
      </c>
      <c r="I384" s="3">
        <f t="shared" si="10"/>
        <v>2854320</v>
      </c>
      <c r="J384">
        <f t="shared" si="11"/>
        <v>1</v>
      </c>
      <c r="K384" s="2">
        <v>1680</v>
      </c>
      <c r="L384" t="s">
        <v>3296</v>
      </c>
      <c r="M384" t="s">
        <v>3297</v>
      </c>
      <c r="N384" t="s">
        <v>3298</v>
      </c>
      <c r="O384" t="s">
        <v>3299</v>
      </c>
      <c r="P384" t="s">
        <v>3300</v>
      </c>
      <c r="Q384" t="s">
        <v>3301</v>
      </c>
      <c r="R384" t="s">
        <v>3302</v>
      </c>
      <c r="S384" t="s">
        <v>3303</v>
      </c>
    </row>
    <row r="385" spans="1:19" ht="17.25" x14ac:dyDescent="0.3">
      <c r="A385" t="s">
        <v>3304</v>
      </c>
      <c r="B385" t="s">
        <v>3305</v>
      </c>
      <c r="C385" t="s">
        <v>12862</v>
      </c>
      <c r="D385" s="3">
        <v>12999</v>
      </c>
      <c r="E385" s="3">
        <v>15999</v>
      </c>
      <c r="F385" s="4" t="str" cm="1">
        <f t="array" ref="F385">_xlfn.IFS(D385&lt;1000.01,"$0.01-$1,000",D385&lt;25000.01,"$1,000.01-$25,000",D385&lt;50000.01,"$50.000.01-$100,000",D385&lt;100000.01,"$100,000.01-$150,000")</f>
        <v>$1,000.01-$25,000</v>
      </c>
      <c r="G385" s="1">
        <v>0.19</v>
      </c>
      <c r="H385">
        <v>4.2</v>
      </c>
      <c r="I385" s="3">
        <f t="shared" si="10"/>
        <v>211922754</v>
      </c>
      <c r="J385">
        <f t="shared" si="11"/>
        <v>1</v>
      </c>
      <c r="K385" s="2">
        <v>13246</v>
      </c>
      <c r="L385" t="s">
        <v>3306</v>
      </c>
      <c r="M385" t="s">
        <v>3307</v>
      </c>
      <c r="N385" t="s">
        <v>3308</v>
      </c>
      <c r="O385" t="s">
        <v>3309</v>
      </c>
      <c r="P385" t="s">
        <v>3310</v>
      </c>
      <c r="Q385" t="s">
        <v>3311</v>
      </c>
      <c r="R385" t="s">
        <v>3312</v>
      </c>
      <c r="S385" t="s">
        <v>3313</v>
      </c>
    </row>
    <row r="386" spans="1:19" ht="17.25" x14ac:dyDescent="0.3">
      <c r="A386" t="s">
        <v>3314</v>
      </c>
      <c r="B386" t="s">
        <v>3315</v>
      </c>
      <c r="C386" t="s">
        <v>12862</v>
      </c>
      <c r="D386" s="3">
        <v>539</v>
      </c>
      <c r="E386" s="3">
        <v>1599</v>
      </c>
      <c r="F386" s="4" t="str" cm="1">
        <f t="array" ref="F386">_xlfn.IFS(D386&lt;1000.01,"$0.01-$1,000",D386&lt;25000.01,"$1,000.01-$25,000",D386&lt;50000.01,"$50.000.01-$100,000",D386&lt;100000.01,"$100,000.01-$150,000")</f>
        <v>$0.01-$1,000</v>
      </c>
      <c r="G386" s="1">
        <v>0.66</v>
      </c>
      <c r="H386">
        <v>3.8</v>
      </c>
      <c r="I386" s="3">
        <f t="shared" ref="I386:I449" si="12">E386*K386</f>
        <v>23422152</v>
      </c>
      <c r="J386">
        <f t="shared" ref="J386:J449" si="13">LEN(O1717)-LEN(SUBSTITUTE(O1717,",",""))+1</f>
        <v>1</v>
      </c>
      <c r="K386" s="2">
        <v>14648</v>
      </c>
      <c r="L386" t="s">
        <v>3316</v>
      </c>
      <c r="M386" t="s">
        <v>3317</v>
      </c>
      <c r="N386" t="s">
        <v>3318</v>
      </c>
      <c r="O386" t="s">
        <v>3319</v>
      </c>
      <c r="P386" t="s">
        <v>3320</v>
      </c>
      <c r="Q386" t="s">
        <v>3321</v>
      </c>
      <c r="R386" t="s">
        <v>3322</v>
      </c>
      <c r="S386" t="s">
        <v>3323</v>
      </c>
    </row>
    <row r="387" spans="1:19" ht="17.25" x14ac:dyDescent="0.3">
      <c r="A387" t="s">
        <v>3324</v>
      </c>
      <c r="B387" t="s">
        <v>2938</v>
      </c>
      <c r="C387" t="s">
        <v>12862</v>
      </c>
      <c r="D387" s="3">
        <v>1999</v>
      </c>
      <c r="E387" s="3">
        <v>9999</v>
      </c>
      <c r="F387" s="4" t="str" cm="1">
        <f t="array" ref="F387">_xlfn.IFS(D387&lt;1000.01,"$0.01-$1,000",D387&lt;25000.01,"$1,000.01-$25,000",D387&lt;50000.01,"$50.000.01-$100,000",D387&lt;100000.01,"$100,000.01-$150,000")</f>
        <v>$1,000.01-$25,000</v>
      </c>
      <c r="G387" s="1">
        <v>0.8</v>
      </c>
      <c r="H387">
        <v>4.3</v>
      </c>
      <c r="I387" s="3">
        <f t="shared" si="12"/>
        <v>276932304</v>
      </c>
      <c r="J387">
        <f t="shared" si="13"/>
        <v>1</v>
      </c>
      <c r="K387" s="2">
        <v>27696</v>
      </c>
      <c r="L387" t="s">
        <v>3325</v>
      </c>
      <c r="M387" t="s">
        <v>2940</v>
      </c>
      <c r="N387" t="s">
        <v>2941</v>
      </c>
      <c r="O387" t="s">
        <v>2942</v>
      </c>
      <c r="P387" t="s">
        <v>2943</v>
      </c>
      <c r="Q387" t="s">
        <v>2944</v>
      </c>
      <c r="R387" t="s">
        <v>3326</v>
      </c>
      <c r="S387" t="s">
        <v>3327</v>
      </c>
    </row>
    <row r="388" spans="1:19" ht="17.25" x14ac:dyDescent="0.3">
      <c r="A388" t="s">
        <v>3328</v>
      </c>
      <c r="B388" t="s">
        <v>3329</v>
      </c>
      <c r="C388" t="s">
        <v>12862</v>
      </c>
      <c r="D388" s="3">
        <v>15490</v>
      </c>
      <c r="E388" s="3">
        <v>20990</v>
      </c>
      <c r="F388" s="4" t="str" cm="1">
        <f t="array" ref="F388">_xlfn.IFS(D388&lt;1000.01,"$0.01-$1,000",D388&lt;25000.01,"$1,000.01-$25,000",D388&lt;50000.01,"$50.000.01-$100,000",D388&lt;100000.01,"$100,000.01-$150,000")</f>
        <v>$1,000.01-$25,000</v>
      </c>
      <c r="G388" s="1">
        <v>0.26</v>
      </c>
      <c r="H388">
        <v>4.2</v>
      </c>
      <c r="I388" s="3">
        <f t="shared" si="12"/>
        <v>690906840</v>
      </c>
      <c r="J388">
        <f t="shared" si="13"/>
        <v>1</v>
      </c>
      <c r="K388" s="2">
        <v>32916</v>
      </c>
      <c r="L388" t="s">
        <v>3330</v>
      </c>
      <c r="M388" t="s">
        <v>3331</v>
      </c>
      <c r="N388" t="s">
        <v>3332</v>
      </c>
      <c r="O388" t="s">
        <v>3333</v>
      </c>
      <c r="P388" t="s">
        <v>3334</v>
      </c>
      <c r="Q388" t="s">
        <v>3335</v>
      </c>
      <c r="R388" t="s">
        <v>3336</v>
      </c>
      <c r="S388" t="s">
        <v>3337</v>
      </c>
    </row>
    <row r="389" spans="1:19" ht="17.25" x14ac:dyDescent="0.3">
      <c r="A389" t="s">
        <v>3338</v>
      </c>
      <c r="B389" t="s">
        <v>3339</v>
      </c>
      <c r="C389" t="s">
        <v>12862</v>
      </c>
      <c r="D389" s="3">
        <v>19999</v>
      </c>
      <c r="E389" s="3">
        <v>24999</v>
      </c>
      <c r="F389" s="4" t="str" cm="1">
        <f t="array" ref="F389">_xlfn.IFS(D389&lt;1000.01,"$0.01-$1,000",D389&lt;25000.01,"$1,000.01-$25,000",D389&lt;50000.01,"$50.000.01-$100,000",D389&lt;100000.01,"$100,000.01-$150,000")</f>
        <v>$1,000.01-$25,000</v>
      </c>
      <c r="G389" s="1">
        <v>0.2</v>
      </c>
      <c r="H389">
        <v>3.9</v>
      </c>
      <c r="I389" s="3">
        <f t="shared" si="12"/>
        <v>645574176</v>
      </c>
      <c r="J389">
        <f t="shared" si="13"/>
        <v>1</v>
      </c>
      <c r="K389" s="2">
        <v>25824</v>
      </c>
      <c r="L389" t="s">
        <v>3340</v>
      </c>
      <c r="M389" t="s">
        <v>3341</v>
      </c>
      <c r="N389" t="s">
        <v>3342</v>
      </c>
      <c r="O389" t="s">
        <v>3343</v>
      </c>
      <c r="P389" t="s">
        <v>3344</v>
      </c>
      <c r="Q389" t="s">
        <v>3345</v>
      </c>
      <c r="R389" t="s">
        <v>3346</v>
      </c>
      <c r="S389" t="s">
        <v>3347</v>
      </c>
    </row>
    <row r="390" spans="1:19" ht="17.25" x14ac:dyDescent="0.3">
      <c r="A390" t="s">
        <v>3348</v>
      </c>
      <c r="B390" t="s">
        <v>3349</v>
      </c>
      <c r="C390" t="s">
        <v>12862</v>
      </c>
      <c r="D390" s="3">
        <v>1075</v>
      </c>
      <c r="E390" s="3">
        <v>1699</v>
      </c>
      <c r="F390" s="4" t="str" cm="1">
        <f t="array" ref="F390">_xlfn.IFS(D390&lt;1000.01,"$0.01-$1,000",D390&lt;25000.01,"$1,000.01-$25,000",D390&lt;50000.01,"$50.000.01-$100,000",D390&lt;100000.01,"$100,000.01-$150,000")</f>
        <v>$1,000.01-$25,000</v>
      </c>
      <c r="G390" s="1">
        <v>0.37</v>
      </c>
      <c r="H390">
        <v>4.4000000000000004</v>
      </c>
      <c r="I390" s="3">
        <f t="shared" si="12"/>
        <v>12677938</v>
      </c>
      <c r="J390">
        <f t="shared" si="13"/>
        <v>1</v>
      </c>
      <c r="K390" s="2">
        <v>7462</v>
      </c>
      <c r="L390" t="s">
        <v>3350</v>
      </c>
      <c r="M390" t="s">
        <v>3351</v>
      </c>
      <c r="N390" t="s">
        <v>3352</v>
      </c>
      <c r="O390" t="s">
        <v>3353</v>
      </c>
      <c r="P390" t="s">
        <v>3354</v>
      </c>
      <c r="Q390" t="s">
        <v>3355</v>
      </c>
      <c r="R390" t="s">
        <v>3356</v>
      </c>
      <c r="S390" t="s">
        <v>3357</v>
      </c>
    </row>
    <row r="391" spans="1:19" ht="17.25" x14ac:dyDescent="0.3">
      <c r="A391" t="s">
        <v>3358</v>
      </c>
      <c r="B391" t="s">
        <v>3359</v>
      </c>
      <c r="C391" t="s">
        <v>12862</v>
      </c>
      <c r="D391" s="3">
        <v>399</v>
      </c>
      <c r="E391" s="3">
        <v>699</v>
      </c>
      <c r="F391" s="4" t="str" cm="1">
        <f t="array" ref="F391">_xlfn.IFS(D391&lt;1000.01,"$0.01-$1,000",D391&lt;25000.01,"$1,000.01-$25,000",D391&lt;50000.01,"$50.000.01-$100,000",D391&lt;100000.01,"$100,000.01-$150,000")</f>
        <v>$0.01-$1,000</v>
      </c>
      <c r="G391" s="1">
        <v>0.43</v>
      </c>
      <c r="H391">
        <v>4</v>
      </c>
      <c r="I391" s="3">
        <f t="shared" si="12"/>
        <v>26434083</v>
      </c>
      <c r="J391">
        <f t="shared" si="13"/>
        <v>1</v>
      </c>
      <c r="K391" s="2">
        <v>37817</v>
      </c>
      <c r="L391" t="s">
        <v>3360</v>
      </c>
      <c r="M391" t="s">
        <v>3361</v>
      </c>
      <c r="N391" t="s">
        <v>3362</v>
      </c>
      <c r="O391" t="s">
        <v>3363</v>
      </c>
      <c r="P391" t="s">
        <v>3364</v>
      </c>
      <c r="Q391" t="s">
        <v>3365</v>
      </c>
      <c r="R391" t="s">
        <v>3366</v>
      </c>
      <c r="S391" t="s">
        <v>3367</v>
      </c>
    </row>
    <row r="392" spans="1:19" ht="17.25" x14ac:dyDescent="0.3">
      <c r="A392" t="s">
        <v>3368</v>
      </c>
      <c r="B392" t="s">
        <v>3369</v>
      </c>
      <c r="C392" t="s">
        <v>12862</v>
      </c>
      <c r="D392" s="3">
        <v>1999</v>
      </c>
      <c r="E392" s="3">
        <v>3990</v>
      </c>
      <c r="F392" s="4" t="str" cm="1">
        <f t="array" ref="F392">_xlfn.IFS(D392&lt;1000.01,"$0.01-$1,000",D392&lt;25000.01,"$1,000.01-$25,000",D392&lt;50000.01,"$50.000.01-$100,000",D392&lt;100000.01,"$100,000.01-$150,000")</f>
        <v>$1,000.01-$25,000</v>
      </c>
      <c r="G392" s="1">
        <v>0.5</v>
      </c>
      <c r="H392">
        <v>4</v>
      </c>
      <c r="I392" s="3">
        <f t="shared" si="12"/>
        <v>120713460</v>
      </c>
      <c r="J392">
        <f t="shared" si="13"/>
        <v>1</v>
      </c>
      <c r="K392" s="2">
        <v>30254</v>
      </c>
      <c r="L392" t="s">
        <v>3370</v>
      </c>
      <c r="M392" t="s">
        <v>3146</v>
      </c>
      <c r="N392" t="s">
        <v>3147</v>
      </c>
      <c r="O392" t="s">
        <v>3148</v>
      </c>
      <c r="P392" t="s">
        <v>3149</v>
      </c>
      <c r="Q392" t="s">
        <v>3150</v>
      </c>
      <c r="R392" t="s">
        <v>3371</v>
      </c>
      <c r="S392" t="s">
        <v>3372</v>
      </c>
    </row>
    <row r="393" spans="1:19" ht="17.25" x14ac:dyDescent="0.3">
      <c r="A393" t="s">
        <v>3373</v>
      </c>
      <c r="B393" t="s">
        <v>3374</v>
      </c>
      <c r="C393" t="s">
        <v>12862</v>
      </c>
      <c r="D393" s="3">
        <v>1999</v>
      </c>
      <c r="E393" s="3">
        <v>7990</v>
      </c>
      <c r="F393" s="4" t="str" cm="1">
        <f t="array" ref="F393">_xlfn.IFS(D393&lt;1000.01,"$0.01-$1,000",D393&lt;25000.01,"$1,000.01-$25,000",D393&lt;50000.01,"$50.000.01-$100,000",D393&lt;100000.01,"$100,000.01-$150,000")</f>
        <v>$1,000.01-$25,000</v>
      </c>
      <c r="G393" s="1">
        <v>0.75</v>
      </c>
      <c r="H393">
        <v>3.8</v>
      </c>
      <c r="I393" s="3">
        <f t="shared" si="12"/>
        <v>142469690</v>
      </c>
      <c r="J393">
        <f t="shared" si="13"/>
        <v>1</v>
      </c>
      <c r="K393" s="2">
        <v>17831</v>
      </c>
      <c r="L393" t="s">
        <v>2949</v>
      </c>
      <c r="M393" t="s">
        <v>2950</v>
      </c>
      <c r="N393" t="s">
        <v>2951</v>
      </c>
      <c r="O393" t="s">
        <v>2952</v>
      </c>
      <c r="P393" t="s">
        <v>2953</v>
      </c>
      <c r="Q393" t="s">
        <v>2954</v>
      </c>
      <c r="R393" t="s">
        <v>3375</v>
      </c>
      <c r="S393" t="s">
        <v>3376</v>
      </c>
    </row>
    <row r="394" spans="1:19" ht="17.25" x14ac:dyDescent="0.3">
      <c r="A394" t="s">
        <v>46</v>
      </c>
      <c r="B394" t="s">
        <v>47</v>
      </c>
      <c r="C394" t="s">
        <v>12861</v>
      </c>
      <c r="D394" s="3">
        <v>329</v>
      </c>
      <c r="E394" s="3">
        <v>699</v>
      </c>
      <c r="F394" s="4" t="str" cm="1">
        <f t="array" ref="F394">_xlfn.IFS(D394&lt;1000.01,"$0.01-$1,000",D394&lt;25000.01,"$1,000.01-$25,000",D394&lt;50000.01,"$50.000.01-$100,000",D394&lt;100000.01,"$100,000.01-$150,000")</f>
        <v>$0.01-$1,000</v>
      </c>
      <c r="G394" s="1">
        <v>0.53</v>
      </c>
      <c r="H394">
        <v>4.2</v>
      </c>
      <c r="I394" s="3">
        <f t="shared" si="12"/>
        <v>65960436</v>
      </c>
      <c r="J394">
        <f t="shared" si="13"/>
        <v>1</v>
      </c>
      <c r="K394" s="2">
        <v>94364</v>
      </c>
      <c r="L394" t="s">
        <v>48</v>
      </c>
      <c r="M394" t="s">
        <v>49</v>
      </c>
      <c r="N394" t="s">
        <v>50</v>
      </c>
      <c r="O394" t="s">
        <v>51</v>
      </c>
      <c r="P394" t="s">
        <v>52</v>
      </c>
      <c r="Q394" t="s">
        <v>53</v>
      </c>
      <c r="R394" t="s">
        <v>3377</v>
      </c>
      <c r="S394" t="s">
        <v>3378</v>
      </c>
    </row>
    <row r="395" spans="1:19" ht="17.25" x14ac:dyDescent="0.3">
      <c r="A395" t="s">
        <v>56</v>
      </c>
      <c r="B395" t="s">
        <v>57</v>
      </c>
      <c r="C395" t="s">
        <v>12861</v>
      </c>
      <c r="D395" s="3">
        <v>154</v>
      </c>
      <c r="E395" s="3">
        <v>399</v>
      </c>
      <c r="F395" s="4" t="str" cm="1">
        <f t="array" ref="F395">_xlfn.IFS(D395&lt;1000.01,"$0.01-$1,000",D395&lt;25000.01,"$1,000.01-$25,000",D395&lt;50000.01,"$50.000.01-$100,000",D395&lt;100000.01,"$100,000.01-$150,000")</f>
        <v>$0.01-$1,000</v>
      </c>
      <c r="G395" s="1">
        <v>0.61</v>
      </c>
      <c r="H395">
        <v>4.2</v>
      </c>
      <c r="I395" s="3">
        <f t="shared" si="12"/>
        <v>6745095</v>
      </c>
      <c r="J395">
        <f t="shared" si="13"/>
        <v>1</v>
      </c>
      <c r="K395" s="2">
        <v>16905</v>
      </c>
      <c r="L395" t="s">
        <v>58</v>
      </c>
      <c r="M395" t="s">
        <v>59</v>
      </c>
      <c r="N395" t="s">
        <v>60</v>
      </c>
      <c r="O395" t="s">
        <v>61</v>
      </c>
      <c r="P395" t="s">
        <v>62</v>
      </c>
      <c r="Q395" t="s">
        <v>12810</v>
      </c>
      <c r="R395" t="s">
        <v>3379</v>
      </c>
      <c r="S395" t="s">
        <v>3380</v>
      </c>
    </row>
    <row r="396" spans="1:19" ht="17.25" x14ac:dyDescent="0.3">
      <c r="A396" t="s">
        <v>3381</v>
      </c>
      <c r="B396" t="s">
        <v>3382</v>
      </c>
      <c r="C396" t="s">
        <v>12862</v>
      </c>
      <c r="D396" s="3">
        <v>28999</v>
      </c>
      <c r="E396" s="3">
        <v>34999</v>
      </c>
      <c r="F396" s="4" t="str" cm="1">
        <f t="array" ref="F396">_xlfn.IFS(D396&lt;1000.01,"$0.01-$1,000",D396&lt;25000.01,"$1,000.01-$25,000",D396&lt;50000.01,"$50.000.01-$100,000",D396&lt;100000.01,"$100,000.01-$150,000")</f>
        <v>$50.000.01-$100,000</v>
      </c>
      <c r="G396" s="1">
        <v>0.17</v>
      </c>
      <c r="H396">
        <v>4.4000000000000004</v>
      </c>
      <c r="I396" s="3">
        <f t="shared" si="12"/>
        <v>710864689</v>
      </c>
      <c r="J396">
        <f t="shared" si="13"/>
        <v>1</v>
      </c>
      <c r="K396" s="2">
        <v>20311</v>
      </c>
      <c r="L396" t="s">
        <v>3383</v>
      </c>
      <c r="M396" t="s">
        <v>3384</v>
      </c>
      <c r="N396" t="s">
        <v>3385</v>
      </c>
      <c r="O396" t="s">
        <v>3386</v>
      </c>
      <c r="P396" t="s">
        <v>3387</v>
      </c>
      <c r="Q396" t="s">
        <v>3388</v>
      </c>
      <c r="R396" t="s">
        <v>3389</v>
      </c>
      <c r="S396" t="s">
        <v>3390</v>
      </c>
    </row>
    <row r="397" spans="1:19" ht="17.25" x14ac:dyDescent="0.3">
      <c r="A397" t="s">
        <v>3391</v>
      </c>
      <c r="B397" t="s">
        <v>3392</v>
      </c>
      <c r="C397" t="s">
        <v>12862</v>
      </c>
      <c r="D397" s="3">
        <v>2299</v>
      </c>
      <c r="E397" s="3">
        <v>7990</v>
      </c>
      <c r="F397" s="4" t="str" cm="1">
        <f t="array" ref="F397">_xlfn.IFS(D397&lt;1000.01,"$0.01-$1,000",D397&lt;25000.01,"$1,000.01-$25,000",D397&lt;50000.01,"$50.000.01-$100,000",D397&lt;100000.01,"$100,000.01-$150,000")</f>
        <v>$1,000.01-$25,000</v>
      </c>
      <c r="G397" s="1">
        <v>0.71</v>
      </c>
      <c r="H397">
        <v>4.2</v>
      </c>
      <c r="I397" s="3">
        <f t="shared" si="12"/>
        <v>556279780</v>
      </c>
      <c r="J397">
        <f t="shared" si="13"/>
        <v>1</v>
      </c>
      <c r="K397" s="2">
        <v>69622</v>
      </c>
      <c r="L397" t="s">
        <v>3393</v>
      </c>
      <c r="M397" t="s">
        <v>3394</v>
      </c>
      <c r="N397" t="s">
        <v>3395</v>
      </c>
      <c r="O397" t="s">
        <v>3396</v>
      </c>
      <c r="P397" t="s">
        <v>3397</v>
      </c>
      <c r="Q397" t="s">
        <v>3398</v>
      </c>
      <c r="R397" t="s">
        <v>3399</v>
      </c>
      <c r="S397" t="s">
        <v>3400</v>
      </c>
    </row>
    <row r="398" spans="1:19" ht="17.25" x14ac:dyDescent="0.3">
      <c r="A398" t="s">
        <v>3401</v>
      </c>
      <c r="B398" t="s">
        <v>3402</v>
      </c>
      <c r="C398" t="s">
        <v>12862</v>
      </c>
      <c r="D398" s="3">
        <v>399</v>
      </c>
      <c r="E398" s="3">
        <v>1999</v>
      </c>
      <c r="F398" s="4" t="str" cm="1">
        <f t="array" ref="F398">_xlfn.IFS(D398&lt;1000.01,"$0.01-$1,000",D398&lt;25000.01,"$1,000.01-$25,000",D398&lt;50000.01,"$50.000.01-$100,000",D398&lt;100000.01,"$100,000.01-$150,000")</f>
        <v>$0.01-$1,000</v>
      </c>
      <c r="G398" s="1">
        <v>0.8</v>
      </c>
      <c r="H398">
        <v>4</v>
      </c>
      <c r="I398" s="3">
        <f t="shared" si="12"/>
        <v>6760618</v>
      </c>
      <c r="J398">
        <f t="shared" si="13"/>
        <v>1</v>
      </c>
      <c r="K398" s="2">
        <v>3382</v>
      </c>
      <c r="L398" t="s">
        <v>3403</v>
      </c>
      <c r="M398" t="s">
        <v>3404</v>
      </c>
      <c r="N398" t="s">
        <v>3405</v>
      </c>
      <c r="O398" t="s">
        <v>3406</v>
      </c>
      <c r="P398" t="s">
        <v>3407</v>
      </c>
      <c r="Q398" t="s">
        <v>12823</v>
      </c>
      <c r="R398" t="s">
        <v>3408</v>
      </c>
      <c r="S398" t="s">
        <v>3409</v>
      </c>
    </row>
    <row r="399" spans="1:19" ht="17.25" x14ac:dyDescent="0.3">
      <c r="A399" t="s">
        <v>3410</v>
      </c>
      <c r="B399" t="s">
        <v>3411</v>
      </c>
      <c r="C399" t="s">
        <v>12862</v>
      </c>
      <c r="D399" s="3">
        <v>1149</v>
      </c>
      <c r="E399" s="3">
        <v>3999</v>
      </c>
      <c r="F399" s="4" t="str" cm="1">
        <f t="array" ref="F399">_xlfn.IFS(D399&lt;1000.01,"$0.01-$1,000",D399&lt;25000.01,"$1,000.01-$25,000",D399&lt;50000.01,"$50.000.01-$100,000",D399&lt;100000.01,"$100,000.01-$150,000")</f>
        <v>$1,000.01-$25,000</v>
      </c>
      <c r="G399" s="1">
        <v>0.71</v>
      </c>
      <c r="H399">
        <v>4.3</v>
      </c>
      <c r="I399" s="3">
        <f t="shared" si="12"/>
        <v>560003964</v>
      </c>
      <c r="J399">
        <f t="shared" si="13"/>
        <v>1</v>
      </c>
      <c r="K399" s="2">
        <v>140036</v>
      </c>
      <c r="L399" t="s">
        <v>3412</v>
      </c>
      <c r="M399" t="s">
        <v>3413</v>
      </c>
      <c r="N399" t="s">
        <v>3414</v>
      </c>
      <c r="O399" t="s">
        <v>3415</v>
      </c>
      <c r="P399" t="s">
        <v>3416</v>
      </c>
      <c r="Q399" t="s">
        <v>3417</v>
      </c>
      <c r="R399" t="s">
        <v>3418</v>
      </c>
      <c r="S399" t="s">
        <v>3419</v>
      </c>
    </row>
    <row r="400" spans="1:19" ht="17.25" x14ac:dyDescent="0.3">
      <c r="A400" t="s">
        <v>3420</v>
      </c>
      <c r="B400" t="s">
        <v>3421</v>
      </c>
      <c r="C400" t="s">
        <v>12862</v>
      </c>
      <c r="D400" s="3">
        <v>529</v>
      </c>
      <c r="E400" s="3">
        <v>1499</v>
      </c>
      <c r="F400" s="4" t="str" cm="1">
        <f t="array" ref="F400">_xlfn.IFS(D400&lt;1000.01,"$0.01-$1,000",D400&lt;25000.01,"$1,000.01-$25,000",D400&lt;50000.01,"$50.000.01-$100,000",D400&lt;100000.01,"$100,000.01-$150,000")</f>
        <v>$0.01-$1,000</v>
      </c>
      <c r="G400" s="1">
        <v>0.65</v>
      </c>
      <c r="H400">
        <v>4.0999999999999996</v>
      </c>
      <c r="I400" s="3">
        <f t="shared" si="12"/>
        <v>12889901</v>
      </c>
      <c r="J400">
        <f t="shared" si="13"/>
        <v>1</v>
      </c>
      <c r="K400" s="2">
        <v>8599</v>
      </c>
      <c r="L400" t="s">
        <v>3422</v>
      </c>
      <c r="M400" t="s">
        <v>3423</v>
      </c>
      <c r="N400" t="s">
        <v>3424</v>
      </c>
      <c r="O400" t="s">
        <v>3425</v>
      </c>
      <c r="P400" t="s">
        <v>3426</v>
      </c>
      <c r="Q400" t="s">
        <v>3427</v>
      </c>
      <c r="R400" t="s">
        <v>3428</v>
      </c>
      <c r="S400" t="s">
        <v>3429</v>
      </c>
    </row>
    <row r="401" spans="1:19" ht="17.25" x14ac:dyDescent="0.3">
      <c r="A401" t="s">
        <v>3430</v>
      </c>
      <c r="B401" t="s">
        <v>3431</v>
      </c>
      <c r="C401" t="s">
        <v>12862</v>
      </c>
      <c r="D401" s="3">
        <v>13999</v>
      </c>
      <c r="E401" s="3">
        <v>19499</v>
      </c>
      <c r="F401" s="4" t="str" cm="1">
        <f t="array" ref="F401">_xlfn.IFS(D401&lt;1000.01,"$0.01-$1,000",D401&lt;25000.01,"$1,000.01-$25,000",D401&lt;50000.01,"$50.000.01-$100,000",D401&lt;100000.01,"$100,000.01-$150,000")</f>
        <v>$1,000.01-$25,000</v>
      </c>
      <c r="G401" s="1">
        <v>0.28000000000000003</v>
      </c>
      <c r="H401">
        <v>4.0999999999999996</v>
      </c>
      <c r="I401" s="3">
        <f t="shared" si="12"/>
        <v>370442002</v>
      </c>
      <c r="J401">
        <f t="shared" si="13"/>
        <v>1</v>
      </c>
      <c r="K401" s="2">
        <v>18998</v>
      </c>
      <c r="L401" t="s">
        <v>3432</v>
      </c>
      <c r="M401" t="s">
        <v>3181</v>
      </c>
      <c r="N401" t="s">
        <v>3182</v>
      </c>
      <c r="O401" t="s">
        <v>3183</v>
      </c>
      <c r="P401" t="s">
        <v>3184</v>
      </c>
      <c r="Q401" t="s">
        <v>3185</v>
      </c>
      <c r="R401" t="s">
        <v>3433</v>
      </c>
      <c r="S401" t="s">
        <v>3434</v>
      </c>
    </row>
    <row r="402" spans="1:19" ht="17.25" x14ac:dyDescent="0.3">
      <c r="A402" t="s">
        <v>3435</v>
      </c>
      <c r="B402" t="s">
        <v>3436</v>
      </c>
      <c r="C402" t="s">
        <v>12862</v>
      </c>
      <c r="D402" s="3">
        <v>379</v>
      </c>
      <c r="E402" s="3">
        <v>999</v>
      </c>
      <c r="F402" s="4" t="str" cm="1">
        <f t="array" ref="F402">_xlfn.IFS(D402&lt;1000.01,"$0.01-$1,000",D402&lt;25000.01,"$1,000.01-$25,000",D402&lt;50000.01,"$50.000.01-$100,000",D402&lt;100000.01,"$100,000.01-$150,000")</f>
        <v>$0.01-$1,000</v>
      </c>
      <c r="G402" s="1">
        <v>0.62</v>
      </c>
      <c r="H402">
        <v>4.0999999999999996</v>
      </c>
      <c r="I402" s="3">
        <f t="shared" si="12"/>
        <v>363349287</v>
      </c>
      <c r="J402">
        <f t="shared" si="13"/>
        <v>1</v>
      </c>
      <c r="K402" s="2">
        <v>363713</v>
      </c>
      <c r="L402" t="s">
        <v>3437</v>
      </c>
      <c r="M402" t="s">
        <v>3093</v>
      </c>
      <c r="N402" t="s">
        <v>3094</v>
      </c>
      <c r="O402" t="s">
        <v>3095</v>
      </c>
      <c r="P402" t="s">
        <v>3096</v>
      </c>
      <c r="Q402" t="s">
        <v>3097</v>
      </c>
      <c r="R402" t="s">
        <v>3438</v>
      </c>
      <c r="S402" t="s">
        <v>3439</v>
      </c>
    </row>
    <row r="403" spans="1:19" ht="17.25" x14ac:dyDescent="0.3">
      <c r="A403" t="s">
        <v>3440</v>
      </c>
      <c r="B403" t="s">
        <v>3441</v>
      </c>
      <c r="C403" t="s">
        <v>12862</v>
      </c>
      <c r="D403" s="3">
        <v>13999</v>
      </c>
      <c r="E403" s="3">
        <v>19999</v>
      </c>
      <c r="F403" s="4" t="str" cm="1">
        <f t="array" ref="F403">_xlfn.IFS(D403&lt;1000.01,"$0.01-$1,000",D403&lt;25000.01,"$1,000.01-$25,000",D403&lt;50000.01,"$50.000.01-$100,000",D403&lt;100000.01,"$100,000.01-$150,000")</f>
        <v>$1,000.01-$25,000</v>
      </c>
      <c r="G403" s="1">
        <v>0.3</v>
      </c>
      <c r="H403">
        <v>4.0999999999999996</v>
      </c>
      <c r="I403" s="3">
        <f t="shared" si="12"/>
        <v>385020748</v>
      </c>
      <c r="J403">
        <f t="shared" si="13"/>
        <v>1</v>
      </c>
      <c r="K403" s="2">
        <v>19252</v>
      </c>
      <c r="L403" t="s">
        <v>3442</v>
      </c>
      <c r="M403" t="s">
        <v>3276</v>
      </c>
      <c r="N403" t="s">
        <v>3277</v>
      </c>
      <c r="O403" t="s">
        <v>3278</v>
      </c>
      <c r="P403" t="s">
        <v>3279</v>
      </c>
      <c r="Q403" t="s">
        <v>3280</v>
      </c>
      <c r="R403" t="s">
        <v>3443</v>
      </c>
      <c r="S403" t="s">
        <v>3444</v>
      </c>
    </row>
    <row r="404" spans="1:19" ht="17.25" x14ac:dyDescent="0.3">
      <c r="A404" t="s">
        <v>3445</v>
      </c>
      <c r="B404" t="s">
        <v>3446</v>
      </c>
      <c r="C404" t="s">
        <v>12862</v>
      </c>
      <c r="D404" s="3">
        <v>3999</v>
      </c>
      <c r="E404" s="3">
        <v>9999</v>
      </c>
      <c r="F404" s="4" t="str" cm="1">
        <f t="array" ref="F404">_xlfn.IFS(D404&lt;1000.01,"$0.01-$1,000",D404&lt;25000.01,"$1,000.01-$25,000",D404&lt;50000.01,"$50.000.01-$100,000",D404&lt;100000.01,"$100,000.01-$150,000")</f>
        <v>$1,000.01-$25,000</v>
      </c>
      <c r="G404" s="1">
        <v>0.6</v>
      </c>
      <c r="H404">
        <v>4.4000000000000004</v>
      </c>
      <c r="I404" s="3">
        <f t="shared" si="12"/>
        <v>729927</v>
      </c>
      <c r="J404">
        <f t="shared" si="13"/>
        <v>1</v>
      </c>
      <c r="K404" s="2">
        <v>73</v>
      </c>
      <c r="L404" t="s">
        <v>3447</v>
      </c>
      <c r="M404" t="s">
        <v>3448</v>
      </c>
      <c r="N404" t="s">
        <v>3449</v>
      </c>
      <c r="O404" t="s">
        <v>3450</v>
      </c>
      <c r="P404" t="s">
        <v>3451</v>
      </c>
      <c r="Q404" t="s">
        <v>3452</v>
      </c>
      <c r="R404" t="s">
        <v>3453</v>
      </c>
      <c r="S404" t="s">
        <v>3454</v>
      </c>
    </row>
    <row r="405" spans="1:19" ht="17.25" x14ac:dyDescent="0.3">
      <c r="A405" t="s">
        <v>65</v>
      </c>
      <c r="B405" t="s">
        <v>66</v>
      </c>
      <c r="C405" t="s">
        <v>12861</v>
      </c>
      <c r="D405" s="3">
        <v>149</v>
      </c>
      <c r="E405" s="3">
        <v>1000</v>
      </c>
      <c r="F405" s="4" t="str" cm="1">
        <f t="array" ref="F405">_xlfn.IFS(D405&lt;1000.01,"$0.01-$1,000",D405&lt;25000.01,"$1,000.01-$25,000",D405&lt;50000.01,"$50.000.01-$100,000",D405&lt;100000.01,"$100,000.01-$150,000")</f>
        <v>$0.01-$1,000</v>
      </c>
      <c r="G405" s="1">
        <v>0.85</v>
      </c>
      <c r="H405">
        <v>3.9</v>
      </c>
      <c r="I405" s="3">
        <f t="shared" si="12"/>
        <v>24870000</v>
      </c>
      <c r="J405">
        <f t="shared" si="13"/>
        <v>1</v>
      </c>
      <c r="K405" s="2">
        <v>24870</v>
      </c>
      <c r="L405" t="s">
        <v>67</v>
      </c>
      <c r="M405" t="s">
        <v>3455</v>
      </c>
      <c r="N405" t="s">
        <v>3456</v>
      </c>
      <c r="O405" t="s">
        <v>3457</v>
      </c>
      <c r="P405" t="s">
        <v>3458</v>
      </c>
      <c r="Q405" t="s">
        <v>3459</v>
      </c>
      <c r="R405" t="s">
        <v>3460</v>
      </c>
      <c r="S405" t="s">
        <v>3461</v>
      </c>
    </row>
    <row r="406" spans="1:19" ht="17.25" x14ac:dyDescent="0.3">
      <c r="A406" t="s">
        <v>3462</v>
      </c>
      <c r="B406" t="s">
        <v>3463</v>
      </c>
      <c r="C406" t="s">
        <v>12862</v>
      </c>
      <c r="D406" s="3">
        <v>99</v>
      </c>
      <c r="E406" s="3">
        <v>499</v>
      </c>
      <c r="F406" s="4" t="str" cm="1">
        <f t="array" ref="F406">_xlfn.IFS(D406&lt;1000.01,"$0.01-$1,000",D406&lt;25000.01,"$1,000.01-$25,000",D406&lt;50000.01,"$50.000.01-$100,000",D406&lt;100000.01,"$100,000.01-$150,000")</f>
        <v>$0.01-$1,000</v>
      </c>
      <c r="G406" s="1">
        <v>0.8</v>
      </c>
      <c r="H406">
        <v>4.3</v>
      </c>
      <c r="I406" s="3">
        <f t="shared" si="12"/>
        <v>21277859</v>
      </c>
      <c r="J406">
        <f t="shared" si="13"/>
        <v>1</v>
      </c>
      <c r="K406" s="2">
        <v>42641</v>
      </c>
      <c r="L406" t="s">
        <v>3464</v>
      </c>
      <c r="M406" t="s">
        <v>3465</v>
      </c>
      <c r="N406" t="s">
        <v>3466</v>
      </c>
      <c r="O406" t="s">
        <v>3467</v>
      </c>
      <c r="P406" t="s">
        <v>3468</v>
      </c>
      <c r="Q406" t="s">
        <v>12824</v>
      </c>
      <c r="R406" t="s">
        <v>3469</v>
      </c>
      <c r="S406" t="s">
        <v>3470</v>
      </c>
    </row>
    <row r="407" spans="1:19" ht="17.25" x14ac:dyDescent="0.3">
      <c r="A407" t="s">
        <v>3471</v>
      </c>
      <c r="B407" t="s">
        <v>3472</v>
      </c>
      <c r="C407" t="s">
        <v>12862</v>
      </c>
      <c r="D407" s="3">
        <v>4790</v>
      </c>
      <c r="E407" s="3">
        <v>15990</v>
      </c>
      <c r="F407" s="4" t="str" cm="1">
        <f t="array" ref="F407">_xlfn.IFS(D407&lt;1000.01,"$0.01-$1,000",D407&lt;25000.01,"$1,000.01-$25,000",D407&lt;50000.01,"$50.000.01-$100,000",D407&lt;100000.01,"$100,000.01-$150,000")</f>
        <v>$1,000.01-$25,000</v>
      </c>
      <c r="G407" s="1">
        <v>0.7</v>
      </c>
      <c r="H407">
        <v>4</v>
      </c>
      <c r="I407" s="3">
        <f t="shared" si="12"/>
        <v>70196100</v>
      </c>
      <c r="J407">
        <f t="shared" si="13"/>
        <v>1</v>
      </c>
      <c r="K407" s="2">
        <v>4390</v>
      </c>
      <c r="L407" t="s">
        <v>3473</v>
      </c>
      <c r="M407" t="s">
        <v>3474</v>
      </c>
      <c r="N407" t="s">
        <v>3475</v>
      </c>
      <c r="O407" t="s">
        <v>3476</v>
      </c>
      <c r="P407" t="s">
        <v>3477</v>
      </c>
      <c r="Q407" t="s">
        <v>3478</v>
      </c>
      <c r="R407" t="s">
        <v>3479</v>
      </c>
      <c r="S407" t="s">
        <v>3480</v>
      </c>
    </row>
    <row r="408" spans="1:19" ht="17.25" x14ac:dyDescent="0.3">
      <c r="A408" t="s">
        <v>3481</v>
      </c>
      <c r="B408" t="s">
        <v>3482</v>
      </c>
      <c r="C408" t="s">
        <v>12862</v>
      </c>
      <c r="D408" s="3">
        <v>33999</v>
      </c>
      <c r="E408" s="3">
        <v>33999</v>
      </c>
      <c r="F408" s="4" t="str" cm="1">
        <f t="array" ref="F408">_xlfn.IFS(D408&lt;1000.01,"$0.01-$1,000",D408&lt;25000.01,"$1,000.01-$25,000",D408&lt;50000.01,"$50.000.01-$100,000",D408&lt;100000.01,"$100,000.01-$150,000")</f>
        <v>$50.000.01-$100,000</v>
      </c>
      <c r="G408" s="1">
        <v>0</v>
      </c>
      <c r="H408">
        <v>4.3</v>
      </c>
      <c r="I408" s="3">
        <f t="shared" si="12"/>
        <v>592092585</v>
      </c>
      <c r="J408">
        <f t="shared" si="13"/>
        <v>1</v>
      </c>
      <c r="K408" s="2">
        <v>17415</v>
      </c>
      <c r="L408" t="s">
        <v>3483</v>
      </c>
      <c r="M408" t="s">
        <v>2980</v>
      </c>
      <c r="N408" t="s">
        <v>2981</v>
      </c>
      <c r="O408" t="s">
        <v>2982</v>
      </c>
      <c r="P408" t="s">
        <v>2983</v>
      </c>
      <c r="Q408" t="s">
        <v>2984</v>
      </c>
      <c r="R408" t="s">
        <v>2985</v>
      </c>
      <c r="S408" t="s">
        <v>3484</v>
      </c>
    </row>
    <row r="409" spans="1:19" ht="17.25" x14ac:dyDescent="0.3">
      <c r="A409" t="s">
        <v>3485</v>
      </c>
      <c r="B409" t="s">
        <v>3486</v>
      </c>
      <c r="C409" t="s">
        <v>12861</v>
      </c>
      <c r="D409" s="3">
        <v>99</v>
      </c>
      <c r="E409" s="3">
        <v>999</v>
      </c>
      <c r="F409" s="4" t="str" cm="1">
        <f t="array" ref="F409">_xlfn.IFS(D409&lt;1000.01,"$0.01-$1,000",D409&lt;25000.01,"$1,000.01-$25,000",D409&lt;50000.01,"$50.000.01-$100,000",D409&lt;100000.01,"$100,000.01-$150,000")</f>
        <v>$0.01-$1,000</v>
      </c>
      <c r="G409" s="1">
        <v>0.9</v>
      </c>
      <c r="H409">
        <v>4</v>
      </c>
      <c r="I409" s="3">
        <f t="shared" si="12"/>
        <v>1394604</v>
      </c>
      <c r="J409">
        <f t="shared" si="13"/>
        <v>1</v>
      </c>
      <c r="K409" s="2">
        <v>1396</v>
      </c>
      <c r="L409" t="s">
        <v>3487</v>
      </c>
      <c r="M409" t="s">
        <v>3488</v>
      </c>
      <c r="N409" t="s">
        <v>3489</v>
      </c>
      <c r="O409" t="s">
        <v>3490</v>
      </c>
      <c r="P409" t="s">
        <v>3491</v>
      </c>
      <c r="Q409" t="s">
        <v>3492</v>
      </c>
      <c r="R409" t="s">
        <v>3493</v>
      </c>
      <c r="S409" t="s">
        <v>3494</v>
      </c>
    </row>
    <row r="410" spans="1:19" ht="17.25" x14ac:dyDescent="0.3">
      <c r="A410" t="s">
        <v>3495</v>
      </c>
      <c r="B410" t="s">
        <v>3496</v>
      </c>
      <c r="C410" t="s">
        <v>12862</v>
      </c>
      <c r="D410" s="3">
        <v>299</v>
      </c>
      <c r="E410" s="3">
        <v>1900</v>
      </c>
      <c r="F410" s="4" t="str" cm="1">
        <f t="array" ref="F410">_xlfn.IFS(D410&lt;1000.01,"$0.01-$1,000",D410&lt;25000.01,"$1,000.01-$25,000",D410&lt;50000.01,"$50.000.01-$100,000",D410&lt;100000.01,"$100,000.01-$150,000")</f>
        <v>$0.01-$1,000</v>
      </c>
      <c r="G410" s="1">
        <v>0.84</v>
      </c>
      <c r="H410">
        <v>3.6</v>
      </c>
      <c r="I410" s="3">
        <f t="shared" si="12"/>
        <v>34583800</v>
      </c>
      <c r="J410">
        <f t="shared" si="13"/>
        <v>1</v>
      </c>
      <c r="K410" s="2">
        <v>18202</v>
      </c>
      <c r="L410" t="s">
        <v>3497</v>
      </c>
      <c r="M410" t="s">
        <v>3498</v>
      </c>
      <c r="N410" t="s">
        <v>3499</v>
      </c>
      <c r="O410" t="s">
        <v>3500</v>
      </c>
      <c r="P410" t="s">
        <v>3501</v>
      </c>
      <c r="Q410" t="s">
        <v>3502</v>
      </c>
      <c r="R410" t="s">
        <v>3503</v>
      </c>
      <c r="S410" t="s">
        <v>3504</v>
      </c>
    </row>
    <row r="411" spans="1:19" ht="17.25" x14ac:dyDescent="0.3">
      <c r="A411" t="s">
        <v>3505</v>
      </c>
      <c r="B411" t="s">
        <v>3506</v>
      </c>
      <c r="C411" t="s">
        <v>12862</v>
      </c>
      <c r="D411" s="3">
        <v>10999</v>
      </c>
      <c r="E411" s="3">
        <v>14999</v>
      </c>
      <c r="F411" s="4" t="str" cm="1">
        <f t="array" ref="F411">_xlfn.IFS(D411&lt;1000.01,"$0.01-$1,000",D411&lt;25000.01,"$1,000.01-$25,000",D411&lt;50000.01,"$50.000.01-$100,000",D411&lt;100000.01,"$100,000.01-$150,000")</f>
        <v>$1,000.01-$25,000</v>
      </c>
      <c r="G411" s="1">
        <v>0.27</v>
      </c>
      <c r="H411">
        <v>4.0999999999999996</v>
      </c>
      <c r="I411" s="3">
        <f t="shared" si="12"/>
        <v>284951002</v>
      </c>
      <c r="J411">
        <f t="shared" si="13"/>
        <v>1</v>
      </c>
      <c r="K411" s="2">
        <v>18998</v>
      </c>
      <c r="L411" t="s">
        <v>3507</v>
      </c>
      <c r="M411" t="s">
        <v>3181</v>
      </c>
      <c r="N411" t="s">
        <v>3182</v>
      </c>
      <c r="O411" t="s">
        <v>3183</v>
      </c>
      <c r="P411" t="s">
        <v>3184</v>
      </c>
      <c r="Q411" t="s">
        <v>3185</v>
      </c>
      <c r="R411" t="s">
        <v>3186</v>
      </c>
      <c r="S411" t="s">
        <v>3508</v>
      </c>
    </row>
    <row r="412" spans="1:19" ht="17.25" x14ac:dyDescent="0.3">
      <c r="A412" t="s">
        <v>3509</v>
      </c>
      <c r="B412" t="s">
        <v>3510</v>
      </c>
      <c r="C412" t="s">
        <v>12862</v>
      </c>
      <c r="D412" s="3">
        <v>34999</v>
      </c>
      <c r="E412" s="3">
        <v>38999</v>
      </c>
      <c r="F412" s="4" t="str" cm="1">
        <f t="array" ref="F412">_xlfn.IFS(D412&lt;1000.01,"$0.01-$1,000",D412&lt;25000.01,"$1,000.01-$25,000",D412&lt;50000.01,"$50.000.01-$100,000",D412&lt;100000.01,"$100,000.01-$150,000")</f>
        <v>$50.000.01-$100,000</v>
      </c>
      <c r="G412" s="1">
        <v>0.1</v>
      </c>
      <c r="H412">
        <v>4.2</v>
      </c>
      <c r="I412" s="3">
        <f t="shared" si="12"/>
        <v>430119971</v>
      </c>
      <c r="J412">
        <f t="shared" si="13"/>
        <v>1</v>
      </c>
      <c r="K412" s="2">
        <v>11029</v>
      </c>
      <c r="L412" t="s">
        <v>3511</v>
      </c>
      <c r="M412" t="s">
        <v>3512</v>
      </c>
      <c r="N412" t="s">
        <v>3513</v>
      </c>
      <c r="O412" t="s">
        <v>3514</v>
      </c>
      <c r="P412" t="s">
        <v>3515</v>
      </c>
      <c r="Q412" t="s">
        <v>3516</v>
      </c>
      <c r="R412" t="s">
        <v>3517</v>
      </c>
      <c r="S412" t="s">
        <v>3518</v>
      </c>
    </row>
    <row r="413" spans="1:19" ht="17.25" x14ac:dyDescent="0.3">
      <c r="A413" t="s">
        <v>3519</v>
      </c>
      <c r="B413" t="s">
        <v>3203</v>
      </c>
      <c r="C413" t="s">
        <v>12862</v>
      </c>
      <c r="D413" s="3">
        <v>16999</v>
      </c>
      <c r="E413" s="3">
        <v>24999</v>
      </c>
      <c r="F413" s="4" t="str" cm="1">
        <f t="array" ref="F413">_xlfn.IFS(D413&lt;1000.01,"$0.01-$1,000",D413&lt;25000.01,"$1,000.01-$25,000",D413&lt;50000.01,"$50.000.01-$100,000",D413&lt;100000.01,"$100,000.01-$150,000")</f>
        <v>$1,000.01-$25,000</v>
      </c>
      <c r="G413" s="1">
        <v>0.32</v>
      </c>
      <c r="H413">
        <v>4.0999999999999996</v>
      </c>
      <c r="I413" s="3">
        <f t="shared" si="12"/>
        <v>557927682</v>
      </c>
      <c r="J413">
        <f t="shared" si="13"/>
        <v>1</v>
      </c>
      <c r="K413" s="2">
        <v>22318</v>
      </c>
      <c r="L413" t="s">
        <v>3204</v>
      </c>
      <c r="M413" t="s">
        <v>3166</v>
      </c>
      <c r="N413" t="s">
        <v>3167</v>
      </c>
      <c r="O413" t="s">
        <v>3168</v>
      </c>
      <c r="P413" t="s">
        <v>3169</v>
      </c>
      <c r="Q413" t="s">
        <v>3170</v>
      </c>
      <c r="R413" t="s">
        <v>3205</v>
      </c>
      <c r="S413" t="s">
        <v>3520</v>
      </c>
    </row>
    <row r="414" spans="1:19" ht="17.25" x14ac:dyDescent="0.3">
      <c r="A414" t="s">
        <v>3521</v>
      </c>
      <c r="B414" t="s">
        <v>3522</v>
      </c>
      <c r="C414" t="s">
        <v>12862</v>
      </c>
      <c r="D414" s="3">
        <v>199</v>
      </c>
      <c r="E414" s="3">
        <v>499</v>
      </c>
      <c r="F414" s="4" t="str" cm="1">
        <f t="array" ref="F414">_xlfn.IFS(D414&lt;1000.01,"$0.01-$1,000",D414&lt;25000.01,"$1,000.01-$25,000",D414&lt;50000.01,"$50.000.01-$100,000",D414&lt;100000.01,"$100,000.01-$150,000")</f>
        <v>$0.01-$1,000</v>
      </c>
      <c r="G414" s="1">
        <v>0.6</v>
      </c>
      <c r="H414">
        <v>4.0999999999999996</v>
      </c>
      <c r="I414" s="3">
        <f t="shared" si="12"/>
        <v>891214</v>
      </c>
      <c r="J414">
        <f t="shared" si="13"/>
        <v>1</v>
      </c>
      <c r="K414" s="2">
        <v>1786</v>
      </c>
      <c r="L414" t="s">
        <v>3523</v>
      </c>
      <c r="M414" t="s">
        <v>3524</v>
      </c>
      <c r="N414" t="s">
        <v>3525</v>
      </c>
      <c r="O414" t="s">
        <v>3526</v>
      </c>
      <c r="P414" t="s">
        <v>3527</v>
      </c>
      <c r="Q414" t="s">
        <v>3528</v>
      </c>
      <c r="R414" t="s">
        <v>3529</v>
      </c>
      <c r="S414" t="s">
        <v>3530</v>
      </c>
    </row>
    <row r="415" spans="1:19" ht="17.25" x14ac:dyDescent="0.3">
      <c r="A415" t="s">
        <v>3531</v>
      </c>
      <c r="B415" t="s">
        <v>3532</v>
      </c>
      <c r="C415" t="s">
        <v>12862</v>
      </c>
      <c r="D415" s="3">
        <v>999</v>
      </c>
      <c r="E415" s="3">
        <v>1599</v>
      </c>
      <c r="F415" s="4" t="str" cm="1">
        <f t="array" ref="F415">_xlfn.IFS(D415&lt;1000.01,"$0.01-$1,000",D415&lt;25000.01,"$1,000.01-$25,000",D415&lt;50000.01,"$50.000.01-$100,000",D415&lt;100000.01,"$100,000.01-$150,000")</f>
        <v>$0.01-$1,000</v>
      </c>
      <c r="G415" s="1">
        <v>0.38</v>
      </c>
      <c r="H415">
        <v>4</v>
      </c>
      <c r="I415" s="3">
        <f t="shared" si="12"/>
        <v>11547978</v>
      </c>
      <c r="J415">
        <f t="shared" si="13"/>
        <v>1</v>
      </c>
      <c r="K415" s="2">
        <v>7222</v>
      </c>
      <c r="L415" t="s">
        <v>3533</v>
      </c>
      <c r="M415" t="s">
        <v>3534</v>
      </c>
      <c r="N415" t="s">
        <v>3535</v>
      </c>
      <c r="O415" t="s">
        <v>3536</v>
      </c>
      <c r="P415" t="s">
        <v>3537</v>
      </c>
      <c r="Q415" t="s">
        <v>3538</v>
      </c>
      <c r="R415" t="s">
        <v>3539</v>
      </c>
      <c r="S415" t="s">
        <v>3540</v>
      </c>
    </row>
    <row r="416" spans="1:19" ht="17.25" x14ac:dyDescent="0.3">
      <c r="A416" t="s">
        <v>3541</v>
      </c>
      <c r="B416" t="s">
        <v>3542</v>
      </c>
      <c r="C416" t="s">
        <v>12862</v>
      </c>
      <c r="D416" s="3">
        <v>1299</v>
      </c>
      <c r="E416" s="3">
        <v>1599</v>
      </c>
      <c r="F416" s="4" t="str" cm="1">
        <f t="array" ref="F416">_xlfn.IFS(D416&lt;1000.01,"$0.01-$1,000",D416&lt;25000.01,"$1,000.01-$25,000",D416&lt;50000.01,"$50.000.01-$100,000",D416&lt;100000.01,"$100,000.01-$150,000")</f>
        <v>$1,000.01-$25,000</v>
      </c>
      <c r="G416" s="1">
        <v>0.19</v>
      </c>
      <c r="H416">
        <v>4</v>
      </c>
      <c r="I416" s="3">
        <f t="shared" si="12"/>
        <v>205169289</v>
      </c>
      <c r="J416">
        <f t="shared" si="13"/>
        <v>1</v>
      </c>
      <c r="K416" s="2">
        <v>128311</v>
      </c>
      <c r="L416" t="s">
        <v>3022</v>
      </c>
      <c r="M416" t="s">
        <v>3023</v>
      </c>
      <c r="N416" t="s">
        <v>3024</v>
      </c>
      <c r="O416" t="s">
        <v>3025</v>
      </c>
      <c r="P416" t="s">
        <v>3026</v>
      </c>
      <c r="Q416" t="s">
        <v>3027</v>
      </c>
      <c r="R416" t="s">
        <v>3543</v>
      </c>
      <c r="S416" t="s">
        <v>3544</v>
      </c>
    </row>
    <row r="417" spans="1:19" ht="17.25" x14ac:dyDescent="0.3">
      <c r="A417" t="s">
        <v>3545</v>
      </c>
      <c r="B417" t="s">
        <v>3546</v>
      </c>
      <c r="C417" t="s">
        <v>12862</v>
      </c>
      <c r="D417" s="3">
        <v>599</v>
      </c>
      <c r="E417" s="3">
        <v>1800</v>
      </c>
      <c r="F417" s="4" t="str" cm="1">
        <f t="array" ref="F417">_xlfn.IFS(D417&lt;1000.01,"$0.01-$1,000",D417&lt;25000.01,"$1,000.01-$25,000",D417&lt;50000.01,"$50.000.01-$100,000",D417&lt;100000.01,"$100,000.01-$150,000")</f>
        <v>$0.01-$1,000</v>
      </c>
      <c r="G417" s="1">
        <v>0.67</v>
      </c>
      <c r="H417">
        <v>3.5</v>
      </c>
      <c r="I417" s="3">
        <f t="shared" si="12"/>
        <v>151192800</v>
      </c>
      <c r="J417">
        <f t="shared" si="13"/>
        <v>1</v>
      </c>
      <c r="K417" s="2">
        <v>83996</v>
      </c>
      <c r="L417" t="s">
        <v>3547</v>
      </c>
      <c r="M417" t="s">
        <v>3548</v>
      </c>
      <c r="N417" t="s">
        <v>3549</v>
      </c>
      <c r="O417" t="s">
        <v>3550</v>
      </c>
      <c r="P417" t="s">
        <v>3551</v>
      </c>
      <c r="Q417" t="s">
        <v>3552</v>
      </c>
      <c r="R417" t="s">
        <v>3553</v>
      </c>
      <c r="S417" t="s">
        <v>3554</v>
      </c>
    </row>
    <row r="418" spans="1:19" ht="17.25" x14ac:dyDescent="0.3">
      <c r="A418" t="s">
        <v>3555</v>
      </c>
      <c r="B418" t="s">
        <v>3556</v>
      </c>
      <c r="C418" t="s">
        <v>12862</v>
      </c>
      <c r="D418" s="3">
        <v>599</v>
      </c>
      <c r="E418" s="3">
        <v>1899</v>
      </c>
      <c r="F418" s="4" t="str" cm="1">
        <f t="array" ref="F418">_xlfn.IFS(D418&lt;1000.01,"$0.01-$1,000",D418&lt;25000.01,"$1,000.01-$25,000",D418&lt;50000.01,"$50.000.01-$100,000",D418&lt;100000.01,"$100,000.01-$150,000")</f>
        <v>$0.01-$1,000</v>
      </c>
      <c r="G418" s="1">
        <v>0.68</v>
      </c>
      <c r="H418">
        <v>4.3</v>
      </c>
      <c r="I418" s="3">
        <f t="shared" si="12"/>
        <v>265928364</v>
      </c>
      <c r="J418">
        <f t="shared" si="13"/>
        <v>1</v>
      </c>
      <c r="K418" s="2">
        <v>140036</v>
      </c>
      <c r="L418" t="s">
        <v>3412</v>
      </c>
      <c r="M418" t="s">
        <v>3413</v>
      </c>
      <c r="N418" t="s">
        <v>3414</v>
      </c>
      <c r="O418" t="s">
        <v>3415</v>
      </c>
      <c r="P418" t="s">
        <v>3416</v>
      </c>
      <c r="Q418" t="s">
        <v>3417</v>
      </c>
      <c r="R418" t="s">
        <v>3557</v>
      </c>
      <c r="S418" t="s">
        <v>3558</v>
      </c>
    </row>
    <row r="419" spans="1:19" ht="17.25" x14ac:dyDescent="0.3">
      <c r="A419" t="s">
        <v>3559</v>
      </c>
      <c r="B419" t="s">
        <v>3560</v>
      </c>
      <c r="C419" t="s">
        <v>12862</v>
      </c>
      <c r="D419" s="3">
        <v>1799</v>
      </c>
      <c r="E419" s="3">
        <v>2499</v>
      </c>
      <c r="F419" s="4" t="str" cm="1">
        <f t="array" ref="F419">_xlfn.IFS(D419&lt;1000.01,"$0.01-$1,000",D419&lt;25000.01,"$1,000.01-$25,000",D419&lt;50000.01,"$50.000.01-$100,000",D419&lt;100000.01,"$100,000.01-$150,000")</f>
        <v>$1,000.01-$25,000</v>
      </c>
      <c r="G419" s="1">
        <v>0.28000000000000003</v>
      </c>
      <c r="H419">
        <v>4.0999999999999996</v>
      </c>
      <c r="I419" s="3">
        <f t="shared" si="12"/>
        <v>46676322</v>
      </c>
      <c r="J419">
        <f t="shared" si="13"/>
        <v>1</v>
      </c>
      <c r="K419" s="2">
        <v>18678</v>
      </c>
      <c r="L419" t="s">
        <v>3561</v>
      </c>
      <c r="M419" t="s">
        <v>3562</v>
      </c>
      <c r="N419" t="s">
        <v>3563</v>
      </c>
      <c r="O419" t="s">
        <v>3564</v>
      </c>
      <c r="P419" t="s">
        <v>3565</v>
      </c>
      <c r="Q419" t="s">
        <v>12825</v>
      </c>
      <c r="R419" t="s">
        <v>3566</v>
      </c>
      <c r="S419" t="s">
        <v>3567</v>
      </c>
    </row>
    <row r="420" spans="1:19" ht="17.25" x14ac:dyDescent="0.3">
      <c r="A420" t="s">
        <v>75</v>
      </c>
      <c r="B420" t="s">
        <v>76</v>
      </c>
      <c r="C420" t="s">
        <v>12861</v>
      </c>
      <c r="D420" s="3">
        <v>176.63</v>
      </c>
      <c r="E420" s="3">
        <v>499</v>
      </c>
      <c r="F420" s="4" t="str" cm="1">
        <f t="array" ref="F420">_xlfn.IFS(D420&lt;1000.01,"$0.01-$1,000",D420&lt;25000.01,"$1,000.01-$25,000",D420&lt;50000.01,"$50.000.01-$100,000",D420&lt;100000.01,"$100,000.01-$150,000")</f>
        <v>$0.01-$1,000</v>
      </c>
      <c r="G420" s="1">
        <v>0.65</v>
      </c>
      <c r="H420">
        <v>4.0999999999999996</v>
      </c>
      <c r="I420" s="3">
        <f t="shared" si="12"/>
        <v>7579311</v>
      </c>
      <c r="J420">
        <f t="shared" si="13"/>
        <v>1</v>
      </c>
      <c r="K420" s="2">
        <v>15189</v>
      </c>
      <c r="L420" t="s">
        <v>77</v>
      </c>
      <c r="M420" t="s">
        <v>78</v>
      </c>
      <c r="N420" t="s">
        <v>79</v>
      </c>
      <c r="O420" t="s">
        <v>80</v>
      </c>
      <c r="P420" t="s">
        <v>81</v>
      </c>
      <c r="Q420" t="s">
        <v>82</v>
      </c>
      <c r="R420" t="s">
        <v>3568</v>
      </c>
      <c r="S420" t="s">
        <v>3569</v>
      </c>
    </row>
    <row r="421" spans="1:19" ht="17.25" x14ac:dyDescent="0.3">
      <c r="A421" t="s">
        <v>3570</v>
      </c>
      <c r="B421" t="s">
        <v>3571</v>
      </c>
      <c r="C421" t="s">
        <v>12862</v>
      </c>
      <c r="D421" s="3">
        <v>10999</v>
      </c>
      <c r="E421" s="3">
        <v>14999</v>
      </c>
      <c r="F421" s="4" t="str" cm="1">
        <f t="array" ref="F421">_xlfn.IFS(D421&lt;1000.01,"$0.01-$1,000",D421&lt;25000.01,"$1,000.01-$25,000",D421&lt;50000.01,"$50.000.01-$100,000",D421&lt;100000.01,"$100,000.01-$150,000")</f>
        <v>$1,000.01-$25,000</v>
      </c>
      <c r="G421" s="1">
        <v>0.27</v>
      </c>
      <c r="H421">
        <v>4.0999999999999996</v>
      </c>
      <c r="I421" s="3">
        <f t="shared" si="12"/>
        <v>284951002</v>
      </c>
      <c r="J421">
        <f t="shared" si="13"/>
        <v>1</v>
      </c>
      <c r="K421" s="2">
        <v>18998</v>
      </c>
      <c r="L421" t="s">
        <v>3507</v>
      </c>
      <c r="M421" t="s">
        <v>3181</v>
      </c>
      <c r="N421" t="s">
        <v>3182</v>
      </c>
      <c r="O421" t="s">
        <v>3183</v>
      </c>
      <c r="P421" t="s">
        <v>3184</v>
      </c>
      <c r="Q421" t="s">
        <v>3185</v>
      </c>
      <c r="R421" t="s">
        <v>3572</v>
      </c>
      <c r="S421" t="s">
        <v>3573</v>
      </c>
    </row>
    <row r="422" spans="1:19" ht="17.25" x14ac:dyDescent="0.3">
      <c r="A422" t="s">
        <v>3574</v>
      </c>
      <c r="B422" t="s">
        <v>3575</v>
      </c>
      <c r="C422" t="s">
        <v>12862</v>
      </c>
      <c r="D422" s="3">
        <v>2999</v>
      </c>
      <c r="E422" s="3">
        <v>7990</v>
      </c>
      <c r="F422" s="4" t="str" cm="1">
        <f t="array" ref="F422">_xlfn.IFS(D422&lt;1000.01,"$0.01-$1,000",D422&lt;25000.01,"$1,000.01-$25,000",D422&lt;50000.01,"$50.000.01-$100,000",D422&lt;100000.01,"$100,000.01-$150,000")</f>
        <v>$1,000.01-$25,000</v>
      </c>
      <c r="G422" s="1">
        <v>0.62</v>
      </c>
      <c r="H422">
        <v>4.0999999999999996</v>
      </c>
      <c r="I422" s="3">
        <f t="shared" si="12"/>
        <v>387107510</v>
      </c>
      <c r="J422">
        <f t="shared" si="13"/>
        <v>1</v>
      </c>
      <c r="K422" s="2">
        <v>48449</v>
      </c>
      <c r="L422" t="s">
        <v>3393</v>
      </c>
      <c r="M422" t="s">
        <v>3576</v>
      </c>
      <c r="N422" t="s">
        <v>3577</v>
      </c>
      <c r="O422" t="s">
        <v>3578</v>
      </c>
      <c r="P422" t="s">
        <v>3579</v>
      </c>
      <c r="Q422" t="s">
        <v>3580</v>
      </c>
      <c r="R422" t="s">
        <v>3581</v>
      </c>
      <c r="S422" t="s">
        <v>3582</v>
      </c>
    </row>
    <row r="423" spans="1:19" ht="17.25" x14ac:dyDescent="0.3">
      <c r="A423" t="s">
        <v>3583</v>
      </c>
      <c r="B423" t="s">
        <v>3584</v>
      </c>
      <c r="C423" t="s">
        <v>12862</v>
      </c>
      <c r="D423" s="3">
        <v>1999</v>
      </c>
      <c r="E423" s="3">
        <v>7990</v>
      </c>
      <c r="F423" s="4" t="str" cm="1">
        <f t="array" ref="F423">_xlfn.IFS(D423&lt;1000.01,"$0.01-$1,000",D423&lt;25000.01,"$1,000.01-$25,000",D423&lt;50000.01,"$50.000.01-$100,000",D423&lt;100000.01,"$100,000.01-$150,000")</f>
        <v>$1,000.01-$25,000</v>
      </c>
      <c r="G423" s="1">
        <v>0.75</v>
      </c>
      <c r="H423">
        <v>3.8</v>
      </c>
      <c r="I423" s="3">
        <f t="shared" si="12"/>
        <v>142469690</v>
      </c>
      <c r="J423">
        <f t="shared" si="13"/>
        <v>1</v>
      </c>
      <c r="K423" s="2">
        <v>17831</v>
      </c>
      <c r="L423" t="s">
        <v>2949</v>
      </c>
      <c r="M423" t="s">
        <v>2950</v>
      </c>
      <c r="N423" t="s">
        <v>2951</v>
      </c>
      <c r="O423" t="s">
        <v>2952</v>
      </c>
      <c r="P423" t="s">
        <v>2953</v>
      </c>
      <c r="Q423" t="s">
        <v>2954</v>
      </c>
      <c r="R423" t="s">
        <v>3585</v>
      </c>
      <c r="S423" t="s">
        <v>3586</v>
      </c>
    </row>
    <row r="424" spans="1:19" ht="17.25" x14ac:dyDescent="0.3">
      <c r="A424" t="s">
        <v>85</v>
      </c>
      <c r="B424" t="s">
        <v>86</v>
      </c>
      <c r="C424" t="s">
        <v>12861</v>
      </c>
      <c r="D424" s="3">
        <v>229</v>
      </c>
      <c r="E424" s="3">
        <v>299</v>
      </c>
      <c r="F424" s="4" t="str" cm="1">
        <f t="array" ref="F424">_xlfn.IFS(D424&lt;1000.01,"$0.01-$1,000",D424&lt;25000.01,"$1,000.01-$25,000",D424&lt;50000.01,"$50.000.01-$100,000",D424&lt;100000.01,"$100,000.01-$150,000")</f>
        <v>$0.01-$1,000</v>
      </c>
      <c r="G424" s="1">
        <v>0.23</v>
      </c>
      <c r="H424">
        <v>4.3</v>
      </c>
      <c r="I424" s="3">
        <f t="shared" si="12"/>
        <v>9092889</v>
      </c>
      <c r="J424">
        <f t="shared" si="13"/>
        <v>1</v>
      </c>
      <c r="K424" s="2">
        <v>30411</v>
      </c>
      <c r="L424" t="s">
        <v>87</v>
      </c>
      <c r="M424" t="s">
        <v>88</v>
      </c>
      <c r="N424" t="s">
        <v>89</v>
      </c>
      <c r="O424" t="s">
        <v>90</v>
      </c>
      <c r="P424" t="s">
        <v>91</v>
      </c>
      <c r="Q424" t="s">
        <v>92</v>
      </c>
      <c r="R424" t="s">
        <v>3587</v>
      </c>
      <c r="S424" t="s">
        <v>3588</v>
      </c>
    </row>
    <row r="425" spans="1:19" ht="17.25" x14ac:dyDescent="0.3">
      <c r="A425" t="s">
        <v>105</v>
      </c>
      <c r="B425" t="s">
        <v>106</v>
      </c>
      <c r="C425" t="s">
        <v>12861</v>
      </c>
      <c r="D425" s="3">
        <v>199</v>
      </c>
      <c r="E425" s="3">
        <v>299</v>
      </c>
      <c r="F425" s="4" t="str" cm="1">
        <f t="array" ref="F425">_xlfn.IFS(D425&lt;1000.01,"$0.01-$1,000",D425&lt;25000.01,"$1,000.01-$25,000",D425&lt;50000.01,"$50.000.01-$100,000",D425&lt;100000.01,"$100,000.01-$150,000")</f>
        <v>$0.01-$1,000</v>
      </c>
      <c r="G425" s="1">
        <v>0.33</v>
      </c>
      <c r="H425">
        <v>4</v>
      </c>
      <c r="I425" s="3">
        <f t="shared" si="12"/>
        <v>13154206</v>
      </c>
      <c r="J425">
        <f t="shared" si="13"/>
        <v>1</v>
      </c>
      <c r="K425" s="2">
        <v>43994</v>
      </c>
      <c r="L425" t="s">
        <v>107</v>
      </c>
      <c r="M425" t="s">
        <v>29</v>
      </c>
      <c r="N425" t="s">
        <v>30</v>
      </c>
      <c r="O425" t="s">
        <v>31</v>
      </c>
      <c r="P425" t="s">
        <v>32</v>
      </c>
      <c r="Q425" t="s">
        <v>33</v>
      </c>
      <c r="R425" t="s">
        <v>3589</v>
      </c>
      <c r="S425" t="s">
        <v>3590</v>
      </c>
    </row>
    <row r="426" spans="1:19" ht="17.25" x14ac:dyDescent="0.3">
      <c r="A426" t="s">
        <v>3591</v>
      </c>
      <c r="B426" t="s">
        <v>3592</v>
      </c>
      <c r="C426" t="s">
        <v>12862</v>
      </c>
      <c r="D426" s="3">
        <v>649</v>
      </c>
      <c r="E426" s="3">
        <v>999</v>
      </c>
      <c r="F426" s="4" t="str" cm="1">
        <f t="array" ref="F426">_xlfn.IFS(D426&lt;1000.01,"$0.01-$1,000",D426&lt;25000.01,"$1,000.01-$25,000",D426&lt;50000.01,"$50.000.01-$100,000",D426&lt;100000.01,"$100,000.01-$150,000")</f>
        <v>$0.01-$1,000</v>
      </c>
      <c r="G426" s="1">
        <v>0.35</v>
      </c>
      <c r="H426">
        <v>4.2</v>
      </c>
      <c r="I426" s="3">
        <f t="shared" si="12"/>
        <v>1313685</v>
      </c>
      <c r="J426">
        <f t="shared" si="13"/>
        <v>1</v>
      </c>
      <c r="K426" s="2">
        <v>1315</v>
      </c>
      <c r="L426" t="s">
        <v>3593</v>
      </c>
      <c r="M426" t="s">
        <v>3594</v>
      </c>
      <c r="N426" t="s">
        <v>3595</v>
      </c>
      <c r="O426" t="s">
        <v>3596</v>
      </c>
      <c r="P426" t="s">
        <v>3597</v>
      </c>
      <c r="Q426" t="s">
        <v>3598</v>
      </c>
      <c r="R426" t="s">
        <v>3599</v>
      </c>
      <c r="S426" t="s">
        <v>3600</v>
      </c>
    </row>
    <row r="427" spans="1:19" ht="17.25" x14ac:dyDescent="0.3">
      <c r="A427" t="s">
        <v>3601</v>
      </c>
      <c r="B427" t="s">
        <v>3431</v>
      </c>
      <c r="C427" t="s">
        <v>12862</v>
      </c>
      <c r="D427" s="3">
        <v>13999</v>
      </c>
      <c r="E427" s="3">
        <v>19499</v>
      </c>
      <c r="F427" s="4" t="str" cm="1">
        <f t="array" ref="F427">_xlfn.IFS(D427&lt;1000.01,"$0.01-$1,000",D427&lt;25000.01,"$1,000.01-$25,000",D427&lt;50000.01,"$50.000.01-$100,000",D427&lt;100000.01,"$100,000.01-$150,000")</f>
        <v>$1,000.01-$25,000</v>
      </c>
      <c r="G427" s="1">
        <v>0.28000000000000003</v>
      </c>
      <c r="H427">
        <v>4.0999999999999996</v>
      </c>
      <c r="I427" s="3">
        <f t="shared" si="12"/>
        <v>370442002</v>
      </c>
      <c r="J427">
        <f t="shared" si="13"/>
        <v>1</v>
      </c>
      <c r="K427" s="2">
        <v>18998</v>
      </c>
      <c r="L427" t="s">
        <v>3432</v>
      </c>
      <c r="M427" t="s">
        <v>3181</v>
      </c>
      <c r="N427" t="s">
        <v>3182</v>
      </c>
      <c r="O427" t="s">
        <v>3183</v>
      </c>
      <c r="P427" t="s">
        <v>3184</v>
      </c>
      <c r="Q427" t="s">
        <v>3185</v>
      </c>
      <c r="R427" t="s">
        <v>3433</v>
      </c>
      <c r="S427" t="s">
        <v>3602</v>
      </c>
    </row>
    <row r="428" spans="1:19" ht="17.25" x14ac:dyDescent="0.3">
      <c r="A428" t="s">
        <v>3603</v>
      </c>
      <c r="B428" t="s">
        <v>3604</v>
      </c>
      <c r="C428" t="s">
        <v>12862</v>
      </c>
      <c r="D428" s="3">
        <v>119</v>
      </c>
      <c r="E428" s="3">
        <v>299</v>
      </c>
      <c r="F428" s="4" t="str" cm="1">
        <f t="array" ref="F428">_xlfn.IFS(D428&lt;1000.01,"$0.01-$1,000",D428&lt;25000.01,"$1,000.01-$25,000",D428&lt;50000.01,"$50.000.01-$100,000",D428&lt;100000.01,"$100,000.01-$150,000")</f>
        <v>$0.01-$1,000</v>
      </c>
      <c r="G428" s="1">
        <v>0.6</v>
      </c>
      <c r="H428">
        <v>4.0999999999999996</v>
      </c>
      <c r="I428" s="3">
        <f t="shared" si="12"/>
        <v>1793701</v>
      </c>
      <c r="J428">
        <f t="shared" si="13"/>
        <v>1</v>
      </c>
      <c r="K428" s="2">
        <v>5999</v>
      </c>
      <c r="L428" t="s">
        <v>3605</v>
      </c>
      <c r="M428" t="s">
        <v>3606</v>
      </c>
      <c r="N428" t="s">
        <v>3607</v>
      </c>
      <c r="O428" t="s">
        <v>3608</v>
      </c>
      <c r="P428" t="s">
        <v>3609</v>
      </c>
      <c r="Q428" t="s">
        <v>3610</v>
      </c>
      <c r="R428" t="s">
        <v>3611</v>
      </c>
      <c r="S428" t="s">
        <v>3612</v>
      </c>
    </row>
    <row r="429" spans="1:19" ht="17.25" x14ac:dyDescent="0.3">
      <c r="A429" t="s">
        <v>3613</v>
      </c>
      <c r="B429" t="s">
        <v>3614</v>
      </c>
      <c r="C429" t="s">
        <v>12862</v>
      </c>
      <c r="D429" s="3">
        <v>12999</v>
      </c>
      <c r="E429" s="3">
        <v>17999</v>
      </c>
      <c r="F429" s="4" t="str" cm="1">
        <f t="array" ref="F429">_xlfn.IFS(D429&lt;1000.01,"$0.01-$1,000",D429&lt;25000.01,"$1,000.01-$25,000",D429&lt;50000.01,"$50.000.01-$100,000",D429&lt;100000.01,"$100,000.01-$150,000")</f>
        <v>$1,000.01-$25,000</v>
      </c>
      <c r="G429" s="1">
        <v>0.28000000000000003</v>
      </c>
      <c r="H429">
        <v>4.0999999999999996</v>
      </c>
      <c r="I429" s="3">
        <f t="shared" si="12"/>
        <v>913845228</v>
      </c>
      <c r="J429">
        <f t="shared" si="13"/>
        <v>1</v>
      </c>
      <c r="K429" s="2">
        <v>50772</v>
      </c>
      <c r="L429" t="s">
        <v>3615</v>
      </c>
      <c r="M429" t="s">
        <v>3616</v>
      </c>
      <c r="N429" t="s">
        <v>3617</v>
      </c>
      <c r="O429" t="s">
        <v>3618</v>
      </c>
      <c r="P429" t="s">
        <v>3619</v>
      </c>
      <c r="Q429" t="s">
        <v>3620</v>
      </c>
      <c r="R429" t="s">
        <v>3621</v>
      </c>
      <c r="S429" t="s">
        <v>3622</v>
      </c>
    </row>
    <row r="430" spans="1:19" ht="17.25" x14ac:dyDescent="0.3">
      <c r="A430" t="s">
        <v>110</v>
      </c>
      <c r="B430" t="s">
        <v>111</v>
      </c>
      <c r="C430" t="s">
        <v>12861</v>
      </c>
      <c r="D430" s="3">
        <v>154</v>
      </c>
      <c r="E430" s="3">
        <v>339</v>
      </c>
      <c r="F430" s="4" t="str" cm="1">
        <f t="array" ref="F430">_xlfn.IFS(D430&lt;1000.01,"$0.01-$1,000",D430&lt;25000.01,"$1,000.01-$25,000",D430&lt;50000.01,"$50.000.01-$100,000",D430&lt;100000.01,"$100,000.01-$150,000")</f>
        <v>$0.01-$1,000</v>
      </c>
      <c r="G430" s="1">
        <v>0.55000000000000004</v>
      </c>
      <c r="H430">
        <v>4.3</v>
      </c>
      <c r="I430" s="3">
        <f t="shared" si="12"/>
        <v>4539549</v>
      </c>
      <c r="J430">
        <f t="shared" si="13"/>
        <v>1</v>
      </c>
      <c r="K430" s="2">
        <v>13391</v>
      </c>
      <c r="L430" t="s">
        <v>1036</v>
      </c>
      <c r="M430" t="s">
        <v>113</v>
      </c>
      <c r="N430" t="s">
        <v>114</v>
      </c>
      <c r="O430" t="s">
        <v>115</v>
      </c>
      <c r="P430" t="s">
        <v>116</v>
      </c>
      <c r="Q430" t="s">
        <v>117</v>
      </c>
      <c r="R430" t="s">
        <v>118</v>
      </c>
      <c r="S430" t="s">
        <v>3623</v>
      </c>
    </row>
    <row r="431" spans="1:19" ht="17.25" x14ac:dyDescent="0.3">
      <c r="A431" t="s">
        <v>3624</v>
      </c>
      <c r="B431" t="s">
        <v>3625</v>
      </c>
      <c r="C431" t="s">
        <v>12862</v>
      </c>
      <c r="D431" s="3">
        <v>20999</v>
      </c>
      <c r="E431" s="3">
        <v>26999</v>
      </c>
      <c r="F431" s="4" t="str" cm="1">
        <f t="array" ref="F431">_xlfn.IFS(D431&lt;1000.01,"$0.01-$1,000",D431&lt;25000.01,"$1,000.01-$25,000",D431&lt;50000.01,"$50.000.01-$100,000",D431&lt;100000.01,"$100,000.01-$150,000")</f>
        <v>$1,000.01-$25,000</v>
      </c>
      <c r="G431" s="1">
        <v>0.22</v>
      </c>
      <c r="H431">
        <v>3.9</v>
      </c>
      <c r="I431" s="3">
        <f t="shared" si="12"/>
        <v>697222176</v>
      </c>
      <c r="J431">
        <f t="shared" si="13"/>
        <v>1</v>
      </c>
      <c r="K431" s="2">
        <v>25824</v>
      </c>
      <c r="L431" t="s">
        <v>3626</v>
      </c>
      <c r="M431" t="s">
        <v>3341</v>
      </c>
      <c r="N431" t="s">
        <v>3342</v>
      </c>
      <c r="O431" t="s">
        <v>3343</v>
      </c>
      <c r="P431" t="s">
        <v>3344</v>
      </c>
      <c r="Q431" t="s">
        <v>3345</v>
      </c>
      <c r="R431" t="s">
        <v>3627</v>
      </c>
      <c r="S431" t="s">
        <v>3628</v>
      </c>
    </row>
    <row r="432" spans="1:19" ht="17.25" x14ac:dyDescent="0.3">
      <c r="A432" t="s">
        <v>3629</v>
      </c>
      <c r="B432" t="s">
        <v>3630</v>
      </c>
      <c r="C432" t="s">
        <v>12862</v>
      </c>
      <c r="D432" s="3">
        <v>249</v>
      </c>
      <c r="E432" s="3">
        <v>649</v>
      </c>
      <c r="F432" s="4" t="str" cm="1">
        <f t="array" ref="F432">_xlfn.IFS(D432&lt;1000.01,"$0.01-$1,000",D432&lt;25000.01,"$1,000.01-$25,000",D432&lt;50000.01,"$50.000.01-$100,000",D432&lt;100000.01,"$100,000.01-$150,000")</f>
        <v>$0.01-$1,000</v>
      </c>
      <c r="G432" s="1">
        <v>0.62</v>
      </c>
      <c r="H432">
        <v>4</v>
      </c>
      <c r="I432" s="3">
        <f t="shared" si="12"/>
        <v>9348196</v>
      </c>
      <c r="J432">
        <f t="shared" si="13"/>
        <v>1</v>
      </c>
      <c r="K432" s="2">
        <v>14404</v>
      </c>
      <c r="L432" t="s">
        <v>3631</v>
      </c>
      <c r="M432" t="s">
        <v>3632</v>
      </c>
      <c r="N432" t="s">
        <v>3633</v>
      </c>
      <c r="O432" t="s">
        <v>3634</v>
      </c>
      <c r="P432" t="s">
        <v>3635</v>
      </c>
      <c r="Q432" t="s">
        <v>3636</v>
      </c>
      <c r="R432" t="s">
        <v>3637</v>
      </c>
      <c r="S432" t="s">
        <v>3638</v>
      </c>
    </row>
    <row r="433" spans="1:19" ht="17.25" x14ac:dyDescent="0.3">
      <c r="A433" t="s">
        <v>3639</v>
      </c>
      <c r="B433" t="s">
        <v>3640</v>
      </c>
      <c r="C433" t="s">
        <v>12862</v>
      </c>
      <c r="D433" s="3">
        <v>99</v>
      </c>
      <c r="E433" s="3">
        <v>171</v>
      </c>
      <c r="F433" s="4" t="str" cm="1">
        <f t="array" ref="F433">_xlfn.IFS(D433&lt;1000.01,"$0.01-$1,000",D433&lt;25000.01,"$1,000.01-$25,000",D433&lt;50000.01,"$50.000.01-$100,000",D433&lt;100000.01,"$100,000.01-$150,000")</f>
        <v>$0.01-$1,000</v>
      </c>
      <c r="G433" s="1">
        <v>0.42</v>
      </c>
      <c r="H433">
        <v>4.5</v>
      </c>
      <c r="I433" s="3">
        <f t="shared" si="12"/>
        <v>1938969</v>
      </c>
      <c r="J433">
        <f t="shared" si="13"/>
        <v>1</v>
      </c>
      <c r="K433" s="2">
        <v>11339</v>
      </c>
      <c r="L433" t="s">
        <v>3641</v>
      </c>
      <c r="M433" t="s">
        <v>3642</v>
      </c>
      <c r="N433" t="s">
        <v>3643</v>
      </c>
      <c r="O433" t="s">
        <v>3644</v>
      </c>
      <c r="P433" t="s">
        <v>3645</v>
      </c>
      <c r="Q433" t="s">
        <v>3646</v>
      </c>
      <c r="R433" t="s">
        <v>3647</v>
      </c>
      <c r="S433" t="s">
        <v>3648</v>
      </c>
    </row>
    <row r="434" spans="1:19" ht="17.25" x14ac:dyDescent="0.3">
      <c r="A434" t="s">
        <v>3649</v>
      </c>
      <c r="B434" t="s">
        <v>3650</v>
      </c>
      <c r="C434" t="s">
        <v>12862</v>
      </c>
      <c r="D434" s="3">
        <v>489</v>
      </c>
      <c r="E434" s="3">
        <v>1999</v>
      </c>
      <c r="F434" s="4" t="str" cm="1">
        <f t="array" ref="F434">_xlfn.IFS(D434&lt;1000.01,"$0.01-$1,000",D434&lt;25000.01,"$1,000.01-$25,000",D434&lt;50000.01,"$50.000.01-$100,000",D434&lt;100000.01,"$100,000.01-$150,000")</f>
        <v>$0.01-$1,000</v>
      </c>
      <c r="G434" s="1">
        <v>0.76</v>
      </c>
      <c r="H434">
        <v>4</v>
      </c>
      <c r="I434" s="3">
        <f t="shared" si="12"/>
        <v>7248374</v>
      </c>
      <c r="J434">
        <f t="shared" si="13"/>
        <v>1</v>
      </c>
      <c r="K434" s="2">
        <v>3626</v>
      </c>
      <c r="L434" t="s">
        <v>3651</v>
      </c>
      <c r="M434" t="s">
        <v>3652</v>
      </c>
      <c r="N434" t="s">
        <v>3653</v>
      </c>
      <c r="O434" t="s">
        <v>3654</v>
      </c>
      <c r="P434" t="s">
        <v>3655</v>
      </c>
      <c r="Q434" t="s">
        <v>3656</v>
      </c>
      <c r="R434" t="s">
        <v>3657</v>
      </c>
      <c r="S434" t="s">
        <v>3658</v>
      </c>
    </row>
    <row r="435" spans="1:19" ht="17.25" x14ac:dyDescent="0.3">
      <c r="A435" t="s">
        <v>3659</v>
      </c>
      <c r="B435" t="s">
        <v>3660</v>
      </c>
      <c r="C435" t="s">
        <v>12862</v>
      </c>
      <c r="D435" s="3">
        <v>369</v>
      </c>
      <c r="E435" s="3">
        <v>1600</v>
      </c>
      <c r="F435" s="4" t="str" cm="1">
        <f t="array" ref="F435">_xlfn.IFS(D435&lt;1000.01,"$0.01-$1,000",D435&lt;25000.01,"$1,000.01-$25,000",D435&lt;50000.01,"$50.000.01-$100,000",D435&lt;100000.01,"$100,000.01-$150,000")</f>
        <v>$0.01-$1,000</v>
      </c>
      <c r="G435" s="1">
        <v>0.77</v>
      </c>
      <c r="H435">
        <v>4</v>
      </c>
      <c r="I435" s="3">
        <f t="shared" si="12"/>
        <v>52200000</v>
      </c>
      <c r="J435">
        <f t="shared" si="13"/>
        <v>1</v>
      </c>
      <c r="K435" s="2">
        <v>32625</v>
      </c>
      <c r="L435" t="s">
        <v>3661</v>
      </c>
      <c r="M435" t="s">
        <v>3662</v>
      </c>
      <c r="N435" t="s">
        <v>3663</v>
      </c>
      <c r="O435" t="s">
        <v>3664</v>
      </c>
      <c r="P435" t="s">
        <v>3665</v>
      </c>
      <c r="Q435" t="s">
        <v>3666</v>
      </c>
      <c r="R435" t="s">
        <v>3667</v>
      </c>
      <c r="S435" t="s">
        <v>3668</v>
      </c>
    </row>
    <row r="436" spans="1:19" ht="17.25" x14ac:dyDescent="0.3">
      <c r="A436" t="s">
        <v>3669</v>
      </c>
      <c r="B436" t="s">
        <v>3670</v>
      </c>
      <c r="C436" t="s">
        <v>12862</v>
      </c>
      <c r="D436" s="3">
        <v>15499</v>
      </c>
      <c r="E436" s="3">
        <v>20999</v>
      </c>
      <c r="F436" s="4" t="str" cm="1">
        <f t="array" ref="F436">_xlfn.IFS(D436&lt;1000.01,"$0.01-$1,000",D436&lt;25000.01,"$1,000.01-$25,000",D436&lt;50000.01,"$50.000.01-$100,000",D436&lt;100000.01,"$100,000.01-$150,000")</f>
        <v>$1,000.01-$25,000</v>
      </c>
      <c r="G436" s="1">
        <v>0.26</v>
      </c>
      <c r="H436">
        <v>4.0999999999999996</v>
      </c>
      <c r="I436" s="3">
        <f t="shared" si="12"/>
        <v>404272748</v>
      </c>
      <c r="J436">
        <f t="shared" si="13"/>
        <v>1</v>
      </c>
      <c r="K436" s="2">
        <v>19252</v>
      </c>
      <c r="L436" t="s">
        <v>3671</v>
      </c>
      <c r="M436" t="s">
        <v>3276</v>
      </c>
      <c r="N436" t="s">
        <v>3277</v>
      </c>
      <c r="O436" t="s">
        <v>3278</v>
      </c>
      <c r="P436" t="s">
        <v>3279</v>
      </c>
      <c r="Q436" t="s">
        <v>3280</v>
      </c>
      <c r="R436" t="s">
        <v>3443</v>
      </c>
      <c r="S436" t="s">
        <v>3672</v>
      </c>
    </row>
    <row r="437" spans="1:19" ht="17.25" x14ac:dyDescent="0.3">
      <c r="A437" t="s">
        <v>3673</v>
      </c>
      <c r="B437" t="s">
        <v>3674</v>
      </c>
      <c r="C437" t="s">
        <v>12862</v>
      </c>
      <c r="D437" s="3">
        <v>15499</v>
      </c>
      <c r="E437" s="3">
        <v>18999</v>
      </c>
      <c r="F437" s="4" t="str" cm="1">
        <f t="array" ref="F437">_xlfn.IFS(D437&lt;1000.01,"$0.01-$1,000",D437&lt;25000.01,"$1,000.01-$25,000",D437&lt;50000.01,"$50.000.01-$100,000",D437&lt;100000.01,"$100,000.01-$150,000")</f>
        <v>$1,000.01-$25,000</v>
      </c>
      <c r="G437" s="1">
        <v>0.18</v>
      </c>
      <c r="H437">
        <v>4.0999999999999996</v>
      </c>
      <c r="I437" s="3">
        <f t="shared" si="12"/>
        <v>365768748</v>
      </c>
      <c r="J437">
        <f t="shared" si="13"/>
        <v>1</v>
      </c>
      <c r="K437" s="2">
        <v>19252</v>
      </c>
      <c r="L437" t="s">
        <v>3275</v>
      </c>
      <c r="M437" t="s">
        <v>3276</v>
      </c>
      <c r="N437" t="s">
        <v>3277</v>
      </c>
      <c r="O437" t="s">
        <v>3278</v>
      </c>
      <c r="P437" t="s">
        <v>3279</v>
      </c>
      <c r="Q437" t="s">
        <v>3280</v>
      </c>
      <c r="R437" t="s">
        <v>3675</v>
      </c>
      <c r="S437" t="s">
        <v>3676</v>
      </c>
    </row>
    <row r="438" spans="1:19" ht="17.25" x14ac:dyDescent="0.3">
      <c r="A438" t="s">
        <v>3677</v>
      </c>
      <c r="B438" t="s">
        <v>3678</v>
      </c>
      <c r="C438" t="s">
        <v>12862</v>
      </c>
      <c r="D438" s="3">
        <v>22999</v>
      </c>
      <c r="E438" s="3">
        <v>28999</v>
      </c>
      <c r="F438" s="4" t="str" cm="1">
        <f t="array" ref="F438">_xlfn.IFS(D438&lt;1000.01,"$0.01-$1,000",D438&lt;25000.01,"$1,000.01-$25,000",D438&lt;50000.01,"$50.000.01-$100,000",D438&lt;100000.01,"$100,000.01-$150,000")</f>
        <v>$1,000.01-$25,000</v>
      </c>
      <c r="G438" s="1">
        <v>0.21</v>
      </c>
      <c r="H438">
        <v>3.9</v>
      </c>
      <c r="I438" s="3">
        <f t="shared" si="12"/>
        <v>748870176</v>
      </c>
      <c r="J438">
        <f t="shared" si="13"/>
        <v>1</v>
      </c>
      <c r="K438" s="2">
        <v>25824</v>
      </c>
      <c r="L438" t="s">
        <v>3679</v>
      </c>
      <c r="M438" t="s">
        <v>3341</v>
      </c>
      <c r="N438" t="s">
        <v>3342</v>
      </c>
      <c r="O438" t="s">
        <v>3343</v>
      </c>
      <c r="P438" t="s">
        <v>3344</v>
      </c>
      <c r="Q438" t="s">
        <v>3345</v>
      </c>
      <c r="R438" t="s">
        <v>3346</v>
      </c>
      <c r="S438" t="s">
        <v>3680</v>
      </c>
    </row>
    <row r="439" spans="1:19" ht="17.25" x14ac:dyDescent="0.3">
      <c r="A439" t="s">
        <v>3681</v>
      </c>
      <c r="B439" t="s">
        <v>3682</v>
      </c>
      <c r="C439" t="s">
        <v>12862</v>
      </c>
      <c r="D439" s="3">
        <v>599</v>
      </c>
      <c r="E439" s="3">
        <v>1490</v>
      </c>
      <c r="F439" s="4" t="str" cm="1">
        <f t="array" ref="F439">_xlfn.IFS(D439&lt;1000.01,"$0.01-$1,000",D439&lt;25000.01,"$1,000.01-$25,000",D439&lt;50000.01,"$50.000.01-$100,000",D439&lt;100000.01,"$100,000.01-$150,000")</f>
        <v>$0.01-$1,000</v>
      </c>
      <c r="G439" s="1">
        <v>0.6</v>
      </c>
      <c r="H439">
        <v>4.0999999999999996</v>
      </c>
      <c r="I439" s="3">
        <f t="shared" si="12"/>
        <v>240901710</v>
      </c>
      <c r="J439">
        <f t="shared" si="13"/>
        <v>1</v>
      </c>
      <c r="K439" s="2">
        <v>161679</v>
      </c>
      <c r="L439" t="s">
        <v>3683</v>
      </c>
      <c r="M439" t="s">
        <v>3684</v>
      </c>
      <c r="N439" t="s">
        <v>3685</v>
      </c>
      <c r="O439" t="s">
        <v>3686</v>
      </c>
      <c r="P439" t="s">
        <v>3687</v>
      </c>
      <c r="Q439" t="s">
        <v>3688</v>
      </c>
      <c r="R439" t="s">
        <v>3689</v>
      </c>
      <c r="S439" t="s">
        <v>3690</v>
      </c>
    </row>
    <row r="440" spans="1:19" ht="17.25" x14ac:dyDescent="0.3">
      <c r="A440" t="s">
        <v>3691</v>
      </c>
      <c r="B440" t="s">
        <v>3692</v>
      </c>
      <c r="C440" t="s">
        <v>12862</v>
      </c>
      <c r="D440" s="3">
        <v>134</v>
      </c>
      <c r="E440" s="3">
        <v>699</v>
      </c>
      <c r="F440" s="4" t="str" cm="1">
        <f t="array" ref="F440">_xlfn.IFS(D440&lt;1000.01,"$0.01-$1,000",D440&lt;25000.01,"$1,000.01-$25,000",D440&lt;50000.01,"$50.000.01-$100,000",D440&lt;100000.01,"$100,000.01-$150,000")</f>
        <v>$0.01-$1,000</v>
      </c>
      <c r="G440" s="1">
        <v>0.81</v>
      </c>
      <c r="H440">
        <v>4.0999999999999996</v>
      </c>
      <c r="I440" s="3">
        <f t="shared" si="12"/>
        <v>11662815</v>
      </c>
      <c r="J440">
        <f t="shared" si="13"/>
        <v>1</v>
      </c>
      <c r="K440" s="2">
        <v>16685</v>
      </c>
      <c r="L440" t="s">
        <v>3693</v>
      </c>
      <c r="M440" t="s">
        <v>3694</v>
      </c>
      <c r="N440" t="s">
        <v>3695</v>
      </c>
      <c r="O440" t="s">
        <v>3696</v>
      </c>
      <c r="P440" t="s">
        <v>3697</v>
      </c>
      <c r="Q440" t="s">
        <v>3698</v>
      </c>
      <c r="R440" t="s">
        <v>3699</v>
      </c>
      <c r="S440" t="s">
        <v>3700</v>
      </c>
    </row>
    <row r="441" spans="1:19" ht="17.25" x14ac:dyDescent="0.3">
      <c r="A441" t="s">
        <v>3701</v>
      </c>
      <c r="B441" t="s">
        <v>3702</v>
      </c>
      <c r="C441" t="s">
        <v>12862</v>
      </c>
      <c r="D441" s="3">
        <v>7499</v>
      </c>
      <c r="E441" s="3">
        <v>7999</v>
      </c>
      <c r="F441" s="4" t="str" cm="1">
        <f t="array" ref="F441">_xlfn.IFS(D441&lt;1000.01,"$0.01-$1,000",D441&lt;25000.01,"$1,000.01-$25,000",D441&lt;50000.01,"$50.000.01-$100,000",D441&lt;100000.01,"$100,000.01-$150,000")</f>
        <v>$1,000.01-$25,000</v>
      </c>
      <c r="G441" s="1">
        <v>0.06</v>
      </c>
      <c r="H441">
        <v>4</v>
      </c>
      <c r="I441" s="3">
        <f t="shared" si="12"/>
        <v>247225093</v>
      </c>
      <c r="J441">
        <f t="shared" si="13"/>
        <v>1</v>
      </c>
      <c r="K441" s="2">
        <v>30907</v>
      </c>
      <c r="L441" t="s">
        <v>3703</v>
      </c>
      <c r="M441" t="s">
        <v>3704</v>
      </c>
      <c r="N441" t="s">
        <v>3705</v>
      </c>
      <c r="O441" t="s">
        <v>3706</v>
      </c>
      <c r="P441" t="s">
        <v>3707</v>
      </c>
      <c r="Q441" t="s">
        <v>3708</v>
      </c>
      <c r="R441" t="s">
        <v>3709</v>
      </c>
      <c r="S441" t="s">
        <v>3710</v>
      </c>
    </row>
    <row r="442" spans="1:19" ht="17.25" x14ac:dyDescent="0.3">
      <c r="A442" t="s">
        <v>3711</v>
      </c>
      <c r="B442" t="s">
        <v>3712</v>
      </c>
      <c r="C442" t="s">
        <v>12862</v>
      </c>
      <c r="D442" s="3">
        <v>1149</v>
      </c>
      <c r="E442" s="3">
        <v>2199</v>
      </c>
      <c r="F442" s="4" t="str" cm="1">
        <f t="array" ref="F442">_xlfn.IFS(D442&lt;1000.01,"$0.01-$1,000",D442&lt;25000.01,"$1,000.01-$25,000",D442&lt;50000.01,"$50.000.01-$100,000",D442&lt;100000.01,"$100,000.01-$150,000")</f>
        <v>$1,000.01-$25,000</v>
      </c>
      <c r="G442" s="1">
        <v>0.48</v>
      </c>
      <c r="H442">
        <v>4.3</v>
      </c>
      <c r="I442" s="3">
        <f t="shared" si="12"/>
        <v>393427488</v>
      </c>
      <c r="J442">
        <f t="shared" si="13"/>
        <v>1</v>
      </c>
      <c r="K442" s="2">
        <v>178912</v>
      </c>
      <c r="L442" t="s">
        <v>3713</v>
      </c>
      <c r="M442" t="s">
        <v>2960</v>
      </c>
      <c r="N442" t="s">
        <v>2961</v>
      </c>
      <c r="O442" t="s">
        <v>2962</v>
      </c>
      <c r="P442" t="s">
        <v>2963</v>
      </c>
      <c r="Q442" t="s">
        <v>2964</v>
      </c>
      <c r="R442" t="s">
        <v>3714</v>
      </c>
      <c r="S442" t="s">
        <v>3715</v>
      </c>
    </row>
    <row r="443" spans="1:19" ht="17.25" x14ac:dyDescent="0.3">
      <c r="A443" t="s">
        <v>3716</v>
      </c>
      <c r="B443" t="s">
        <v>3717</v>
      </c>
      <c r="C443" t="s">
        <v>12862</v>
      </c>
      <c r="D443" s="3">
        <v>1324</v>
      </c>
      <c r="E443" s="3">
        <v>1699</v>
      </c>
      <c r="F443" s="4" t="str" cm="1">
        <f t="array" ref="F443">_xlfn.IFS(D443&lt;1000.01,"$0.01-$1,000",D443&lt;25000.01,"$1,000.01-$25,000",D443&lt;50000.01,"$50.000.01-$100,000",D443&lt;100000.01,"$100,000.01-$150,000")</f>
        <v>$1,000.01-$25,000</v>
      </c>
      <c r="G443" s="1">
        <v>0.22</v>
      </c>
      <c r="H443">
        <v>4</v>
      </c>
      <c r="I443" s="3">
        <f t="shared" si="12"/>
        <v>218000389</v>
      </c>
      <c r="J443">
        <f t="shared" si="13"/>
        <v>1</v>
      </c>
      <c r="K443" s="2">
        <v>128311</v>
      </c>
      <c r="L443" t="s">
        <v>3718</v>
      </c>
      <c r="M443" t="s">
        <v>3023</v>
      </c>
      <c r="N443" t="s">
        <v>3024</v>
      </c>
      <c r="O443" t="s">
        <v>3025</v>
      </c>
      <c r="P443" t="s">
        <v>3026</v>
      </c>
      <c r="Q443" t="s">
        <v>3027</v>
      </c>
      <c r="R443" t="s">
        <v>3719</v>
      </c>
      <c r="S443" t="s">
        <v>3720</v>
      </c>
    </row>
    <row r="444" spans="1:19" ht="17.25" x14ac:dyDescent="0.3">
      <c r="A444" t="s">
        <v>3721</v>
      </c>
      <c r="B444" t="s">
        <v>3722</v>
      </c>
      <c r="C444" t="s">
        <v>12862</v>
      </c>
      <c r="D444" s="3">
        <v>13999</v>
      </c>
      <c r="E444" s="3">
        <v>19999</v>
      </c>
      <c r="F444" s="4" t="str" cm="1">
        <f t="array" ref="F444">_xlfn.IFS(D444&lt;1000.01,"$0.01-$1,000",D444&lt;25000.01,"$1,000.01-$25,000",D444&lt;50000.01,"$50.000.01-$100,000",D444&lt;100000.01,"$100,000.01-$150,000")</f>
        <v>$1,000.01-$25,000</v>
      </c>
      <c r="G444" s="1">
        <v>0.3</v>
      </c>
      <c r="H444">
        <v>4.0999999999999996</v>
      </c>
      <c r="I444" s="3">
        <f t="shared" si="12"/>
        <v>385020748</v>
      </c>
      <c r="J444">
        <f t="shared" si="13"/>
        <v>1</v>
      </c>
      <c r="K444" s="2">
        <v>19252</v>
      </c>
      <c r="L444" t="s">
        <v>3671</v>
      </c>
      <c r="M444" t="s">
        <v>3276</v>
      </c>
      <c r="N444" t="s">
        <v>3277</v>
      </c>
      <c r="O444" t="s">
        <v>3278</v>
      </c>
      <c r="P444" t="s">
        <v>3279</v>
      </c>
      <c r="Q444" t="s">
        <v>3280</v>
      </c>
      <c r="R444" t="s">
        <v>3723</v>
      </c>
      <c r="S444" t="s">
        <v>3724</v>
      </c>
    </row>
    <row r="445" spans="1:19" ht="17.25" x14ac:dyDescent="0.3">
      <c r="A445" t="s">
        <v>120</v>
      </c>
      <c r="B445" t="s">
        <v>121</v>
      </c>
      <c r="C445" t="s">
        <v>12861</v>
      </c>
      <c r="D445" s="3">
        <v>299</v>
      </c>
      <c r="E445" s="3">
        <v>799</v>
      </c>
      <c r="F445" s="4" t="str" cm="1">
        <f t="array" ref="F445">_xlfn.IFS(D445&lt;1000.01,"$0.01-$1,000",D445&lt;25000.01,"$1,000.01-$25,000",D445&lt;50000.01,"$50.000.01-$100,000",D445&lt;100000.01,"$100,000.01-$150,000")</f>
        <v>$0.01-$1,000</v>
      </c>
      <c r="G445" s="1">
        <v>0.63</v>
      </c>
      <c r="H445">
        <v>4.2</v>
      </c>
      <c r="I445" s="3">
        <f t="shared" si="12"/>
        <v>75396836</v>
      </c>
      <c r="J445">
        <f t="shared" si="13"/>
        <v>1</v>
      </c>
      <c r="K445" s="2">
        <v>94364</v>
      </c>
      <c r="L445" t="s">
        <v>122</v>
      </c>
      <c r="M445" t="s">
        <v>49</v>
      </c>
      <c r="N445" t="s">
        <v>50</v>
      </c>
      <c r="O445" t="s">
        <v>51</v>
      </c>
      <c r="P445" t="s">
        <v>52</v>
      </c>
      <c r="Q445" t="s">
        <v>53</v>
      </c>
      <c r="R445" t="s">
        <v>3725</v>
      </c>
      <c r="S445" t="s">
        <v>3726</v>
      </c>
    </row>
    <row r="446" spans="1:19" ht="17.25" x14ac:dyDescent="0.3">
      <c r="A446" t="s">
        <v>3727</v>
      </c>
      <c r="B446" t="s">
        <v>3728</v>
      </c>
      <c r="C446" t="s">
        <v>12862</v>
      </c>
      <c r="D446" s="3">
        <v>999</v>
      </c>
      <c r="E446" s="3">
        <v>1599</v>
      </c>
      <c r="F446" s="4" t="str" cm="1">
        <f t="array" ref="F446">_xlfn.IFS(D446&lt;1000.01,"$0.01-$1,000",D446&lt;25000.01,"$1,000.01-$25,000",D446&lt;50000.01,"$50.000.01-$100,000",D446&lt;100000.01,"$100,000.01-$150,000")</f>
        <v>$0.01-$1,000</v>
      </c>
      <c r="G446" s="1">
        <v>0.38</v>
      </c>
      <c r="H446">
        <v>4</v>
      </c>
      <c r="I446" s="3">
        <f t="shared" si="12"/>
        <v>11547978</v>
      </c>
      <c r="J446">
        <f t="shared" si="13"/>
        <v>1</v>
      </c>
      <c r="K446" s="2">
        <v>7222</v>
      </c>
      <c r="L446" t="s">
        <v>3729</v>
      </c>
      <c r="M446" t="s">
        <v>3534</v>
      </c>
      <c r="N446" t="s">
        <v>3535</v>
      </c>
      <c r="O446" t="s">
        <v>3536</v>
      </c>
      <c r="P446" t="s">
        <v>3537</v>
      </c>
      <c r="Q446" t="s">
        <v>3538</v>
      </c>
      <c r="R446" t="s">
        <v>3730</v>
      </c>
      <c r="S446" t="s">
        <v>3731</v>
      </c>
    </row>
    <row r="447" spans="1:19" ht="17.25" x14ac:dyDescent="0.3">
      <c r="A447" t="s">
        <v>3732</v>
      </c>
      <c r="B447" t="s">
        <v>3733</v>
      </c>
      <c r="C447" t="s">
        <v>12862</v>
      </c>
      <c r="D447" s="3">
        <v>12999</v>
      </c>
      <c r="E447" s="3">
        <v>17999</v>
      </c>
      <c r="F447" s="4" t="str" cm="1">
        <f t="array" ref="F447">_xlfn.IFS(D447&lt;1000.01,"$0.01-$1,000",D447&lt;25000.01,"$1,000.01-$25,000",D447&lt;50000.01,"$50.000.01-$100,000",D447&lt;100000.01,"$100,000.01-$150,000")</f>
        <v>$1,000.01-$25,000</v>
      </c>
      <c r="G447" s="1">
        <v>0.28000000000000003</v>
      </c>
      <c r="H447">
        <v>4.0999999999999996</v>
      </c>
      <c r="I447" s="3">
        <f t="shared" si="12"/>
        <v>341945002</v>
      </c>
      <c r="J447">
        <f t="shared" si="13"/>
        <v>1</v>
      </c>
      <c r="K447" s="2">
        <v>18998</v>
      </c>
      <c r="L447" t="s">
        <v>3180</v>
      </c>
      <c r="M447" t="s">
        <v>3181</v>
      </c>
      <c r="N447" t="s">
        <v>3182</v>
      </c>
      <c r="O447" t="s">
        <v>3183</v>
      </c>
      <c r="P447" t="s">
        <v>3184</v>
      </c>
      <c r="Q447" t="s">
        <v>3185</v>
      </c>
      <c r="R447" t="s">
        <v>3734</v>
      </c>
      <c r="S447" t="s">
        <v>3735</v>
      </c>
    </row>
    <row r="448" spans="1:19" ht="17.25" x14ac:dyDescent="0.3">
      <c r="A448" t="s">
        <v>3736</v>
      </c>
      <c r="B448" t="s">
        <v>3737</v>
      </c>
      <c r="C448" t="s">
        <v>12862</v>
      </c>
      <c r="D448" s="3">
        <v>15490</v>
      </c>
      <c r="E448" s="3">
        <v>20990</v>
      </c>
      <c r="F448" s="4" t="str" cm="1">
        <f t="array" ref="F448">_xlfn.IFS(D448&lt;1000.01,"$0.01-$1,000",D448&lt;25000.01,"$1,000.01-$25,000",D448&lt;50000.01,"$50.000.01-$100,000",D448&lt;100000.01,"$100,000.01-$150,000")</f>
        <v>$1,000.01-$25,000</v>
      </c>
      <c r="G448" s="1">
        <v>0.26</v>
      </c>
      <c r="H448">
        <v>4.2</v>
      </c>
      <c r="I448" s="3">
        <f t="shared" si="12"/>
        <v>690906840</v>
      </c>
      <c r="J448">
        <f t="shared" si="13"/>
        <v>1</v>
      </c>
      <c r="K448" s="2">
        <v>32916</v>
      </c>
      <c r="L448" t="s">
        <v>3738</v>
      </c>
      <c r="M448" t="s">
        <v>3331</v>
      </c>
      <c r="N448" t="s">
        <v>3332</v>
      </c>
      <c r="O448" t="s">
        <v>3333</v>
      </c>
      <c r="P448" t="s">
        <v>3334</v>
      </c>
      <c r="Q448" t="s">
        <v>3335</v>
      </c>
      <c r="R448" t="s">
        <v>3739</v>
      </c>
      <c r="S448" t="s">
        <v>3740</v>
      </c>
    </row>
    <row r="449" spans="1:19" ht="17.25" x14ac:dyDescent="0.3">
      <c r="A449" t="s">
        <v>3741</v>
      </c>
      <c r="B449" t="s">
        <v>3742</v>
      </c>
      <c r="C449" t="s">
        <v>12862</v>
      </c>
      <c r="D449" s="3">
        <v>999</v>
      </c>
      <c r="E449" s="3">
        <v>2899</v>
      </c>
      <c r="F449" s="4" t="str" cm="1">
        <f t="array" ref="F449">_xlfn.IFS(D449&lt;1000.01,"$0.01-$1,000",D449&lt;25000.01,"$1,000.01-$25,000",D449&lt;50000.01,"$50.000.01-$100,000",D449&lt;100000.01,"$100,000.01-$150,000")</f>
        <v>$0.01-$1,000</v>
      </c>
      <c r="G449" s="1">
        <v>0.66</v>
      </c>
      <c r="H449">
        <v>4.5999999999999996</v>
      </c>
      <c r="I449" s="3">
        <f t="shared" si="12"/>
        <v>77122097</v>
      </c>
      <c r="J449">
        <f t="shared" si="13"/>
        <v>1</v>
      </c>
      <c r="K449" s="2">
        <v>26603</v>
      </c>
      <c r="L449" t="s">
        <v>3743</v>
      </c>
      <c r="M449" t="s">
        <v>3744</v>
      </c>
      <c r="N449" t="s">
        <v>3745</v>
      </c>
      <c r="O449" t="s">
        <v>3746</v>
      </c>
      <c r="P449" t="s">
        <v>3747</v>
      </c>
      <c r="Q449" t="s">
        <v>3748</v>
      </c>
      <c r="R449" t="s">
        <v>3749</v>
      </c>
      <c r="S449" t="s">
        <v>3750</v>
      </c>
    </row>
    <row r="450" spans="1:19" ht="17.25" x14ac:dyDescent="0.3">
      <c r="A450" t="s">
        <v>3751</v>
      </c>
      <c r="B450" t="s">
        <v>3752</v>
      </c>
      <c r="C450" t="s">
        <v>12862</v>
      </c>
      <c r="D450" s="3">
        <v>1599</v>
      </c>
      <c r="E450" s="3">
        <v>4999</v>
      </c>
      <c r="F450" s="4" t="str" cm="1">
        <f t="array" ref="F450">_xlfn.IFS(D450&lt;1000.01,"$0.01-$1,000",D450&lt;25000.01,"$1,000.01-$25,000",D450&lt;50000.01,"$50.000.01-$100,000",D450&lt;100000.01,"$100,000.01-$150,000")</f>
        <v>$1,000.01-$25,000</v>
      </c>
      <c r="G450" s="1">
        <v>0.68</v>
      </c>
      <c r="H450">
        <v>4</v>
      </c>
      <c r="I450" s="3">
        <f t="shared" ref="I450:I513" si="14">E450*K450</f>
        <v>339682050</v>
      </c>
      <c r="J450">
        <f t="shared" ref="J450:J513" si="15">LEN(O1781)-LEN(SUBSTITUTE(O1781,",",""))+1</f>
        <v>1</v>
      </c>
      <c r="K450" s="2">
        <v>67950</v>
      </c>
      <c r="L450" t="s">
        <v>3753</v>
      </c>
      <c r="M450" t="s">
        <v>3754</v>
      </c>
      <c r="N450" t="s">
        <v>3755</v>
      </c>
      <c r="O450" t="s">
        <v>3756</v>
      </c>
      <c r="P450" t="s">
        <v>3757</v>
      </c>
      <c r="Q450" t="s">
        <v>3758</v>
      </c>
      <c r="R450" t="s">
        <v>3759</v>
      </c>
      <c r="S450" t="s">
        <v>3760</v>
      </c>
    </row>
    <row r="451" spans="1:19" ht="17.25" x14ac:dyDescent="0.3">
      <c r="A451" t="s">
        <v>3761</v>
      </c>
      <c r="B451" t="s">
        <v>3762</v>
      </c>
      <c r="C451" t="s">
        <v>12862</v>
      </c>
      <c r="D451" s="3">
        <v>1324</v>
      </c>
      <c r="E451" s="3">
        <v>1699</v>
      </c>
      <c r="F451" s="4" t="str" cm="1">
        <f t="array" ref="F451">_xlfn.IFS(D451&lt;1000.01,"$0.01-$1,000",D451&lt;25000.01,"$1,000.01-$25,000",D451&lt;50000.01,"$50.000.01-$100,000",D451&lt;100000.01,"$100,000.01-$150,000")</f>
        <v>$1,000.01-$25,000</v>
      </c>
      <c r="G451" s="1">
        <v>0.22</v>
      </c>
      <c r="H451">
        <v>4</v>
      </c>
      <c r="I451" s="3">
        <f t="shared" si="14"/>
        <v>218000389</v>
      </c>
      <c r="J451">
        <f t="shared" si="15"/>
        <v>1</v>
      </c>
      <c r="K451" s="2">
        <v>128311</v>
      </c>
      <c r="L451" t="s">
        <v>3718</v>
      </c>
      <c r="M451" t="s">
        <v>3023</v>
      </c>
      <c r="N451" t="s">
        <v>3024</v>
      </c>
      <c r="O451" t="s">
        <v>3025</v>
      </c>
      <c r="P451" t="s">
        <v>3026</v>
      </c>
      <c r="Q451" t="s">
        <v>3027</v>
      </c>
      <c r="R451" t="s">
        <v>3028</v>
      </c>
      <c r="S451" t="s">
        <v>3763</v>
      </c>
    </row>
    <row r="452" spans="1:19" ht="17.25" x14ac:dyDescent="0.3">
      <c r="A452" t="s">
        <v>3764</v>
      </c>
      <c r="B452" t="s">
        <v>3765</v>
      </c>
      <c r="C452" t="s">
        <v>12862</v>
      </c>
      <c r="D452" s="3">
        <v>20999</v>
      </c>
      <c r="E452" s="3">
        <v>29990</v>
      </c>
      <c r="F452" s="4" t="str" cm="1">
        <f t="array" ref="F452">_xlfn.IFS(D452&lt;1000.01,"$0.01-$1,000",D452&lt;25000.01,"$1,000.01-$25,000",D452&lt;50000.01,"$50.000.01-$100,000",D452&lt;100000.01,"$100,000.01-$150,000")</f>
        <v>$1,000.01-$25,000</v>
      </c>
      <c r="G452" s="1">
        <v>0.3</v>
      </c>
      <c r="H452">
        <v>4.3</v>
      </c>
      <c r="I452" s="3">
        <f t="shared" si="14"/>
        <v>284875010</v>
      </c>
      <c r="J452">
        <f t="shared" si="15"/>
        <v>1</v>
      </c>
      <c r="K452" s="2">
        <v>9499</v>
      </c>
      <c r="L452" t="s">
        <v>3766</v>
      </c>
      <c r="M452" t="s">
        <v>3767</v>
      </c>
      <c r="N452" t="s">
        <v>3768</v>
      </c>
      <c r="O452" t="s">
        <v>3769</v>
      </c>
      <c r="P452" t="s">
        <v>3770</v>
      </c>
      <c r="Q452" t="s">
        <v>3771</v>
      </c>
      <c r="R452" t="s">
        <v>3772</v>
      </c>
      <c r="S452" t="s">
        <v>3773</v>
      </c>
    </row>
    <row r="453" spans="1:19" ht="17.25" x14ac:dyDescent="0.3">
      <c r="A453" t="s">
        <v>3774</v>
      </c>
      <c r="B453" t="s">
        <v>3775</v>
      </c>
      <c r="C453" t="s">
        <v>12862</v>
      </c>
      <c r="D453" s="3">
        <v>999</v>
      </c>
      <c r="E453" s="3">
        <v>1999</v>
      </c>
      <c r="F453" s="4" t="str" cm="1">
        <f t="array" ref="F453">_xlfn.IFS(D453&lt;1000.01,"$0.01-$1,000",D453&lt;25000.01,"$1,000.01-$25,000",D453&lt;50000.01,"$50.000.01-$100,000",D453&lt;100000.01,"$100,000.01-$150,000")</f>
        <v>$0.01-$1,000</v>
      </c>
      <c r="G453" s="1">
        <v>0.5</v>
      </c>
      <c r="H453">
        <v>4.3</v>
      </c>
      <c r="I453" s="3">
        <f t="shared" si="14"/>
        <v>3552223</v>
      </c>
      <c r="J453">
        <f t="shared" si="15"/>
        <v>1</v>
      </c>
      <c r="K453" s="2">
        <v>1777</v>
      </c>
      <c r="L453" t="s">
        <v>3776</v>
      </c>
      <c r="M453" t="s">
        <v>3777</v>
      </c>
      <c r="N453" t="s">
        <v>3778</v>
      </c>
      <c r="O453" t="s">
        <v>3779</v>
      </c>
      <c r="P453" t="s">
        <v>3780</v>
      </c>
      <c r="Q453" t="s">
        <v>3781</v>
      </c>
      <c r="R453" t="s">
        <v>3782</v>
      </c>
      <c r="S453" t="s">
        <v>3783</v>
      </c>
    </row>
    <row r="454" spans="1:19" ht="17.25" x14ac:dyDescent="0.3">
      <c r="A454" t="s">
        <v>3784</v>
      </c>
      <c r="B454" t="s">
        <v>3785</v>
      </c>
      <c r="C454" t="s">
        <v>12862</v>
      </c>
      <c r="D454" s="3">
        <v>12490</v>
      </c>
      <c r="E454" s="3">
        <v>15990</v>
      </c>
      <c r="F454" s="4" t="str" cm="1">
        <f t="array" ref="F454">_xlfn.IFS(D454&lt;1000.01,"$0.01-$1,000",D454&lt;25000.01,"$1,000.01-$25,000",D454&lt;50000.01,"$50.000.01-$100,000",D454&lt;100000.01,"$100,000.01-$150,000")</f>
        <v>$1,000.01-$25,000</v>
      </c>
      <c r="G454" s="1">
        <v>0.22</v>
      </c>
      <c r="H454">
        <v>4.2</v>
      </c>
      <c r="I454" s="3">
        <f t="shared" si="14"/>
        <v>935510940</v>
      </c>
      <c r="J454">
        <f t="shared" si="15"/>
        <v>1</v>
      </c>
      <c r="K454" s="2">
        <v>58506</v>
      </c>
      <c r="L454" t="s">
        <v>3786</v>
      </c>
      <c r="M454" t="s">
        <v>3787</v>
      </c>
      <c r="N454" t="s">
        <v>3788</v>
      </c>
      <c r="O454" t="s">
        <v>3789</v>
      </c>
      <c r="P454" t="s">
        <v>3790</v>
      </c>
      <c r="Q454" t="s">
        <v>3791</v>
      </c>
      <c r="R454" t="s">
        <v>3792</v>
      </c>
      <c r="S454" t="s">
        <v>3793</v>
      </c>
    </row>
    <row r="455" spans="1:19" ht="17.25" x14ac:dyDescent="0.3">
      <c r="A455" t="s">
        <v>3794</v>
      </c>
      <c r="B455" t="s">
        <v>3795</v>
      </c>
      <c r="C455" t="s">
        <v>12862</v>
      </c>
      <c r="D455" s="3">
        <v>17999</v>
      </c>
      <c r="E455" s="3">
        <v>21990</v>
      </c>
      <c r="F455" s="4" t="str" cm="1">
        <f t="array" ref="F455">_xlfn.IFS(D455&lt;1000.01,"$0.01-$1,000",D455&lt;25000.01,"$1,000.01-$25,000",D455&lt;50000.01,"$50.000.01-$100,000",D455&lt;100000.01,"$100,000.01-$150,000")</f>
        <v>$1,000.01-$25,000</v>
      </c>
      <c r="G455" s="1">
        <v>0.18</v>
      </c>
      <c r="H455">
        <v>4</v>
      </c>
      <c r="I455" s="3">
        <f t="shared" si="14"/>
        <v>469486500</v>
      </c>
      <c r="J455">
        <f t="shared" si="15"/>
        <v>1</v>
      </c>
      <c r="K455" s="2">
        <v>21350</v>
      </c>
      <c r="L455" t="s">
        <v>3796</v>
      </c>
      <c r="M455" t="s">
        <v>3210</v>
      </c>
      <c r="N455" t="s">
        <v>3211</v>
      </c>
      <c r="O455" t="s">
        <v>3212</v>
      </c>
      <c r="P455" t="s">
        <v>3213</v>
      </c>
      <c r="Q455" t="s">
        <v>3214</v>
      </c>
      <c r="R455" t="s">
        <v>3215</v>
      </c>
      <c r="S455" t="s">
        <v>3797</v>
      </c>
    </row>
    <row r="456" spans="1:19" ht="17.25" x14ac:dyDescent="0.3">
      <c r="A456" t="s">
        <v>135</v>
      </c>
      <c r="B456" t="s">
        <v>136</v>
      </c>
      <c r="C456" t="s">
        <v>12861</v>
      </c>
      <c r="D456" s="3">
        <v>350</v>
      </c>
      <c r="E456" s="3">
        <v>899</v>
      </c>
      <c r="F456" s="4" t="str" cm="1">
        <f t="array" ref="F456">_xlfn.IFS(D456&lt;1000.01,"$0.01-$1,000",D456&lt;25000.01,"$1,000.01-$25,000",D456&lt;50000.01,"$50.000.01-$100,000",D456&lt;100000.01,"$100,000.01-$150,000")</f>
        <v>$0.01-$1,000</v>
      </c>
      <c r="G456" s="1">
        <v>0.61</v>
      </c>
      <c r="H456">
        <v>4.2</v>
      </c>
      <c r="I456" s="3">
        <f t="shared" si="14"/>
        <v>2034437</v>
      </c>
      <c r="J456">
        <f t="shared" si="15"/>
        <v>1</v>
      </c>
      <c r="K456" s="2">
        <v>2263</v>
      </c>
      <c r="L456" t="s">
        <v>137</v>
      </c>
      <c r="M456" t="s">
        <v>138</v>
      </c>
      <c r="N456" t="s">
        <v>139</v>
      </c>
      <c r="O456" t="s">
        <v>140</v>
      </c>
      <c r="P456" t="s">
        <v>141</v>
      </c>
      <c r="Q456" t="s">
        <v>142</v>
      </c>
      <c r="R456" t="s">
        <v>3798</v>
      </c>
      <c r="S456" t="s">
        <v>3799</v>
      </c>
    </row>
    <row r="457" spans="1:19" ht="17.25" x14ac:dyDescent="0.3">
      <c r="A457" t="s">
        <v>3800</v>
      </c>
      <c r="B457" t="s">
        <v>3801</v>
      </c>
      <c r="C457" t="s">
        <v>12862</v>
      </c>
      <c r="D457" s="3">
        <v>1399</v>
      </c>
      <c r="E457" s="3">
        <v>1630</v>
      </c>
      <c r="F457" s="4" t="str" cm="1">
        <f t="array" ref="F457">_xlfn.IFS(D457&lt;1000.01,"$0.01-$1,000",D457&lt;25000.01,"$1,000.01-$25,000",D457&lt;50000.01,"$50.000.01-$100,000",D457&lt;100000.01,"$100,000.01-$150,000")</f>
        <v>$1,000.01-$25,000</v>
      </c>
      <c r="G457" s="1">
        <v>0.14000000000000001</v>
      </c>
      <c r="H457">
        <v>4</v>
      </c>
      <c r="I457" s="3">
        <f t="shared" si="14"/>
        <v>15286140</v>
      </c>
      <c r="J457">
        <f t="shared" si="15"/>
        <v>1</v>
      </c>
      <c r="K457" s="2">
        <v>9378</v>
      </c>
      <c r="L457" t="s">
        <v>3802</v>
      </c>
      <c r="M457" t="s">
        <v>3803</v>
      </c>
      <c r="N457" t="s">
        <v>3804</v>
      </c>
      <c r="O457" t="s">
        <v>3805</v>
      </c>
      <c r="P457" t="s">
        <v>3806</v>
      </c>
      <c r="Q457" t="s">
        <v>3807</v>
      </c>
      <c r="R457" t="s">
        <v>3808</v>
      </c>
      <c r="S457" t="s">
        <v>3809</v>
      </c>
    </row>
    <row r="458" spans="1:19" ht="17.25" x14ac:dyDescent="0.3">
      <c r="A458" t="s">
        <v>145</v>
      </c>
      <c r="B458" t="s">
        <v>146</v>
      </c>
      <c r="C458" t="s">
        <v>12861</v>
      </c>
      <c r="D458" s="3">
        <v>159</v>
      </c>
      <c r="E458" s="3">
        <v>399</v>
      </c>
      <c r="F458" s="4" t="str" cm="1">
        <f t="array" ref="F458">_xlfn.IFS(D458&lt;1000.01,"$0.01-$1,000",D458&lt;25000.01,"$1,000.01-$25,000",D458&lt;50000.01,"$50.000.01-$100,000",D458&lt;100000.01,"$100,000.01-$150,000")</f>
        <v>$0.01-$1,000</v>
      </c>
      <c r="G458" s="1">
        <v>0.6</v>
      </c>
      <c r="H458">
        <v>4.0999999999999996</v>
      </c>
      <c r="I458" s="3">
        <f t="shared" si="14"/>
        <v>1902432</v>
      </c>
      <c r="J458">
        <f t="shared" si="15"/>
        <v>1</v>
      </c>
      <c r="K458" s="2">
        <v>4768</v>
      </c>
      <c r="L458" t="s">
        <v>58</v>
      </c>
      <c r="M458" t="s">
        <v>147</v>
      </c>
      <c r="N458" t="s">
        <v>148</v>
      </c>
      <c r="O458" t="s">
        <v>149</v>
      </c>
      <c r="P458" t="s">
        <v>150</v>
      </c>
      <c r="Q458" t="s">
        <v>151</v>
      </c>
      <c r="R458" t="s">
        <v>3810</v>
      </c>
      <c r="S458" t="s">
        <v>3811</v>
      </c>
    </row>
    <row r="459" spans="1:19" ht="17.25" x14ac:dyDescent="0.3">
      <c r="A459" t="s">
        <v>3812</v>
      </c>
      <c r="B459" t="s">
        <v>3813</v>
      </c>
      <c r="C459" t="s">
        <v>12862</v>
      </c>
      <c r="D459" s="3">
        <v>1499</v>
      </c>
      <c r="E459" s="3">
        <v>6990</v>
      </c>
      <c r="F459" s="4" t="str" cm="1">
        <f t="array" ref="F459">_xlfn.IFS(D459&lt;1000.01,"$0.01-$1,000",D459&lt;25000.01,"$1,000.01-$25,000",D459&lt;50000.01,"$50.000.01-$100,000",D459&lt;100000.01,"$100,000.01-$150,000")</f>
        <v>$1,000.01-$25,000</v>
      </c>
      <c r="G459" s="1">
        <v>0.79</v>
      </c>
      <c r="H459">
        <v>3.9</v>
      </c>
      <c r="I459" s="3">
        <f t="shared" si="14"/>
        <v>152354040</v>
      </c>
      <c r="J459">
        <f t="shared" si="15"/>
        <v>1</v>
      </c>
      <c r="K459" s="2">
        <v>21796</v>
      </c>
      <c r="L459" t="s">
        <v>3032</v>
      </c>
      <c r="M459" t="s">
        <v>3033</v>
      </c>
      <c r="N459" t="s">
        <v>3034</v>
      </c>
      <c r="O459" t="s">
        <v>3035</v>
      </c>
      <c r="P459" t="s">
        <v>3036</v>
      </c>
      <c r="Q459" t="s">
        <v>3037</v>
      </c>
      <c r="R459" t="s">
        <v>3814</v>
      </c>
      <c r="S459" t="s">
        <v>3815</v>
      </c>
    </row>
    <row r="460" spans="1:19" ht="17.25" x14ac:dyDescent="0.3">
      <c r="A460" t="s">
        <v>3816</v>
      </c>
      <c r="B460" t="s">
        <v>3817</v>
      </c>
      <c r="C460" t="s">
        <v>12862</v>
      </c>
      <c r="D460" s="3">
        <v>1999</v>
      </c>
      <c r="E460" s="3">
        <v>7990</v>
      </c>
      <c r="F460" s="4" t="str" cm="1">
        <f t="array" ref="F460">_xlfn.IFS(D460&lt;1000.01,"$0.01-$1,000",D460&lt;25000.01,"$1,000.01-$25,000",D460&lt;50000.01,"$50.000.01-$100,000",D460&lt;100000.01,"$100,000.01-$150,000")</f>
        <v>$1,000.01-$25,000</v>
      </c>
      <c r="G460" s="1">
        <v>0.75</v>
      </c>
      <c r="H460">
        <v>3.8</v>
      </c>
      <c r="I460" s="3">
        <f t="shared" si="14"/>
        <v>142485670</v>
      </c>
      <c r="J460">
        <f t="shared" si="15"/>
        <v>1</v>
      </c>
      <c r="K460" s="2">
        <v>17833</v>
      </c>
      <c r="L460" t="s">
        <v>2949</v>
      </c>
      <c r="M460" t="s">
        <v>2950</v>
      </c>
      <c r="N460" t="s">
        <v>2951</v>
      </c>
      <c r="O460" t="s">
        <v>2952</v>
      </c>
      <c r="P460" t="s">
        <v>2953</v>
      </c>
      <c r="Q460" t="s">
        <v>2954</v>
      </c>
      <c r="R460" t="s">
        <v>3818</v>
      </c>
      <c r="S460" t="s">
        <v>3819</v>
      </c>
    </row>
    <row r="461" spans="1:19" ht="17.25" x14ac:dyDescent="0.3">
      <c r="A461" t="s">
        <v>3820</v>
      </c>
      <c r="B461" t="s">
        <v>3821</v>
      </c>
      <c r="C461" t="s">
        <v>12862</v>
      </c>
      <c r="D461" s="3">
        <v>999</v>
      </c>
      <c r="E461" s="3">
        <v>2899</v>
      </c>
      <c r="F461" s="4" t="str" cm="1">
        <f t="array" ref="F461">_xlfn.IFS(D461&lt;1000.01,"$0.01-$1,000",D461&lt;25000.01,"$1,000.01-$25,000",D461&lt;50000.01,"$50.000.01-$100,000",D461&lt;100000.01,"$100,000.01-$150,000")</f>
        <v>$0.01-$1,000</v>
      </c>
      <c r="G461" s="1">
        <v>0.66</v>
      </c>
      <c r="H461">
        <v>4.7</v>
      </c>
      <c r="I461" s="3">
        <f t="shared" si="14"/>
        <v>22551321</v>
      </c>
      <c r="J461">
        <f t="shared" si="15"/>
        <v>1</v>
      </c>
      <c r="K461" s="2">
        <v>7779</v>
      </c>
      <c r="L461" t="s">
        <v>3822</v>
      </c>
      <c r="M461" t="s">
        <v>3823</v>
      </c>
      <c r="N461" t="s">
        <v>3824</v>
      </c>
      <c r="O461" t="s">
        <v>3825</v>
      </c>
      <c r="P461" t="s">
        <v>3826</v>
      </c>
      <c r="Q461" t="s">
        <v>3827</v>
      </c>
      <c r="R461" t="s">
        <v>3828</v>
      </c>
      <c r="S461" t="s">
        <v>3829</v>
      </c>
    </row>
    <row r="462" spans="1:19" ht="17.25" x14ac:dyDescent="0.3">
      <c r="A462" t="s">
        <v>3830</v>
      </c>
      <c r="B462" t="s">
        <v>3831</v>
      </c>
      <c r="C462" t="s">
        <v>12862</v>
      </c>
      <c r="D462" s="3">
        <v>2099</v>
      </c>
      <c r="E462" s="3">
        <v>5999</v>
      </c>
      <c r="F462" s="4" t="str" cm="1">
        <f t="array" ref="F462">_xlfn.IFS(D462&lt;1000.01,"$0.01-$1,000",D462&lt;25000.01,"$1,000.01-$25,000",D462&lt;50000.01,"$50.000.01-$100,000",D462&lt;100000.01,"$100,000.01-$150,000")</f>
        <v>$1,000.01-$25,000</v>
      </c>
      <c r="G462" s="1">
        <v>0.65</v>
      </c>
      <c r="H462">
        <v>4.3</v>
      </c>
      <c r="I462" s="3">
        <f t="shared" si="14"/>
        <v>102756871</v>
      </c>
      <c r="J462">
        <f t="shared" si="15"/>
        <v>1</v>
      </c>
      <c r="K462" s="2">
        <v>17129</v>
      </c>
      <c r="L462" t="s">
        <v>3832</v>
      </c>
      <c r="M462" t="s">
        <v>3833</v>
      </c>
      <c r="N462" t="s">
        <v>3834</v>
      </c>
      <c r="O462" t="s">
        <v>3835</v>
      </c>
      <c r="P462" t="s">
        <v>3836</v>
      </c>
      <c r="Q462" t="s">
        <v>3837</v>
      </c>
      <c r="R462" t="s">
        <v>3838</v>
      </c>
      <c r="S462" t="s">
        <v>3839</v>
      </c>
    </row>
    <row r="463" spans="1:19" ht="17.25" x14ac:dyDescent="0.3">
      <c r="A463" t="s">
        <v>3840</v>
      </c>
      <c r="B463" t="s">
        <v>3841</v>
      </c>
      <c r="C463" t="s">
        <v>12862</v>
      </c>
      <c r="D463" s="3">
        <v>337</v>
      </c>
      <c r="E463" s="3">
        <v>699</v>
      </c>
      <c r="F463" s="4" t="str" cm="1">
        <f t="array" ref="F463">_xlfn.IFS(D463&lt;1000.01,"$0.01-$1,000",D463&lt;25000.01,"$1,000.01-$25,000",D463&lt;50000.01,"$50.000.01-$100,000",D463&lt;100000.01,"$100,000.01-$150,000")</f>
        <v>$0.01-$1,000</v>
      </c>
      <c r="G463" s="1">
        <v>0.52</v>
      </c>
      <c r="H463">
        <v>4.2</v>
      </c>
      <c r="I463" s="3">
        <f t="shared" si="14"/>
        <v>3473331</v>
      </c>
      <c r="J463">
        <f t="shared" si="15"/>
        <v>1</v>
      </c>
      <c r="K463" s="2">
        <v>4969</v>
      </c>
      <c r="L463" t="s">
        <v>3842</v>
      </c>
      <c r="M463" t="s">
        <v>3843</v>
      </c>
      <c r="N463" t="s">
        <v>3844</v>
      </c>
      <c r="O463" t="s">
        <v>3845</v>
      </c>
      <c r="P463" t="s">
        <v>3846</v>
      </c>
      <c r="Q463" t="s">
        <v>3847</v>
      </c>
      <c r="R463" t="s">
        <v>3848</v>
      </c>
      <c r="S463" t="s">
        <v>3849</v>
      </c>
    </row>
    <row r="464" spans="1:19" ht="17.25" x14ac:dyDescent="0.3">
      <c r="A464" t="s">
        <v>3850</v>
      </c>
      <c r="B464" t="s">
        <v>3851</v>
      </c>
      <c r="C464" t="s">
        <v>12862</v>
      </c>
      <c r="D464" s="3">
        <v>2999</v>
      </c>
      <c r="E464" s="3">
        <v>7990</v>
      </c>
      <c r="F464" s="4" t="str" cm="1">
        <f t="array" ref="F464">_xlfn.IFS(D464&lt;1000.01,"$0.01-$1,000",D464&lt;25000.01,"$1,000.01-$25,000",D464&lt;50000.01,"$50.000.01-$100,000",D464&lt;100000.01,"$100,000.01-$150,000")</f>
        <v>$1,000.01-$25,000</v>
      </c>
      <c r="G464" s="1">
        <v>0.62</v>
      </c>
      <c r="H464">
        <v>4.0999999999999996</v>
      </c>
      <c r="I464" s="3">
        <f t="shared" si="14"/>
        <v>1230460</v>
      </c>
      <c r="J464">
        <f t="shared" si="15"/>
        <v>1</v>
      </c>
      <c r="K464" s="2">
        <v>154</v>
      </c>
      <c r="L464" t="s">
        <v>3852</v>
      </c>
      <c r="M464" t="s">
        <v>3853</v>
      </c>
      <c r="N464" t="s">
        <v>3854</v>
      </c>
      <c r="O464" t="s">
        <v>3855</v>
      </c>
      <c r="P464" t="s">
        <v>12826</v>
      </c>
      <c r="Q464" t="s">
        <v>3856</v>
      </c>
      <c r="R464" t="s">
        <v>3857</v>
      </c>
      <c r="S464" t="s">
        <v>3858</v>
      </c>
    </row>
    <row r="465" spans="1:19" ht="17.25" x14ac:dyDescent="0.3">
      <c r="A465" t="s">
        <v>3859</v>
      </c>
      <c r="B465" t="s">
        <v>3860</v>
      </c>
      <c r="C465" t="s">
        <v>12862</v>
      </c>
      <c r="D465" s="3">
        <v>1299</v>
      </c>
      <c r="E465" s="3">
        <v>5999</v>
      </c>
      <c r="F465" s="4" t="str" cm="1">
        <f t="array" ref="F465">_xlfn.IFS(D465&lt;1000.01,"$0.01-$1,000",D465&lt;25000.01,"$1,000.01-$25,000",D465&lt;50000.01,"$50.000.01-$100,000",D465&lt;100000.01,"$100,000.01-$150,000")</f>
        <v>$1,000.01-$25,000</v>
      </c>
      <c r="G465" s="1">
        <v>0.78</v>
      </c>
      <c r="H465">
        <v>3.3</v>
      </c>
      <c r="I465" s="3">
        <f t="shared" si="14"/>
        <v>26485585</v>
      </c>
      <c r="J465">
        <f t="shared" si="15"/>
        <v>1</v>
      </c>
      <c r="K465" s="2">
        <v>4415</v>
      </c>
      <c r="L465" t="s">
        <v>3861</v>
      </c>
      <c r="M465" t="s">
        <v>3862</v>
      </c>
      <c r="N465" t="s">
        <v>3863</v>
      </c>
      <c r="O465" t="s">
        <v>3864</v>
      </c>
      <c r="P465" t="s">
        <v>3865</v>
      </c>
      <c r="Q465" t="s">
        <v>3866</v>
      </c>
      <c r="R465" t="s">
        <v>3867</v>
      </c>
      <c r="S465" t="s">
        <v>3868</v>
      </c>
    </row>
    <row r="466" spans="1:19" ht="17.25" x14ac:dyDescent="0.3">
      <c r="A466" t="s">
        <v>154</v>
      </c>
      <c r="B466" t="s">
        <v>155</v>
      </c>
      <c r="C466" t="s">
        <v>12861</v>
      </c>
      <c r="D466" s="3">
        <v>349</v>
      </c>
      <c r="E466" s="3">
        <v>399</v>
      </c>
      <c r="F466" s="4" t="str" cm="1">
        <f t="array" ref="F466">_xlfn.IFS(D466&lt;1000.01,"$0.01-$1,000",D466&lt;25000.01,"$1,000.01-$25,000",D466&lt;50000.01,"$50.000.01-$100,000",D466&lt;100000.01,"$100,000.01-$150,000")</f>
        <v>$0.01-$1,000</v>
      </c>
      <c r="G466" s="1">
        <v>0.13</v>
      </c>
      <c r="H466">
        <v>4.4000000000000004</v>
      </c>
      <c r="I466" s="3">
        <f t="shared" si="14"/>
        <v>7484043</v>
      </c>
      <c r="J466">
        <f t="shared" si="15"/>
        <v>1</v>
      </c>
      <c r="K466" s="2">
        <v>18757</v>
      </c>
      <c r="L466" t="s">
        <v>156</v>
      </c>
      <c r="M466" t="s">
        <v>157</v>
      </c>
      <c r="N466" t="s">
        <v>158</v>
      </c>
      <c r="O466" t="s">
        <v>159</v>
      </c>
      <c r="P466" t="s">
        <v>160</v>
      </c>
      <c r="Q466" t="s">
        <v>3869</v>
      </c>
      <c r="R466" t="s">
        <v>3870</v>
      </c>
      <c r="S466" t="s">
        <v>3871</v>
      </c>
    </row>
    <row r="467" spans="1:19" ht="17.25" x14ac:dyDescent="0.3">
      <c r="A467" t="s">
        <v>3872</v>
      </c>
      <c r="B467" t="s">
        <v>3873</v>
      </c>
      <c r="C467" t="s">
        <v>12862</v>
      </c>
      <c r="D467" s="3">
        <v>16499</v>
      </c>
      <c r="E467" s="3">
        <v>20990</v>
      </c>
      <c r="F467" s="4" t="str" cm="1">
        <f t="array" ref="F467">_xlfn.IFS(D467&lt;1000.01,"$0.01-$1,000",D467&lt;25000.01,"$1,000.01-$25,000",D467&lt;50000.01,"$50.000.01-$100,000",D467&lt;100000.01,"$100,000.01-$150,000")</f>
        <v>$1,000.01-$25,000</v>
      </c>
      <c r="G467" s="1">
        <v>0.21</v>
      </c>
      <c r="H467">
        <v>4</v>
      </c>
      <c r="I467" s="3">
        <f t="shared" si="14"/>
        <v>448136500</v>
      </c>
      <c r="J467">
        <f t="shared" si="15"/>
        <v>1</v>
      </c>
      <c r="K467" s="2">
        <v>21350</v>
      </c>
      <c r="L467" t="s">
        <v>3796</v>
      </c>
      <c r="M467" t="s">
        <v>3210</v>
      </c>
      <c r="N467" t="s">
        <v>3211</v>
      </c>
      <c r="O467" t="s">
        <v>3212</v>
      </c>
      <c r="P467" t="s">
        <v>3213</v>
      </c>
      <c r="Q467" t="s">
        <v>3214</v>
      </c>
      <c r="R467" t="s">
        <v>3874</v>
      </c>
      <c r="S467" t="s">
        <v>3875</v>
      </c>
    </row>
    <row r="468" spans="1:19" ht="17.25" x14ac:dyDescent="0.3">
      <c r="A468" t="s">
        <v>3876</v>
      </c>
      <c r="B468" t="s">
        <v>3877</v>
      </c>
      <c r="C468" t="s">
        <v>12862</v>
      </c>
      <c r="D468" s="3">
        <v>499</v>
      </c>
      <c r="E468" s="3">
        <v>499</v>
      </c>
      <c r="F468" s="4" t="str" cm="1">
        <f t="array" ref="F468">_xlfn.IFS(D468&lt;1000.01,"$0.01-$1,000",D468&lt;25000.01,"$1,000.01-$25,000",D468&lt;50000.01,"$50.000.01-$100,000",D468&lt;100000.01,"$100,000.01-$150,000")</f>
        <v>$0.01-$1,000</v>
      </c>
      <c r="G468" s="1">
        <v>0</v>
      </c>
      <c r="H468">
        <v>4.2</v>
      </c>
      <c r="I468" s="3">
        <f t="shared" si="14"/>
        <v>15737961</v>
      </c>
      <c r="J468">
        <f t="shared" si="15"/>
        <v>1</v>
      </c>
      <c r="K468" s="2">
        <v>31539</v>
      </c>
      <c r="L468" t="s">
        <v>3878</v>
      </c>
      <c r="M468" t="s">
        <v>3879</v>
      </c>
      <c r="N468" t="s">
        <v>3880</v>
      </c>
      <c r="O468" t="s">
        <v>3881</v>
      </c>
      <c r="P468" t="s">
        <v>3882</v>
      </c>
      <c r="Q468" t="s">
        <v>3883</v>
      </c>
      <c r="R468" t="s">
        <v>3884</v>
      </c>
      <c r="S468" t="s">
        <v>3885</v>
      </c>
    </row>
    <row r="469" spans="1:19" ht="17.25" x14ac:dyDescent="0.3">
      <c r="A469" t="s">
        <v>199</v>
      </c>
      <c r="B469" t="s">
        <v>200</v>
      </c>
      <c r="C469" t="s">
        <v>12861</v>
      </c>
      <c r="D469" s="3">
        <v>970</v>
      </c>
      <c r="E469" s="3">
        <v>1799</v>
      </c>
      <c r="F469" s="4" t="str" cm="1">
        <f t="array" ref="F469">_xlfn.IFS(D469&lt;1000.01,"$0.01-$1,000",D469&lt;25000.01,"$1,000.01-$25,000",D469&lt;50000.01,"$50.000.01-$100,000",D469&lt;100000.01,"$100,000.01-$150,000")</f>
        <v>$0.01-$1,000</v>
      </c>
      <c r="G469" s="1">
        <v>0.46</v>
      </c>
      <c r="H469">
        <v>4.5</v>
      </c>
      <c r="I469" s="3">
        <f t="shared" si="14"/>
        <v>1466185</v>
      </c>
      <c r="J469">
        <f t="shared" si="15"/>
        <v>1</v>
      </c>
      <c r="K469" s="2">
        <v>815</v>
      </c>
      <c r="L469" t="s">
        <v>201</v>
      </c>
      <c r="M469" t="s">
        <v>202</v>
      </c>
      <c r="N469" t="s">
        <v>203</v>
      </c>
      <c r="O469" t="s">
        <v>204</v>
      </c>
      <c r="P469" t="s">
        <v>205</v>
      </c>
      <c r="Q469" t="s">
        <v>206</v>
      </c>
      <c r="R469" t="s">
        <v>3886</v>
      </c>
      <c r="S469" t="s">
        <v>3887</v>
      </c>
    </row>
    <row r="470" spans="1:19" ht="17.25" x14ac:dyDescent="0.3">
      <c r="A470" t="s">
        <v>3888</v>
      </c>
      <c r="B470" t="s">
        <v>3889</v>
      </c>
      <c r="C470" t="s">
        <v>12862</v>
      </c>
      <c r="D470" s="3">
        <v>999</v>
      </c>
      <c r="E470" s="3">
        <v>2899</v>
      </c>
      <c r="F470" s="4" t="str" cm="1">
        <f t="array" ref="F470">_xlfn.IFS(D470&lt;1000.01,"$0.01-$1,000",D470&lt;25000.01,"$1,000.01-$25,000",D470&lt;50000.01,"$50.000.01-$100,000",D470&lt;100000.01,"$100,000.01-$150,000")</f>
        <v>$0.01-$1,000</v>
      </c>
      <c r="G470" s="1">
        <v>0.66</v>
      </c>
      <c r="H470">
        <v>4.5999999999999996</v>
      </c>
      <c r="I470" s="3">
        <f t="shared" si="14"/>
        <v>17767971</v>
      </c>
      <c r="J470">
        <f t="shared" si="15"/>
        <v>1</v>
      </c>
      <c r="K470" s="2">
        <v>6129</v>
      </c>
      <c r="L470" t="s">
        <v>3890</v>
      </c>
      <c r="M470" t="s">
        <v>3891</v>
      </c>
      <c r="N470" t="s">
        <v>3892</v>
      </c>
      <c r="O470" t="s">
        <v>3893</v>
      </c>
      <c r="P470" t="s">
        <v>3894</v>
      </c>
      <c r="Q470" t="s">
        <v>12827</v>
      </c>
      <c r="R470" t="s">
        <v>3895</v>
      </c>
      <c r="S470" t="s">
        <v>3896</v>
      </c>
    </row>
    <row r="471" spans="1:19" ht="17.25" x14ac:dyDescent="0.3">
      <c r="A471" t="s">
        <v>3897</v>
      </c>
      <c r="B471" t="s">
        <v>3898</v>
      </c>
      <c r="C471" t="s">
        <v>12862</v>
      </c>
      <c r="D471" s="3">
        <v>10499</v>
      </c>
      <c r="E471" s="3">
        <v>13499</v>
      </c>
      <c r="F471" s="4" t="str" cm="1">
        <f t="array" ref="F471">_xlfn.IFS(D471&lt;1000.01,"$0.01-$1,000",D471&lt;25000.01,"$1,000.01-$25,000",D471&lt;50000.01,"$50.000.01-$100,000",D471&lt;100000.01,"$100,000.01-$150,000")</f>
        <v>$1,000.01-$25,000</v>
      </c>
      <c r="G471" s="1">
        <v>0.22</v>
      </c>
      <c r="H471">
        <v>4.2</v>
      </c>
      <c r="I471" s="3">
        <f t="shared" si="14"/>
        <v>3833716</v>
      </c>
      <c r="J471">
        <f t="shared" si="15"/>
        <v>1</v>
      </c>
      <c r="K471" s="2">
        <v>284</v>
      </c>
      <c r="L471" t="s">
        <v>3052</v>
      </c>
      <c r="M471" t="s">
        <v>3053</v>
      </c>
      <c r="N471" t="s">
        <v>3054</v>
      </c>
      <c r="O471" t="s">
        <v>3055</v>
      </c>
      <c r="P471" t="s">
        <v>3056</v>
      </c>
      <c r="Q471" t="s">
        <v>3057</v>
      </c>
      <c r="R471" t="s">
        <v>3058</v>
      </c>
      <c r="S471" t="s">
        <v>3899</v>
      </c>
    </row>
    <row r="472" spans="1:19" ht="17.25" x14ac:dyDescent="0.3">
      <c r="A472" t="s">
        <v>174</v>
      </c>
      <c r="B472" t="s">
        <v>175</v>
      </c>
      <c r="C472" t="s">
        <v>12861</v>
      </c>
      <c r="D472" s="3">
        <v>249</v>
      </c>
      <c r="E472" s="3">
        <v>399</v>
      </c>
      <c r="F472" s="4" t="str" cm="1">
        <f t="array" ref="F472">_xlfn.IFS(D472&lt;1000.01,"$0.01-$1,000",D472&lt;25000.01,"$1,000.01-$25,000",D472&lt;50000.01,"$50.000.01-$100,000",D472&lt;100000.01,"$100,000.01-$150,000")</f>
        <v>$0.01-$1,000</v>
      </c>
      <c r="G472" s="1">
        <v>0.38</v>
      </c>
      <c r="H472">
        <v>4</v>
      </c>
      <c r="I472" s="3">
        <f t="shared" si="14"/>
        <v>17553606</v>
      </c>
      <c r="J472">
        <f t="shared" si="15"/>
        <v>1</v>
      </c>
      <c r="K472" s="2">
        <v>43994</v>
      </c>
      <c r="L472" t="s">
        <v>176</v>
      </c>
      <c r="M472" t="s">
        <v>29</v>
      </c>
      <c r="N472" t="s">
        <v>30</v>
      </c>
      <c r="O472" t="s">
        <v>31</v>
      </c>
      <c r="P472" t="s">
        <v>32</v>
      </c>
      <c r="Q472" t="s">
        <v>33</v>
      </c>
      <c r="R472" t="s">
        <v>3900</v>
      </c>
      <c r="S472" t="s">
        <v>3901</v>
      </c>
    </row>
    <row r="473" spans="1:19" ht="17.25" x14ac:dyDescent="0.3">
      <c r="A473" t="s">
        <v>3902</v>
      </c>
      <c r="B473" t="s">
        <v>3903</v>
      </c>
      <c r="C473" t="s">
        <v>12862</v>
      </c>
      <c r="D473" s="3">
        <v>251</v>
      </c>
      <c r="E473" s="3">
        <v>999</v>
      </c>
      <c r="F473" s="4" t="str" cm="1">
        <f t="array" ref="F473">_xlfn.IFS(D473&lt;1000.01,"$0.01-$1,000",D473&lt;25000.01,"$1,000.01-$25,000",D473&lt;50000.01,"$50.000.01-$100,000",D473&lt;100000.01,"$100,000.01-$150,000")</f>
        <v>$0.01-$1,000</v>
      </c>
      <c r="G473" s="1">
        <v>0.75</v>
      </c>
      <c r="H473">
        <v>3.7</v>
      </c>
      <c r="I473" s="3">
        <f t="shared" si="14"/>
        <v>3230766</v>
      </c>
      <c r="J473">
        <f t="shared" si="15"/>
        <v>1</v>
      </c>
      <c r="K473" s="2">
        <v>3234</v>
      </c>
      <c r="L473" t="s">
        <v>3904</v>
      </c>
      <c r="M473" t="s">
        <v>3905</v>
      </c>
      <c r="N473" t="s">
        <v>3906</v>
      </c>
      <c r="O473" t="s">
        <v>3907</v>
      </c>
      <c r="P473" t="s">
        <v>3908</v>
      </c>
      <c r="Q473" t="s">
        <v>3909</v>
      </c>
      <c r="R473" t="s">
        <v>3910</v>
      </c>
      <c r="S473" t="s">
        <v>3911</v>
      </c>
    </row>
    <row r="474" spans="1:19" ht="17.25" x14ac:dyDescent="0.3">
      <c r="A474" t="s">
        <v>179</v>
      </c>
      <c r="B474" t="s">
        <v>180</v>
      </c>
      <c r="C474" t="s">
        <v>12861</v>
      </c>
      <c r="D474" s="3">
        <v>199</v>
      </c>
      <c r="E474" s="3">
        <v>499</v>
      </c>
      <c r="F474" s="4" t="str" cm="1">
        <f t="array" ref="F474">_xlfn.IFS(D474&lt;1000.01,"$0.01-$1,000",D474&lt;25000.01,"$1,000.01-$25,000",D474&lt;50000.01,"$50.000.01-$100,000",D474&lt;100000.01,"$100,000.01-$150,000")</f>
        <v>$0.01-$1,000</v>
      </c>
      <c r="G474" s="1">
        <v>0.6</v>
      </c>
      <c r="H474">
        <v>4.0999999999999996</v>
      </c>
      <c r="I474" s="3">
        <f t="shared" si="14"/>
        <v>6509455</v>
      </c>
      <c r="J474">
        <f t="shared" si="15"/>
        <v>1</v>
      </c>
      <c r="K474" s="2">
        <v>13045</v>
      </c>
      <c r="L474" t="s">
        <v>181</v>
      </c>
      <c r="M474" t="s">
        <v>3912</v>
      </c>
      <c r="N474" t="s">
        <v>3913</v>
      </c>
      <c r="O474" t="s">
        <v>3914</v>
      </c>
      <c r="P474" t="s">
        <v>3915</v>
      </c>
      <c r="Q474" t="s">
        <v>3916</v>
      </c>
      <c r="R474" t="s">
        <v>3917</v>
      </c>
      <c r="S474" t="s">
        <v>3918</v>
      </c>
    </row>
    <row r="475" spans="1:19" ht="17.25" x14ac:dyDescent="0.3">
      <c r="A475" t="s">
        <v>3919</v>
      </c>
      <c r="B475" t="s">
        <v>3920</v>
      </c>
      <c r="C475" t="s">
        <v>12862</v>
      </c>
      <c r="D475" s="3">
        <v>6499</v>
      </c>
      <c r="E475" s="3">
        <v>7999</v>
      </c>
      <c r="F475" s="4" t="str" cm="1">
        <f t="array" ref="F475">_xlfn.IFS(D475&lt;1000.01,"$0.01-$1,000",D475&lt;25000.01,"$1,000.01-$25,000",D475&lt;50000.01,"$50.000.01-$100,000",D475&lt;100000.01,"$100,000.01-$150,000")</f>
        <v>$1,000.01-$25,000</v>
      </c>
      <c r="G475" s="1">
        <v>0.19</v>
      </c>
      <c r="H475">
        <v>4.0999999999999996</v>
      </c>
      <c r="I475" s="3">
        <f t="shared" si="14"/>
        <v>2510342168</v>
      </c>
      <c r="J475">
        <f t="shared" si="15"/>
        <v>1</v>
      </c>
      <c r="K475" s="2">
        <v>313832</v>
      </c>
      <c r="L475" t="s">
        <v>3921</v>
      </c>
      <c r="M475" t="s">
        <v>3225</v>
      </c>
      <c r="N475" t="s">
        <v>3226</v>
      </c>
      <c r="O475" t="s">
        <v>3227</v>
      </c>
      <c r="P475" t="s">
        <v>3228</v>
      </c>
      <c r="Q475" t="s">
        <v>3229</v>
      </c>
      <c r="R475" t="s">
        <v>3922</v>
      </c>
      <c r="S475" t="s">
        <v>3923</v>
      </c>
    </row>
    <row r="476" spans="1:19" ht="17.25" x14ac:dyDescent="0.3">
      <c r="A476" t="s">
        <v>3924</v>
      </c>
      <c r="B476" t="s">
        <v>3925</v>
      </c>
      <c r="C476" t="s">
        <v>12862</v>
      </c>
      <c r="D476" s="3">
        <v>2999</v>
      </c>
      <c r="E476" s="3">
        <v>9999</v>
      </c>
      <c r="F476" s="4" t="str" cm="1">
        <f t="array" ref="F476">_xlfn.IFS(D476&lt;1000.01,"$0.01-$1,000",D476&lt;25000.01,"$1,000.01-$25,000",D476&lt;50000.01,"$50.000.01-$100,000",D476&lt;100000.01,"$100,000.01-$150,000")</f>
        <v>$1,000.01-$25,000</v>
      </c>
      <c r="G476" s="1">
        <v>0.7</v>
      </c>
      <c r="H476">
        <v>4.2</v>
      </c>
      <c r="I476" s="3">
        <f t="shared" si="14"/>
        <v>208769121</v>
      </c>
      <c r="J476">
        <f t="shared" si="15"/>
        <v>1</v>
      </c>
      <c r="K476" s="2">
        <v>20879</v>
      </c>
      <c r="L476" t="s">
        <v>3926</v>
      </c>
      <c r="M476" t="s">
        <v>3927</v>
      </c>
      <c r="N476" t="s">
        <v>3928</v>
      </c>
      <c r="O476" t="s">
        <v>3929</v>
      </c>
      <c r="P476" t="s">
        <v>3930</v>
      </c>
      <c r="Q476" t="s">
        <v>3931</v>
      </c>
      <c r="R476" t="s">
        <v>3932</v>
      </c>
      <c r="S476" t="s">
        <v>3933</v>
      </c>
    </row>
    <row r="477" spans="1:19" ht="17.25" x14ac:dyDescent="0.3">
      <c r="A477" t="s">
        <v>3934</v>
      </c>
      <c r="B477" t="s">
        <v>3935</v>
      </c>
      <c r="C477" t="s">
        <v>12862</v>
      </c>
      <c r="D477" s="3">
        <v>279</v>
      </c>
      <c r="E477" s="3">
        <v>1499</v>
      </c>
      <c r="F477" s="4" t="str" cm="1">
        <f t="array" ref="F477">_xlfn.IFS(D477&lt;1000.01,"$0.01-$1,000",D477&lt;25000.01,"$1,000.01-$25,000",D477&lt;50000.01,"$50.000.01-$100,000",D477&lt;100000.01,"$100,000.01-$150,000")</f>
        <v>$0.01-$1,000</v>
      </c>
      <c r="G477" s="1">
        <v>0.81</v>
      </c>
      <c r="H477">
        <v>4.2</v>
      </c>
      <c r="I477" s="3">
        <f t="shared" si="14"/>
        <v>3966354</v>
      </c>
      <c r="J477">
        <f t="shared" si="15"/>
        <v>1</v>
      </c>
      <c r="K477" s="2">
        <v>2646</v>
      </c>
      <c r="L477" t="s">
        <v>3936</v>
      </c>
      <c r="M477" t="s">
        <v>3937</v>
      </c>
      <c r="N477" t="s">
        <v>3938</v>
      </c>
      <c r="O477" t="s">
        <v>3939</v>
      </c>
      <c r="P477" t="s">
        <v>3940</v>
      </c>
      <c r="Q477" t="s">
        <v>3941</v>
      </c>
      <c r="R477" t="s">
        <v>3942</v>
      </c>
      <c r="S477" t="s">
        <v>3943</v>
      </c>
    </row>
    <row r="478" spans="1:19" ht="17.25" x14ac:dyDescent="0.3">
      <c r="A478" t="s">
        <v>3944</v>
      </c>
      <c r="B478" t="s">
        <v>3945</v>
      </c>
      <c r="C478" t="s">
        <v>12862</v>
      </c>
      <c r="D478" s="3">
        <v>269</v>
      </c>
      <c r="E478" s="3">
        <v>1499</v>
      </c>
      <c r="F478" s="4" t="str" cm="1">
        <f t="array" ref="F478">_xlfn.IFS(D478&lt;1000.01,"$0.01-$1,000",D478&lt;25000.01,"$1,000.01-$25,000",D478&lt;50000.01,"$50.000.01-$100,000",D478&lt;100000.01,"$100,000.01-$150,000")</f>
        <v>$0.01-$1,000</v>
      </c>
      <c r="G478" s="1">
        <v>0.82</v>
      </c>
      <c r="H478">
        <v>4.5</v>
      </c>
      <c r="I478" s="3">
        <f t="shared" si="14"/>
        <v>43438022</v>
      </c>
      <c r="J478">
        <f t="shared" si="15"/>
        <v>1</v>
      </c>
      <c r="K478" s="2">
        <v>28978</v>
      </c>
      <c r="L478" t="s">
        <v>3946</v>
      </c>
      <c r="M478" t="s">
        <v>3947</v>
      </c>
      <c r="N478" t="s">
        <v>3948</v>
      </c>
      <c r="O478" t="s">
        <v>3949</v>
      </c>
      <c r="P478" t="s">
        <v>3950</v>
      </c>
      <c r="Q478" t="s">
        <v>3951</v>
      </c>
      <c r="R478" t="s">
        <v>3952</v>
      </c>
      <c r="S478" t="s">
        <v>3953</v>
      </c>
    </row>
    <row r="479" spans="1:19" ht="17.25" x14ac:dyDescent="0.3">
      <c r="A479" t="s">
        <v>3954</v>
      </c>
      <c r="B479" t="s">
        <v>3955</v>
      </c>
      <c r="C479" t="s">
        <v>12862</v>
      </c>
      <c r="D479" s="3">
        <v>8999</v>
      </c>
      <c r="E479" s="3">
        <v>13499</v>
      </c>
      <c r="F479" s="4" t="str" cm="1">
        <f t="array" ref="F479">_xlfn.IFS(D479&lt;1000.01,"$0.01-$1,000",D479&lt;25000.01,"$1,000.01-$25,000",D479&lt;50000.01,"$50.000.01-$100,000",D479&lt;100000.01,"$100,000.01-$150,000")</f>
        <v>$1,000.01-$25,000</v>
      </c>
      <c r="G479" s="1">
        <v>0.33</v>
      </c>
      <c r="H479">
        <v>3.8</v>
      </c>
      <c r="I479" s="3">
        <f t="shared" si="14"/>
        <v>42454355</v>
      </c>
      <c r="J479">
        <f t="shared" si="15"/>
        <v>1</v>
      </c>
      <c r="K479" s="2">
        <v>3145</v>
      </c>
      <c r="L479" t="s">
        <v>3956</v>
      </c>
      <c r="M479" t="s">
        <v>3957</v>
      </c>
      <c r="N479" t="s">
        <v>3958</v>
      </c>
      <c r="O479" t="s">
        <v>3959</v>
      </c>
      <c r="P479" t="s">
        <v>3960</v>
      </c>
      <c r="Q479" t="s">
        <v>3961</v>
      </c>
      <c r="R479" t="s">
        <v>3962</v>
      </c>
      <c r="S479" t="s">
        <v>3963</v>
      </c>
    </row>
    <row r="480" spans="1:19" ht="17.25" x14ac:dyDescent="0.3">
      <c r="A480" t="s">
        <v>229</v>
      </c>
      <c r="B480" t="s">
        <v>230</v>
      </c>
      <c r="C480" t="s">
        <v>12861</v>
      </c>
      <c r="D480" s="3">
        <v>59</v>
      </c>
      <c r="E480" s="3">
        <v>199</v>
      </c>
      <c r="F480" s="4" t="str" cm="1">
        <f t="array" ref="F480">_xlfn.IFS(D480&lt;1000.01,"$0.01-$1,000",D480&lt;25000.01,"$1,000.01-$25,000",D480&lt;50000.01,"$50.000.01-$100,000",D480&lt;100000.01,"$100,000.01-$150,000")</f>
        <v>$0.01-$1,000</v>
      </c>
      <c r="G480" s="1">
        <v>0.7</v>
      </c>
      <c r="H480">
        <v>4</v>
      </c>
      <c r="I480" s="3">
        <f t="shared" si="14"/>
        <v>1866023</v>
      </c>
      <c r="J480">
        <f t="shared" si="15"/>
        <v>1</v>
      </c>
      <c r="K480" s="2">
        <v>9377</v>
      </c>
      <c r="L480" t="s">
        <v>231</v>
      </c>
      <c r="M480" t="s">
        <v>232</v>
      </c>
      <c r="N480" t="s">
        <v>233</v>
      </c>
      <c r="O480" t="s">
        <v>234</v>
      </c>
      <c r="P480" t="s">
        <v>235</v>
      </c>
      <c r="Q480" t="s">
        <v>236</v>
      </c>
      <c r="R480" t="s">
        <v>3964</v>
      </c>
      <c r="S480" t="s">
        <v>3965</v>
      </c>
    </row>
    <row r="481" spans="1:19" ht="17.25" x14ac:dyDescent="0.3">
      <c r="A481" t="s">
        <v>3966</v>
      </c>
      <c r="B481" t="s">
        <v>3967</v>
      </c>
      <c r="C481" t="s">
        <v>12862</v>
      </c>
      <c r="D481" s="3">
        <v>599</v>
      </c>
      <c r="E481" s="3">
        <v>1299</v>
      </c>
      <c r="F481" s="4" t="str" cm="1">
        <f t="array" ref="F481">_xlfn.IFS(D481&lt;1000.01,"$0.01-$1,000",D481&lt;25000.01,"$1,000.01-$25,000",D481&lt;50000.01,"$50.000.01-$100,000",D481&lt;100000.01,"$100,000.01-$150,000")</f>
        <v>$0.01-$1,000</v>
      </c>
      <c r="G481" s="1">
        <v>0.54</v>
      </c>
      <c r="H481">
        <v>4.0999999999999996</v>
      </c>
      <c r="I481" s="3">
        <f t="shared" si="14"/>
        <v>250173111</v>
      </c>
      <c r="J481">
        <f t="shared" si="15"/>
        <v>1</v>
      </c>
      <c r="K481" s="2">
        <v>192589</v>
      </c>
      <c r="L481" t="s">
        <v>3968</v>
      </c>
      <c r="M481" t="s">
        <v>3043</v>
      </c>
      <c r="N481" t="s">
        <v>3044</v>
      </c>
      <c r="O481" t="s">
        <v>3045</v>
      </c>
      <c r="P481" t="s">
        <v>3046</v>
      </c>
      <c r="Q481" t="s">
        <v>3047</v>
      </c>
      <c r="R481" t="s">
        <v>3969</v>
      </c>
      <c r="S481" t="s">
        <v>3970</v>
      </c>
    </row>
    <row r="482" spans="1:19" ht="17.25" x14ac:dyDescent="0.3">
      <c r="A482" t="s">
        <v>3971</v>
      </c>
      <c r="B482" t="s">
        <v>3972</v>
      </c>
      <c r="C482" t="s">
        <v>12862</v>
      </c>
      <c r="D482" s="3">
        <v>349</v>
      </c>
      <c r="E482" s="3">
        <v>999</v>
      </c>
      <c r="F482" s="4" t="str" cm="1">
        <f t="array" ref="F482">_xlfn.IFS(D482&lt;1000.01,"$0.01-$1,000",D482&lt;25000.01,"$1,000.01-$25,000",D482&lt;50000.01,"$50.000.01-$100,000",D482&lt;100000.01,"$100,000.01-$150,000")</f>
        <v>$0.01-$1,000</v>
      </c>
      <c r="G482" s="1">
        <v>0.65</v>
      </c>
      <c r="H482">
        <v>3.8</v>
      </c>
      <c r="I482" s="3">
        <f t="shared" si="14"/>
        <v>16540443</v>
      </c>
      <c r="J482">
        <f t="shared" si="15"/>
        <v>1</v>
      </c>
      <c r="K482" s="2">
        <v>16557</v>
      </c>
      <c r="L482" t="s">
        <v>3973</v>
      </c>
      <c r="M482" t="s">
        <v>3974</v>
      </c>
      <c r="N482" t="s">
        <v>3975</v>
      </c>
      <c r="O482" t="s">
        <v>3976</v>
      </c>
      <c r="P482" t="s">
        <v>3977</v>
      </c>
      <c r="Q482" t="s">
        <v>3978</v>
      </c>
      <c r="R482" t="s">
        <v>3979</v>
      </c>
      <c r="S482" t="s">
        <v>3980</v>
      </c>
    </row>
    <row r="483" spans="1:19" ht="17.25" x14ac:dyDescent="0.3">
      <c r="A483" t="s">
        <v>3981</v>
      </c>
      <c r="B483" t="s">
        <v>3431</v>
      </c>
      <c r="C483" t="s">
        <v>12862</v>
      </c>
      <c r="D483" s="3">
        <v>13999</v>
      </c>
      <c r="E483" s="3">
        <v>19499</v>
      </c>
      <c r="F483" s="4" t="str" cm="1">
        <f t="array" ref="F483">_xlfn.IFS(D483&lt;1000.01,"$0.01-$1,000",D483&lt;25000.01,"$1,000.01-$25,000",D483&lt;50000.01,"$50.000.01-$100,000",D483&lt;100000.01,"$100,000.01-$150,000")</f>
        <v>$1,000.01-$25,000</v>
      </c>
      <c r="G483" s="1">
        <v>0.28000000000000003</v>
      </c>
      <c r="H483">
        <v>4.0999999999999996</v>
      </c>
      <c r="I483" s="3">
        <f t="shared" si="14"/>
        <v>370442002</v>
      </c>
      <c r="J483">
        <f t="shared" si="15"/>
        <v>1</v>
      </c>
      <c r="K483" s="2">
        <v>18998</v>
      </c>
      <c r="L483" t="s">
        <v>3432</v>
      </c>
      <c r="M483" t="s">
        <v>3181</v>
      </c>
      <c r="N483" t="s">
        <v>3182</v>
      </c>
      <c r="O483" t="s">
        <v>3183</v>
      </c>
      <c r="P483" t="s">
        <v>3184</v>
      </c>
      <c r="Q483" t="s">
        <v>3185</v>
      </c>
      <c r="R483" t="s">
        <v>3433</v>
      </c>
      <c r="S483" t="s">
        <v>3982</v>
      </c>
    </row>
    <row r="484" spans="1:19" ht="17.25" x14ac:dyDescent="0.3">
      <c r="A484" t="s">
        <v>3983</v>
      </c>
      <c r="B484" t="s">
        <v>3984</v>
      </c>
      <c r="C484" t="s">
        <v>12862</v>
      </c>
      <c r="D484" s="3">
        <v>349</v>
      </c>
      <c r="E484" s="3">
        <v>999</v>
      </c>
      <c r="F484" s="4" t="str" cm="1">
        <f t="array" ref="F484">_xlfn.IFS(D484&lt;1000.01,"$0.01-$1,000",D484&lt;25000.01,"$1,000.01-$25,000",D484&lt;50000.01,"$50.000.01-$100,000",D484&lt;100000.01,"$100,000.01-$150,000")</f>
        <v>$0.01-$1,000</v>
      </c>
      <c r="G484" s="1">
        <v>0.65</v>
      </c>
      <c r="H484">
        <v>3.8</v>
      </c>
      <c r="I484" s="3">
        <f t="shared" si="14"/>
        <v>16540443</v>
      </c>
      <c r="J484">
        <f t="shared" si="15"/>
        <v>1</v>
      </c>
      <c r="K484" s="2">
        <v>16557</v>
      </c>
      <c r="L484" t="s">
        <v>3985</v>
      </c>
      <c r="M484" t="s">
        <v>3974</v>
      </c>
      <c r="N484" t="s">
        <v>3975</v>
      </c>
      <c r="O484" t="s">
        <v>3976</v>
      </c>
      <c r="P484" t="s">
        <v>3977</v>
      </c>
      <c r="Q484" t="s">
        <v>3978</v>
      </c>
      <c r="R484" t="s">
        <v>3986</v>
      </c>
      <c r="S484" t="s">
        <v>3987</v>
      </c>
    </row>
    <row r="485" spans="1:19" ht="17.25" x14ac:dyDescent="0.3">
      <c r="A485" t="s">
        <v>3988</v>
      </c>
      <c r="B485" t="s">
        <v>3989</v>
      </c>
      <c r="C485" t="s">
        <v>12862</v>
      </c>
      <c r="D485" s="3">
        <v>499</v>
      </c>
      <c r="E485" s="3">
        <v>599</v>
      </c>
      <c r="F485" s="4" t="str" cm="1">
        <f t="array" ref="F485">_xlfn.IFS(D485&lt;1000.01,"$0.01-$1,000",D485&lt;25000.01,"$1,000.01-$25,000",D485&lt;50000.01,"$50.000.01-$100,000",D485&lt;100000.01,"$100,000.01-$150,000")</f>
        <v>$0.01-$1,000</v>
      </c>
      <c r="G485" s="1">
        <v>0.17</v>
      </c>
      <c r="H485">
        <v>4.2</v>
      </c>
      <c r="I485" s="3">
        <f t="shared" si="14"/>
        <v>13127684</v>
      </c>
      <c r="J485">
        <f t="shared" si="15"/>
        <v>1</v>
      </c>
      <c r="K485" s="2">
        <v>21916</v>
      </c>
      <c r="L485" t="s">
        <v>3990</v>
      </c>
      <c r="M485" t="s">
        <v>3991</v>
      </c>
      <c r="N485" t="s">
        <v>3992</v>
      </c>
      <c r="O485" t="s">
        <v>3993</v>
      </c>
      <c r="P485" t="s">
        <v>3994</v>
      </c>
      <c r="Q485" t="s">
        <v>3995</v>
      </c>
      <c r="R485" t="s">
        <v>3996</v>
      </c>
      <c r="S485" t="s">
        <v>3997</v>
      </c>
    </row>
    <row r="486" spans="1:19" ht="17.25" x14ac:dyDescent="0.3">
      <c r="A486" t="s">
        <v>3998</v>
      </c>
      <c r="B486" t="s">
        <v>3193</v>
      </c>
      <c r="C486" t="s">
        <v>12862</v>
      </c>
      <c r="D486" s="3">
        <v>2199</v>
      </c>
      <c r="E486" s="3">
        <v>9999</v>
      </c>
      <c r="F486" s="4" t="str" cm="1">
        <f t="array" ref="F486">_xlfn.IFS(D486&lt;1000.01,"$0.01-$1,000",D486&lt;25000.01,"$1,000.01-$25,000",D486&lt;50000.01,"$50.000.01-$100,000",D486&lt;100000.01,"$100,000.01-$150,000")</f>
        <v>$1,000.01-$25,000</v>
      </c>
      <c r="G486" s="1">
        <v>0.78</v>
      </c>
      <c r="H486">
        <v>4.2</v>
      </c>
      <c r="I486" s="3">
        <f t="shared" si="14"/>
        <v>294690528</v>
      </c>
      <c r="J486">
        <f t="shared" si="15"/>
        <v>1</v>
      </c>
      <c r="K486" s="2">
        <v>29472</v>
      </c>
      <c r="L486" t="s">
        <v>3999</v>
      </c>
      <c r="M486" t="s">
        <v>3195</v>
      </c>
      <c r="N486" t="s">
        <v>3196</v>
      </c>
      <c r="O486" t="s">
        <v>3197</v>
      </c>
      <c r="P486" t="s">
        <v>3198</v>
      </c>
      <c r="Q486" t="s">
        <v>3199</v>
      </c>
      <c r="R486" t="s">
        <v>4000</v>
      </c>
      <c r="S486" t="s">
        <v>4001</v>
      </c>
    </row>
    <row r="487" spans="1:19" ht="17.25" x14ac:dyDescent="0.3">
      <c r="A487" t="s">
        <v>4002</v>
      </c>
      <c r="B487" t="s">
        <v>4003</v>
      </c>
      <c r="C487" t="s">
        <v>12862</v>
      </c>
      <c r="D487" s="3">
        <v>95</v>
      </c>
      <c r="E487" s="3">
        <v>499</v>
      </c>
      <c r="F487" s="4" t="str" cm="1">
        <f t="array" ref="F487">_xlfn.IFS(D487&lt;1000.01,"$0.01-$1,000",D487&lt;25000.01,"$1,000.01-$25,000",D487&lt;50000.01,"$50.000.01-$100,000",D487&lt;100000.01,"$100,000.01-$150,000")</f>
        <v>$0.01-$1,000</v>
      </c>
      <c r="G487" s="1">
        <v>0.81</v>
      </c>
      <c r="H487">
        <v>4.2</v>
      </c>
      <c r="I487" s="3">
        <f t="shared" si="14"/>
        <v>972551</v>
      </c>
      <c r="J487">
        <f t="shared" si="15"/>
        <v>1</v>
      </c>
      <c r="K487" s="2">
        <v>1949</v>
      </c>
      <c r="L487" t="s">
        <v>4004</v>
      </c>
      <c r="M487" t="s">
        <v>4005</v>
      </c>
      <c r="N487" t="s">
        <v>4006</v>
      </c>
      <c r="O487" t="s">
        <v>4007</v>
      </c>
      <c r="P487" t="s">
        <v>4008</v>
      </c>
      <c r="Q487" t="s">
        <v>4009</v>
      </c>
      <c r="R487" t="s">
        <v>4010</v>
      </c>
      <c r="S487" t="s">
        <v>4011</v>
      </c>
    </row>
    <row r="488" spans="1:19" ht="17.25" x14ac:dyDescent="0.3">
      <c r="A488" t="s">
        <v>4012</v>
      </c>
      <c r="B488" t="s">
        <v>4013</v>
      </c>
      <c r="C488" t="s">
        <v>12861</v>
      </c>
      <c r="D488" s="3">
        <v>139</v>
      </c>
      <c r="E488" s="3">
        <v>249</v>
      </c>
      <c r="F488" s="4" t="str" cm="1">
        <f t="array" ref="F488">_xlfn.IFS(D488&lt;1000.01,"$0.01-$1,000",D488&lt;25000.01,"$1,000.01-$25,000",D488&lt;50000.01,"$50.000.01-$100,000",D488&lt;100000.01,"$100,000.01-$150,000")</f>
        <v>$0.01-$1,000</v>
      </c>
      <c r="G488" s="1">
        <v>0.44</v>
      </c>
      <c r="H488">
        <v>4</v>
      </c>
      <c r="I488" s="3">
        <f t="shared" si="14"/>
        <v>2334873</v>
      </c>
      <c r="J488">
        <f t="shared" si="15"/>
        <v>1</v>
      </c>
      <c r="K488" s="2">
        <v>9377</v>
      </c>
      <c r="L488" t="s">
        <v>757</v>
      </c>
      <c r="M488" t="s">
        <v>232</v>
      </c>
      <c r="N488" t="s">
        <v>233</v>
      </c>
      <c r="O488" t="s">
        <v>234</v>
      </c>
      <c r="P488" t="s">
        <v>235</v>
      </c>
      <c r="Q488" t="s">
        <v>236</v>
      </c>
      <c r="R488" t="s">
        <v>4014</v>
      </c>
      <c r="S488" t="s">
        <v>4015</v>
      </c>
    </row>
    <row r="489" spans="1:19" ht="17.25" x14ac:dyDescent="0.3">
      <c r="A489" t="s">
        <v>4016</v>
      </c>
      <c r="B489" t="s">
        <v>4017</v>
      </c>
      <c r="C489" t="s">
        <v>12862</v>
      </c>
      <c r="D489" s="3">
        <v>4499</v>
      </c>
      <c r="E489" s="3">
        <v>7999</v>
      </c>
      <c r="F489" s="4" t="str" cm="1">
        <f t="array" ref="F489">_xlfn.IFS(D489&lt;1000.01,"$0.01-$1,000",D489&lt;25000.01,"$1,000.01-$25,000",D489&lt;50000.01,"$50.000.01-$100,000",D489&lt;100000.01,"$100,000.01-$150,000")</f>
        <v>$1,000.01-$25,000</v>
      </c>
      <c r="G489" s="1">
        <v>0.44</v>
      </c>
      <c r="H489">
        <v>3.5</v>
      </c>
      <c r="I489" s="3">
        <f t="shared" si="14"/>
        <v>295963</v>
      </c>
      <c r="J489">
        <f t="shared" si="15"/>
        <v>1</v>
      </c>
      <c r="K489" s="2">
        <v>37</v>
      </c>
      <c r="L489" t="s">
        <v>4018</v>
      </c>
      <c r="M489" t="s">
        <v>4019</v>
      </c>
      <c r="N489" t="s">
        <v>4020</v>
      </c>
      <c r="O489" t="s">
        <v>4021</v>
      </c>
      <c r="P489" t="s">
        <v>4022</v>
      </c>
      <c r="Q489" t="s">
        <v>4023</v>
      </c>
      <c r="R489" t="s">
        <v>4024</v>
      </c>
      <c r="S489" t="s">
        <v>4025</v>
      </c>
    </row>
    <row r="490" spans="1:19" ht="17.25" x14ac:dyDescent="0.3">
      <c r="A490" t="s">
        <v>4026</v>
      </c>
      <c r="B490" t="s">
        <v>4027</v>
      </c>
      <c r="C490" t="s">
        <v>12862</v>
      </c>
      <c r="D490" s="3">
        <v>89</v>
      </c>
      <c r="E490" s="3">
        <v>599</v>
      </c>
      <c r="F490" s="4" t="str" cm="1">
        <f t="array" ref="F490">_xlfn.IFS(D490&lt;1000.01,"$0.01-$1,000",D490&lt;25000.01,"$1,000.01-$25,000",D490&lt;50000.01,"$50.000.01-$100,000",D490&lt;100000.01,"$100,000.01-$150,000")</f>
        <v>$0.01-$1,000</v>
      </c>
      <c r="G490" s="1">
        <v>0.85</v>
      </c>
      <c r="H490">
        <v>4.3</v>
      </c>
      <c r="I490" s="3">
        <f t="shared" si="14"/>
        <v>1408249</v>
      </c>
      <c r="J490">
        <f t="shared" si="15"/>
        <v>1</v>
      </c>
      <c r="K490" s="2">
        <v>2351</v>
      </c>
      <c r="L490" t="s">
        <v>4028</v>
      </c>
      <c r="M490" t="s">
        <v>4029</v>
      </c>
      <c r="N490" t="s">
        <v>4030</v>
      </c>
      <c r="O490" t="s">
        <v>4031</v>
      </c>
      <c r="P490" t="s">
        <v>4032</v>
      </c>
      <c r="Q490" t="s">
        <v>4033</v>
      </c>
      <c r="R490" t="s">
        <v>4034</v>
      </c>
      <c r="S490" t="s">
        <v>4035</v>
      </c>
    </row>
    <row r="491" spans="1:19" ht="17.25" x14ac:dyDescent="0.3">
      <c r="A491" t="s">
        <v>4036</v>
      </c>
      <c r="B491" t="s">
        <v>4037</v>
      </c>
      <c r="C491" t="s">
        <v>12862</v>
      </c>
      <c r="D491" s="3">
        <v>15499</v>
      </c>
      <c r="E491" s="3">
        <v>20999</v>
      </c>
      <c r="F491" s="4" t="str" cm="1">
        <f t="array" ref="F491">_xlfn.IFS(D491&lt;1000.01,"$0.01-$1,000",D491&lt;25000.01,"$1,000.01-$25,000",D491&lt;50000.01,"$50.000.01-$100,000",D491&lt;100000.01,"$100,000.01-$150,000")</f>
        <v>$1,000.01-$25,000</v>
      </c>
      <c r="G491" s="1">
        <v>0.26</v>
      </c>
      <c r="H491">
        <v>4.0999999999999996</v>
      </c>
      <c r="I491" s="3">
        <f t="shared" si="14"/>
        <v>404293747</v>
      </c>
      <c r="J491">
        <f t="shared" si="15"/>
        <v>1</v>
      </c>
      <c r="K491" s="2">
        <v>19253</v>
      </c>
      <c r="L491" t="s">
        <v>3671</v>
      </c>
      <c r="M491" t="s">
        <v>3276</v>
      </c>
      <c r="N491" t="s">
        <v>3277</v>
      </c>
      <c r="O491" t="s">
        <v>3278</v>
      </c>
      <c r="P491" t="s">
        <v>3279</v>
      </c>
      <c r="Q491" t="s">
        <v>3280</v>
      </c>
      <c r="R491" t="s">
        <v>3723</v>
      </c>
      <c r="S491" t="s">
        <v>4038</v>
      </c>
    </row>
    <row r="492" spans="1:19" ht="17.25" x14ac:dyDescent="0.3">
      <c r="A492" t="s">
        <v>4039</v>
      </c>
      <c r="B492" t="s">
        <v>4040</v>
      </c>
      <c r="C492" t="s">
        <v>12862</v>
      </c>
      <c r="D492" s="3">
        <v>13999</v>
      </c>
      <c r="E492" s="3">
        <v>15999</v>
      </c>
      <c r="F492" s="4" t="str" cm="1">
        <f t="array" ref="F492">_xlfn.IFS(D492&lt;1000.01,"$0.01-$1,000",D492&lt;25000.01,"$1,000.01-$25,000",D492&lt;50000.01,"$50.000.01-$100,000",D492&lt;100000.01,"$100,000.01-$150,000")</f>
        <v>$1,000.01-$25,000</v>
      </c>
      <c r="G492" s="1">
        <v>0.13</v>
      </c>
      <c r="H492">
        <v>3.9</v>
      </c>
      <c r="I492" s="3">
        <f t="shared" si="14"/>
        <v>34877820</v>
      </c>
      <c r="J492">
        <f t="shared" si="15"/>
        <v>1</v>
      </c>
      <c r="K492" s="2">
        <v>2180</v>
      </c>
      <c r="L492" t="s">
        <v>4041</v>
      </c>
      <c r="M492" t="s">
        <v>4042</v>
      </c>
      <c r="N492" t="s">
        <v>4043</v>
      </c>
      <c r="O492" t="s">
        <v>4044</v>
      </c>
      <c r="P492" t="s">
        <v>4045</v>
      </c>
      <c r="Q492" t="s">
        <v>4046</v>
      </c>
      <c r="R492" t="s">
        <v>4047</v>
      </c>
      <c r="S492" t="s">
        <v>4048</v>
      </c>
    </row>
    <row r="493" spans="1:19" ht="17.25" x14ac:dyDescent="0.3">
      <c r="A493" t="s">
        <v>4049</v>
      </c>
      <c r="B493" t="s">
        <v>4050</v>
      </c>
      <c r="C493" t="s">
        <v>12862</v>
      </c>
      <c r="D493" s="3">
        <v>1999</v>
      </c>
      <c r="E493" s="3">
        <v>4999</v>
      </c>
      <c r="F493" s="4" t="str" cm="1">
        <f t="array" ref="F493">_xlfn.IFS(D493&lt;1000.01,"$0.01-$1,000",D493&lt;25000.01,"$1,000.01-$25,000",D493&lt;50000.01,"$50.000.01-$100,000",D493&lt;100000.01,"$100,000.01-$150,000")</f>
        <v>$1,000.01-$25,000</v>
      </c>
      <c r="G493" s="1">
        <v>0.6</v>
      </c>
      <c r="H493">
        <v>3.9</v>
      </c>
      <c r="I493" s="3">
        <f t="shared" si="14"/>
        <v>37847429</v>
      </c>
      <c r="J493">
        <f t="shared" si="15"/>
        <v>1</v>
      </c>
      <c r="K493" s="2">
        <v>7571</v>
      </c>
      <c r="L493" t="s">
        <v>4051</v>
      </c>
      <c r="M493" t="s">
        <v>4052</v>
      </c>
      <c r="N493" t="s">
        <v>4053</v>
      </c>
      <c r="O493" t="s">
        <v>4054</v>
      </c>
      <c r="P493" t="s">
        <v>4055</v>
      </c>
      <c r="Q493" t="s">
        <v>4056</v>
      </c>
      <c r="R493" t="s">
        <v>4057</v>
      </c>
      <c r="S493" t="s">
        <v>4058</v>
      </c>
    </row>
    <row r="494" spans="1:19" ht="17.25" x14ac:dyDescent="0.3">
      <c r="A494" t="s">
        <v>4059</v>
      </c>
      <c r="B494" t="s">
        <v>4060</v>
      </c>
      <c r="C494" t="s">
        <v>12862</v>
      </c>
      <c r="D494" s="3">
        <v>1399</v>
      </c>
      <c r="E494" s="3">
        <v>5999</v>
      </c>
      <c r="F494" s="4" t="str" cm="1">
        <f t="array" ref="F494">_xlfn.IFS(D494&lt;1000.01,"$0.01-$1,000",D494&lt;25000.01,"$1,000.01-$25,000",D494&lt;50000.01,"$50.000.01-$100,000",D494&lt;100000.01,"$100,000.01-$150,000")</f>
        <v>$1,000.01-$25,000</v>
      </c>
      <c r="G494" s="1">
        <v>0.77</v>
      </c>
      <c r="H494">
        <v>3.3</v>
      </c>
      <c r="I494" s="3">
        <f t="shared" si="14"/>
        <v>26485585</v>
      </c>
      <c r="J494">
        <f t="shared" si="15"/>
        <v>1</v>
      </c>
      <c r="K494" s="2">
        <v>4415</v>
      </c>
      <c r="L494" t="s">
        <v>4061</v>
      </c>
      <c r="M494" t="s">
        <v>3862</v>
      </c>
      <c r="N494" t="s">
        <v>3863</v>
      </c>
      <c r="O494" t="s">
        <v>3864</v>
      </c>
      <c r="P494" t="s">
        <v>3865</v>
      </c>
      <c r="Q494" t="s">
        <v>3866</v>
      </c>
      <c r="R494" t="s">
        <v>4062</v>
      </c>
      <c r="S494" t="s">
        <v>4063</v>
      </c>
    </row>
    <row r="495" spans="1:19" ht="17.25" x14ac:dyDescent="0.3">
      <c r="A495" t="s">
        <v>4064</v>
      </c>
      <c r="B495" t="s">
        <v>4065</v>
      </c>
      <c r="C495" t="s">
        <v>12862</v>
      </c>
      <c r="D495" s="3">
        <v>599</v>
      </c>
      <c r="E495" s="3">
        <v>999</v>
      </c>
      <c r="F495" s="4" t="str" cm="1">
        <f t="array" ref="F495">_xlfn.IFS(D495&lt;1000.01,"$0.01-$1,000",D495&lt;25000.01,"$1,000.01-$25,000",D495&lt;50000.01,"$50.000.01-$100,000",D495&lt;100000.01,"$100,000.01-$150,000")</f>
        <v>$0.01-$1,000</v>
      </c>
      <c r="G495" s="1">
        <v>0.4</v>
      </c>
      <c r="H495">
        <v>4</v>
      </c>
      <c r="I495" s="3">
        <f t="shared" si="14"/>
        <v>18635346</v>
      </c>
      <c r="J495">
        <f t="shared" si="15"/>
        <v>1</v>
      </c>
      <c r="K495" s="2">
        <v>18654</v>
      </c>
      <c r="L495" t="s">
        <v>4066</v>
      </c>
      <c r="M495" t="s">
        <v>4067</v>
      </c>
      <c r="N495" t="s">
        <v>4068</v>
      </c>
      <c r="O495" t="s">
        <v>4069</v>
      </c>
      <c r="P495" t="s">
        <v>4070</v>
      </c>
      <c r="Q495" t="s">
        <v>4071</v>
      </c>
      <c r="R495" t="s">
        <v>4072</v>
      </c>
      <c r="S495" t="s">
        <v>4073</v>
      </c>
    </row>
    <row r="496" spans="1:19" ht="17.25" x14ac:dyDescent="0.3">
      <c r="A496" t="s">
        <v>4074</v>
      </c>
      <c r="B496" t="s">
        <v>4075</v>
      </c>
      <c r="C496" t="s">
        <v>12862</v>
      </c>
      <c r="D496" s="3">
        <v>199</v>
      </c>
      <c r="E496" s="3">
        <v>1099</v>
      </c>
      <c r="F496" s="4" t="str" cm="1">
        <f t="array" ref="F496">_xlfn.IFS(D496&lt;1000.01,"$0.01-$1,000",D496&lt;25000.01,"$1,000.01-$25,000",D496&lt;50000.01,"$50.000.01-$100,000",D496&lt;100000.01,"$100,000.01-$150,000")</f>
        <v>$0.01-$1,000</v>
      </c>
      <c r="G496" s="1">
        <v>0.82</v>
      </c>
      <c r="H496">
        <v>4</v>
      </c>
      <c r="I496" s="3">
        <f t="shared" si="14"/>
        <v>3513503</v>
      </c>
      <c r="J496">
        <f t="shared" si="15"/>
        <v>1</v>
      </c>
      <c r="K496" s="2">
        <v>3197</v>
      </c>
      <c r="L496" t="s">
        <v>4076</v>
      </c>
      <c r="M496" t="s">
        <v>4077</v>
      </c>
      <c r="N496" t="s">
        <v>4078</v>
      </c>
      <c r="O496" t="s">
        <v>4079</v>
      </c>
      <c r="P496" t="s">
        <v>4080</v>
      </c>
      <c r="Q496" t="s">
        <v>4081</v>
      </c>
      <c r="R496" t="s">
        <v>4082</v>
      </c>
      <c r="S496" t="s">
        <v>4083</v>
      </c>
    </row>
    <row r="497" spans="1:19" ht="17.25" x14ac:dyDescent="0.3">
      <c r="A497" t="s">
        <v>4084</v>
      </c>
      <c r="B497" t="s">
        <v>4085</v>
      </c>
      <c r="C497" t="s">
        <v>12862</v>
      </c>
      <c r="D497" s="3">
        <v>1799</v>
      </c>
      <c r="E497" s="3">
        <v>6990</v>
      </c>
      <c r="F497" s="4" t="str" cm="1">
        <f t="array" ref="F497">_xlfn.IFS(D497&lt;1000.01,"$0.01-$1,000",D497&lt;25000.01,"$1,000.01-$25,000",D497&lt;50000.01,"$50.000.01-$100,000",D497&lt;100000.01,"$100,000.01-$150,000")</f>
        <v>$1,000.01-$25,000</v>
      </c>
      <c r="G497" s="1">
        <v>0.74</v>
      </c>
      <c r="H497">
        <v>4</v>
      </c>
      <c r="I497" s="3">
        <f t="shared" si="14"/>
        <v>187891200</v>
      </c>
      <c r="J497">
        <f t="shared" si="15"/>
        <v>1</v>
      </c>
      <c r="K497" s="2">
        <v>26880</v>
      </c>
      <c r="L497" t="s">
        <v>4086</v>
      </c>
      <c r="M497" t="s">
        <v>4087</v>
      </c>
      <c r="N497" t="s">
        <v>4088</v>
      </c>
      <c r="O497" t="s">
        <v>4089</v>
      </c>
      <c r="P497" t="s">
        <v>4090</v>
      </c>
      <c r="Q497" t="s">
        <v>4091</v>
      </c>
      <c r="R497" t="s">
        <v>4092</v>
      </c>
      <c r="S497" t="s">
        <v>4093</v>
      </c>
    </row>
    <row r="498" spans="1:19" ht="17.25" x14ac:dyDescent="0.3">
      <c r="A498" t="s">
        <v>4094</v>
      </c>
      <c r="B498" t="s">
        <v>4095</v>
      </c>
      <c r="C498" t="s">
        <v>12862</v>
      </c>
      <c r="D498" s="3">
        <v>1499</v>
      </c>
      <c r="E498" s="3">
        <v>6990</v>
      </c>
      <c r="F498" s="4" t="str" cm="1">
        <f t="array" ref="F498">_xlfn.IFS(D498&lt;1000.01,"$0.01-$1,000",D498&lt;25000.01,"$1,000.01-$25,000",D498&lt;50000.01,"$50.000.01-$100,000",D498&lt;100000.01,"$100,000.01-$150,000")</f>
        <v>$1,000.01-$25,000</v>
      </c>
      <c r="G498" s="1">
        <v>0.79</v>
      </c>
      <c r="H498">
        <v>3.9</v>
      </c>
      <c r="I498" s="3">
        <f t="shared" si="14"/>
        <v>152354040</v>
      </c>
      <c r="J498">
        <f t="shared" si="15"/>
        <v>1</v>
      </c>
      <c r="K498" s="2">
        <v>21796</v>
      </c>
      <c r="L498" t="s">
        <v>3032</v>
      </c>
      <c r="M498" t="s">
        <v>3033</v>
      </c>
      <c r="N498" t="s">
        <v>3034</v>
      </c>
      <c r="O498" t="s">
        <v>3035</v>
      </c>
      <c r="P498" t="s">
        <v>3036</v>
      </c>
      <c r="Q498" t="s">
        <v>3037</v>
      </c>
      <c r="R498" t="s">
        <v>4096</v>
      </c>
      <c r="S498" t="s">
        <v>4097</v>
      </c>
    </row>
    <row r="499" spans="1:19" ht="17.25" x14ac:dyDescent="0.3">
      <c r="A499" t="s">
        <v>4098</v>
      </c>
      <c r="B499" t="s">
        <v>4099</v>
      </c>
      <c r="C499" t="s">
        <v>12862</v>
      </c>
      <c r="D499" s="3">
        <v>20999</v>
      </c>
      <c r="E499" s="3">
        <v>29990</v>
      </c>
      <c r="F499" s="4" t="str" cm="1">
        <f t="array" ref="F499">_xlfn.IFS(D499&lt;1000.01,"$0.01-$1,000",D499&lt;25000.01,"$1,000.01-$25,000",D499&lt;50000.01,"$50.000.01-$100,000",D499&lt;100000.01,"$100,000.01-$150,000")</f>
        <v>$1,000.01-$25,000</v>
      </c>
      <c r="G499" s="1">
        <v>0.3</v>
      </c>
      <c r="H499">
        <v>4.3</v>
      </c>
      <c r="I499" s="3">
        <f t="shared" si="14"/>
        <v>284875010</v>
      </c>
      <c r="J499">
        <f t="shared" si="15"/>
        <v>1</v>
      </c>
      <c r="K499" s="2">
        <v>9499</v>
      </c>
      <c r="L499" t="s">
        <v>3766</v>
      </c>
      <c r="M499" t="s">
        <v>3767</v>
      </c>
      <c r="N499" t="s">
        <v>3768</v>
      </c>
      <c r="O499" t="s">
        <v>3769</v>
      </c>
      <c r="P499" t="s">
        <v>3770</v>
      </c>
      <c r="Q499" t="s">
        <v>3771</v>
      </c>
      <c r="R499" t="s">
        <v>4100</v>
      </c>
      <c r="S499" t="s">
        <v>4101</v>
      </c>
    </row>
    <row r="500" spans="1:19" ht="17.25" x14ac:dyDescent="0.3">
      <c r="A500" t="s">
        <v>4102</v>
      </c>
      <c r="B500" t="s">
        <v>4103</v>
      </c>
      <c r="C500" t="s">
        <v>12862</v>
      </c>
      <c r="D500" s="3">
        <v>12999</v>
      </c>
      <c r="E500" s="3">
        <v>13499</v>
      </c>
      <c r="F500" s="4" t="str" cm="1">
        <f t="array" ref="F500">_xlfn.IFS(D500&lt;1000.01,"$0.01-$1,000",D500&lt;25000.01,"$1,000.01-$25,000",D500&lt;50000.01,"$50.000.01-$100,000",D500&lt;100000.01,"$100,000.01-$150,000")</f>
        <v>$1,000.01-$25,000</v>
      </c>
      <c r="G500" s="1">
        <v>0.04</v>
      </c>
      <c r="H500">
        <v>4.0999999999999996</v>
      </c>
      <c r="I500" s="3">
        <f t="shared" si="14"/>
        <v>757266902</v>
      </c>
      <c r="J500">
        <f t="shared" si="15"/>
        <v>1</v>
      </c>
      <c r="K500" s="2">
        <v>56098</v>
      </c>
      <c r="L500" t="s">
        <v>4104</v>
      </c>
      <c r="M500" t="s">
        <v>4105</v>
      </c>
      <c r="N500" t="s">
        <v>4106</v>
      </c>
      <c r="O500" t="s">
        <v>4107</v>
      </c>
      <c r="P500" t="s">
        <v>4108</v>
      </c>
      <c r="Q500" t="s">
        <v>4109</v>
      </c>
      <c r="R500" t="s">
        <v>4110</v>
      </c>
      <c r="S500" t="s">
        <v>4111</v>
      </c>
    </row>
    <row r="501" spans="1:19" ht="17.25" x14ac:dyDescent="0.3">
      <c r="A501" t="s">
        <v>4112</v>
      </c>
      <c r="B501" t="s">
        <v>4113</v>
      </c>
      <c r="C501" t="s">
        <v>12862</v>
      </c>
      <c r="D501" s="3">
        <v>16999</v>
      </c>
      <c r="E501" s="3">
        <v>20999</v>
      </c>
      <c r="F501" s="4" t="str" cm="1">
        <f t="array" ref="F501">_xlfn.IFS(D501&lt;1000.01,"$0.01-$1,000",D501&lt;25000.01,"$1,000.01-$25,000",D501&lt;50000.01,"$50.000.01-$100,000",D501&lt;100000.01,"$100,000.01-$150,000")</f>
        <v>$1,000.01-$25,000</v>
      </c>
      <c r="G501" s="1">
        <v>0.19</v>
      </c>
      <c r="H501">
        <v>4.0999999999999996</v>
      </c>
      <c r="I501" s="3">
        <f t="shared" si="14"/>
        <v>668230178</v>
      </c>
      <c r="J501">
        <f t="shared" si="15"/>
        <v>1</v>
      </c>
      <c r="K501" s="2">
        <v>31822</v>
      </c>
      <c r="L501" t="s">
        <v>4114</v>
      </c>
      <c r="M501" t="s">
        <v>4115</v>
      </c>
      <c r="N501" t="s">
        <v>4116</v>
      </c>
      <c r="O501" t="s">
        <v>4117</v>
      </c>
      <c r="P501" t="s">
        <v>4118</v>
      </c>
      <c r="Q501" t="s">
        <v>4119</v>
      </c>
      <c r="R501" t="s">
        <v>4120</v>
      </c>
      <c r="S501" t="s">
        <v>4121</v>
      </c>
    </row>
    <row r="502" spans="1:19" ht="17.25" x14ac:dyDescent="0.3">
      <c r="A502" t="s">
        <v>4122</v>
      </c>
      <c r="B502" t="s">
        <v>4123</v>
      </c>
      <c r="C502" t="s">
        <v>12862</v>
      </c>
      <c r="D502" s="3">
        <v>19999</v>
      </c>
      <c r="E502" s="3">
        <v>27990</v>
      </c>
      <c r="F502" s="4" t="str" cm="1">
        <f t="array" ref="F502">_xlfn.IFS(D502&lt;1000.01,"$0.01-$1,000",D502&lt;25000.01,"$1,000.01-$25,000",D502&lt;50000.01,"$50.000.01-$100,000",D502&lt;100000.01,"$100,000.01-$150,000")</f>
        <v>$1,000.01-$25,000</v>
      </c>
      <c r="G502" s="1">
        <v>0.28999999999999998</v>
      </c>
      <c r="H502">
        <v>4.3</v>
      </c>
      <c r="I502" s="3">
        <f t="shared" si="14"/>
        <v>265877010</v>
      </c>
      <c r="J502">
        <f t="shared" si="15"/>
        <v>1</v>
      </c>
      <c r="K502" s="2">
        <v>9499</v>
      </c>
      <c r="L502" t="s">
        <v>4124</v>
      </c>
      <c r="M502" t="s">
        <v>3767</v>
      </c>
      <c r="N502" t="s">
        <v>3768</v>
      </c>
      <c r="O502" t="s">
        <v>3769</v>
      </c>
      <c r="P502" t="s">
        <v>3770</v>
      </c>
      <c r="Q502" t="s">
        <v>3771</v>
      </c>
      <c r="R502" t="s">
        <v>3772</v>
      </c>
      <c r="S502" t="s">
        <v>4125</v>
      </c>
    </row>
    <row r="503" spans="1:19" ht="17.25" x14ac:dyDescent="0.3">
      <c r="A503" t="s">
        <v>4126</v>
      </c>
      <c r="B503" t="s">
        <v>4127</v>
      </c>
      <c r="C503" t="s">
        <v>12862</v>
      </c>
      <c r="D503" s="3">
        <v>12999</v>
      </c>
      <c r="E503" s="3">
        <v>18999</v>
      </c>
      <c r="F503" s="4" t="str" cm="1">
        <f t="array" ref="F503">_xlfn.IFS(D503&lt;1000.01,"$0.01-$1,000",D503&lt;25000.01,"$1,000.01-$25,000",D503&lt;50000.01,"$50.000.01-$100,000",D503&lt;100000.01,"$100,000.01-$150,000")</f>
        <v>$1,000.01-$25,000</v>
      </c>
      <c r="G503" s="1">
        <v>0.32</v>
      </c>
      <c r="H503">
        <v>4.0999999999999996</v>
      </c>
      <c r="I503" s="3">
        <f t="shared" si="14"/>
        <v>964617228</v>
      </c>
      <c r="J503">
        <f t="shared" si="15"/>
        <v>1</v>
      </c>
      <c r="K503" s="2">
        <v>50772</v>
      </c>
      <c r="L503" t="s">
        <v>4128</v>
      </c>
      <c r="M503" t="s">
        <v>3616</v>
      </c>
      <c r="N503" t="s">
        <v>3617</v>
      </c>
      <c r="O503" t="s">
        <v>3618</v>
      </c>
      <c r="P503" t="s">
        <v>3619</v>
      </c>
      <c r="Q503" t="s">
        <v>3620</v>
      </c>
      <c r="R503" t="s">
        <v>4129</v>
      </c>
      <c r="S503" t="s">
        <v>4130</v>
      </c>
    </row>
    <row r="504" spans="1:19" ht="17.25" x14ac:dyDescent="0.3">
      <c r="A504" t="s">
        <v>4131</v>
      </c>
      <c r="B504" t="s">
        <v>4132</v>
      </c>
      <c r="C504" t="s">
        <v>12862</v>
      </c>
      <c r="D504" s="3">
        <v>2999</v>
      </c>
      <c r="E504" s="3">
        <v>5999</v>
      </c>
      <c r="F504" s="4" t="str" cm="1">
        <f t="array" ref="F504">_xlfn.IFS(D504&lt;1000.01,"$0.01-$1,000",D504&lt;25000.01,"$1,000.01-$25,000",D504&lt;50000.01,"$50.000.01-$100,000",D504&lt;100000.01,"$100,000.01-$150,000")</f>
        <v>$1,000.01-$25,000</v>
      </c>
      <c r="G504" s="1">
        <v>0.5</v>
      </c>
      <c r="H504">
        <v>4.0999999999999996</v>
      </c>
      <c r="I504" s="3">
        <f t="shared" si="14"/>
        <v>42880852</v>
      </c>
      <c r="J504">
        <f t="shared" si="15"/>
        <v>1</v>
      </c>
      <c r="K504" s="2">
        <v>7148</v>
      </c>
      <c r="L504" t="s">
        <v>4133</v>
      </c>
      <c r="M504" t="s">
        <v>4134</v>
      </c>
      <c r="N504" t="s">
        <v>4135</v>
      </c>
      <c r="O504" t="s">
        <v>4136</v>
      </c>
      <c r="P504" t="s">
        <v>4137</v>
      </c>
      <c r="Q504" t="s">
        <v>4138</v>
      </c>
      <c r="R504" t="s">
        <v>4139</v>
      </c>
      <c r="S504" t="s">
        <v>4140</v>
      </c>
    </row>
    <row r="505" spans="1:19" ht="17.25" x14ac:dyDescent="0.3">
      <c r="A505" t="s">
        <v>288</v>
      </c>
      <c r="B505" t="s">
        <v>289</v>
      </c>
      <c r="C505" t="s">
        <v>12861</v>
      </c>
      <c r="D505" s="3">
        <v>299</v>
      </c>
      <c r="E505" s="3">
        <v>999</v>
      </c>
      <c r="F505" s="4" t="str" cm="1">
        <f t="array" ref="F505">_xlfn.IFS(D505&lt;1000.01,"$0.01-$1,000",D505&lt;25000.01,"$1,000.01-$25,000",D505&lt;50000.01,"$50.000.01-$100,000",D505&lt;100000.01,"$100,000.01-$150,000")</f>
        <v>$0.01-$1,000</v>
      </c>
      <c r="G505" s="1">
        <v>0.7</v>
      </c>
      <c r="H505">
        <v>4.3</v>
      </c>
      <c r="I505" s="3">
        <f t="shared" si="14"/>
        <v>20829150</v>
      </c>
      <c r="J505">
        <f t="shared" si="15"/>
        <v>1</v>
      </c>
      <c r="K505" s="2">
        <v>20850</v>
      </c>
      <c r="L505" t="s">
        <v>290</v>
      </c>
      <c r="M505" t="s">
        <v>4141</v>
      </c>
      <c r="N505" t="s">
        <v>4142</v>
      </c>
      <c r="O505" t="s">
        <v>4143</v>
      </c>
      <c r="P505" t="s">
        <v>4144</v>
      </c>
      <c r="Q505" t="s">
        <v>4145</v>
      </c>
      <c r="R505" t="s">
        <v>4146</v>
      </c>
      <c r="S505" t="s">
        <v>4147</v>
      </c>
    </row>
    <row r="506" spans="1:19" ht="17.25" x14ac:dyDescent="0.3">
      <c r="A506" t="s">
        <v>278</v>
      </c>
      <c r="B506" t="s">
        <v>279</v>
      </c>
      <c r="C506" t="s">
        <v>12861</v>
      </c>
      <c r="D506" s="3">
        <v>970</v>
      </c>
      <c r="E506" s="3">
        <v>1999</v>
      </c>
      <c r="F506" s="4" t="str" cm="1">
        <f t="array" ref="F506">_xlfn.IFS(D506&lt;1000.01,"$0.01-$1,000",D506&lt;25000.01,"$1,000.01-$25,000",D506&lt;50000.01,"$50.000.01-$100,000",D506&lt;100000.01,"$100,000.01-$150,000")</f>
        <v>$0.01-$1,000</v>
      </c>
      <c r="G506" s="1">
        <v>0.51</v>
      </c>
      <c r="H506">
        <v>4.4000000000000004</v>
      </c>
      <c r="I506" s="3">
        <f t="shared" si="14"/>
        <v>367816</v>
      </c>
      <c r="J506">
        <f t="shared" si="15"/>
        <v>1</v>
      </c>
      <c r="K506" s="2">
        <v>184</v>
      </c>
      <c r="L506" t="s">
        <v>280</v>
      </c>
      <c r="M506" t="s">
        <v>281</v>
      </c>
      <c r="N506" t="s">
        <v>282</v>
      </c>
      <c r="O506" t="s">
        <v>283</v>
      </c>
      <c r="P506" t="s">
        <v>284</v>
      </c>
      <c r="Q506" t="s">
        <v>285</v>
      </c>
      <c r="R506" t="s">
        <v>4148</v>
      </c>
      <c r="S506" t="s">
        <v>4149</v>
      </c>
    </row>
    <row r="507" spans="1:19" ht="17.25" x14ac:dyDescent="0.3">
      <c r="A507" t="s">
        <v>4150</v>
      </c>
      <c r="B507" t="s">
        <v>4151</v>
      </c>
      <c r="C507" t="s">
        <v>12862</v>
      </c>
      <c r="D507" s="3">
        <v>329</v>
      </c>
      <c r="E507" s="3">
        <v>999</v>
      </c>
      <c r="F507" s="4" t="str" cm="1">
        <f t="array" ref="F507">_xlfn.IFS(D507&lt;1000.01,"$0.01-$1,000",D507&lt;25000.01,"$1,000.01-$25,000",D507&lt;50000.01,"$50.000.01-$100,000",D507&lt;100000.01,"$100,000.01-$150,000")</f>
        <v>$0.01-$1,000</v>
      </c>
      <c r="G507" s="1">
        <v>0.67</v>
      </c>
      <c r="H507">
        <v>4.2</v>
      </c>
      <c r="I507" s="3">
        <f t="shared" si="14"/>
        <v>3488508</v>
      </c>
      <c r="J507">
        <f t="shared" si="15"/>
        <v>1</v>
      </c>
      <c r="K507" s="2">
        <v>3492</v>
      </c>
      <c r="L507" t="s">
        <v>4152</v>
      </c>
      <c r="M507" t="s">
        <v>4153</v>
      </c>
      <c r="N507" t="s">
        <v>4154</v>
      </c>
      <c r="O507" t="s">
        <v>4155</v>
      </c>
      <c r="P507" t="s">
        <v>4156</v>
      </c>
      <c r="Q507" t="s">
        <v>4157</v>
      </c>
      <c r="R507" t="s">
        <v>4158</v>
      </c>
      <c r="S507" t="s">
        <v>4159</v>
      </c>
    </row>
    <row r="508" spans="1:19" ht="17.25" x14ac:dyDescent="0.3">
      <c r="A508" t="s">
        <v>4160</v>
      </c>
      <c r="B508" t="s">
        <v>4161</v>
      </c>
      <c r="C508" t="s">
        <v>12862</v>
      </c>
      <c r="D508" s="3">
        <v>1299</v>
      </c>
      <c r="E508" s="3">
        <v>5999</v>
      </c>
      <c r="F508" s="4" t="str" cm="1">
        <f t="array" ref="F508">_xlfn.IFS(D508&lt;1000.01,"$0.01-$1,000",D508&lt;25000.01,"$1,000.01-$25,000",D508&lt;50000.01,"$50.000.01-$100,000",D508&lt;100000.01,"$100,000.01-$150,000")</f>
        <v>$1,000.01-$25,000</v>
      </c>
      <c r="G508" s="1">
        <v>0.78</v>
      </c>
      <c r="H508">
        <v>3.3</v>
      </c>
      <c r="I508" s="3">
        <f t="shared" si="14"/>
        <v>26485585</v>
      </c>
      <c r="J508">
        <f t="shared" si="15"/>
        <v>1</v>
      </c>
      <c r="K508" s="2">
        <v>4415</v>
      </c>
      <c r="L508" t="s">
        <v>4162</v>
      </c>
      <c r="M508" t="s">
        <v>3862</v>
      </c>
      <c r="N508" t="s">
        <v>3863</v>
      </c>
      <c r="O508" t="s">
        <v>3864</v>
      </c>
      <c r="P508" t="s">
        <v>3865</v>
      </c>
      <c r="Q508" t="s">
        <v>3866</v>
      </c>
      <c r="R508" t="s">
        <v>4163</v>
      </c>
      <c r="S508" t="s">
        <v>4164</v>
      </c>
    </row>
    <row r="509" spans="1:19" ht="17.25" x14ac:dyDescent="0.3">
      <c r="A509" t="s">
        <v>4165</v>
      </c>
      <c r="B509" t="s">
        <v>4166</v>
      </c>
      <c r="C509" t="s">
        <v>12862</v>
      </c>
      <c r="D509" s="3">
        <v>1989</v>
      </c>
      <c r="E509" s="3">
        <v>3500</v>
      </c>
      <c r="F509" s="4" t="str" cm="1">
        <f t="array" ref="F509">_xlfn.IFS(D509&lt;1000.01,"$0.01-$1,000",D509&lt;25000.01,"$1,000.01-$25,000",D509&lt;50000.01,"$50.000.01-$100,000",D509&lt;100000.01,"$100,000.01-$150,000")</f>
        <v>$1,000.01-$25,000</v>
      </c>
      <c r="G509" s="1">
        <v>0.43</v>
      </c>
      <c r="H509">
        <v>4.4000000000000004</v>
      </c>
      <c r="I509" s="3">
        <f t="shared" si="14"/>
        <v>235410000</v>
      </c>
      <c r="J509">
        <f t="shared" si="15"/>
        <v>1</v>
      </c>
      <c r="K509" s="2">
        <v>67260</v>
      </c>
      <c r="L509" t="s">
        <v>4167</v>
      </c>
      <c r="M509" t="s">
        <v>3003</v>
      </c>
      <c r="N509" t="s">
        <v>3004</v>
      </c>
      <c r="O509" t="s">
        <v>3005</v>
      </c>
      <c r="P509" t="s">
        <v>3006</v>
      </c>
      <c r="Q509" t="s">
        <v>3007</v>
      </c>
      <c r="R509" t="s">
        <v>4168</v>
      </c>
      <c r="S509" t="s">
        <v>4169</v>
      </c>
    </row>
    <row r="510" spans="1:19" ht="17.25" x14ac:dyDescent="0.3">
      <c r="A510" t="s">
        <v>4170</v>
      </c>
      <c r="B510" t="s">
        <v>2938</v>
      </c>
      <c r="C510" t="s">
        <v>12862</v>
      </c>
      <c r="D510" s="3">
        <v>1999</v>
      </c>
      <c r="E510" s="3">
        <v>9999</v>
      </c>
      <c r="F510" s="4" t="str" cm="1">
        <f t="array" ref="F510">_xlfn.IFS(D510&lt;1000.01,"$0.01-$1,000",D510&lt;25000.01,"$1,000.01-$25,000",D510&lt;50000.01,"$50.000.01-$100,000",D510&lt;100000.01,"$100,000.01-$150,000")</f>
        <v>$1,000.01-$25,000</v>
      </c>
      <c r="G510" s="1">
        <v>0.8</v>
      </c>
      <c r="H510">
        <v>4.3</v>
      </c>
      <c r="I510" s="3">
        <f t="shared" si="14"/>
        <v>277012296</v>
      </c>
      <c r="J510">
        <f t="shared" si="15"/>
        <v>1</v>
      </c>
      <c r="K510" s="2">
        <v>27704</v>
      </c>
      <c r="L510" t="s">
        <v>3325</v>
      </c>
      <c r="M510" t="s">
        <v>2940</v>
      </c>
      <c r="N510" t="s">
        <v>2941</v>
      </c>
      <c r="O510" t="s">
        <v>2942</v>
      </c>
      <c r="P510" t="s">
        <v>2943</v>
      </c>
      <c r="Q510" t="s">
        <v>2944</v>
      </c>
      <c r="R510" t="s">
        <v>4171</v>
      </c>
      <c r="S510" t="s">
        <v>4172</v>
      </c>
    </row>
    <row r="511" spans="1:19" ht="17.25" x14ac:dyDescent="0.3">
      <c r="A511" t="s">
        <v>4173</v>
      </c>
      <c r="B511" t="s">
        <v>4174</v>
      </c>
      <c r="C511" t="s">
        <v>12862</v>
      </c>
      <c r="D511" s="3">
        <v>12999</v>
      </c>
      <c r="E511" s="3">
        <v>18999</v>
      </c>
      <c r="F511" s="4" t="str" cm="1">
        <f t="array" ref="F511">_xlfn.IFS(D511&lt;1000.01,"$0.01-$1,000",D511&lt;25000.01,"$1,000.01-$25,000",D511&lt;50000.01,"$50.000.01-$100,000",D511&lt;100000.01,"$100,000.01-$150,000")</f>
        <v>$1,000.01-$25,000</v>
      </c>
      <c r="G511" s="1">
        <v>0.32</v>
      </c>
      <c r="H511">
        <v>4.0999999999999996</v>
      </c>
      <c r="I511" s="3">
        <f t="shared" si="14"/>
        <v>964617228</v>
      </c>
      <c r="J511">
        <f t="shared" si="15"/>
        <v>1</v>
      </c>
      <c r="K511" s="2">
        <v>50772</v>
      </c>
      <c r="L511" t="s">
        <v>4128</v>
      </c>
      <c r="M511" t="s">
        <v>3616</v>
      </c>
      <c r="N511" t="s">
        <v>3617</v>
      </c>
      <c r="O511" t="s">
        <v>3618</v>
      </c>
      <c r="P511" t="s">
        <v>3619</v>
      </c>
      <c r="Q511" t="s">
        <v>3620</v>
      </c>
      <c r="R511" t="s">
        <v>3621</v>
      </c>
      <c r="S511" t="s">
        <v>4175</v>
      </c>
    </row>
    <row r="512" spans="1:19" ht="17.25" x14ac:dyDescent="0.3">
      <c r="A512" t="s">
        <v>4176</v>
      </c>
      <c r="B512" t="s">
        <v>4177</v>
      </c>
      <c r="C512" t="s">
        <v>12862</v>
      </c>
      <c r="D512" s="3">
        <v>1499</v>
      </c>
      <c r="E512" s="3">
        <v>4999</v>
      </c>
      <c r="F512" s="4" t="str" cm="1">
        <f t="array" ref="F512">_xlfn.IFS(D512&lt;1000.01,"$0.01-$1,000",D512&lt;25000.01,"$1,000.01-$25,000",D512&lt;50000.01,"$50.000.01-$100,000",D512&lt;100000.01,"$100,000.01-$150,000")</f>
        <v>$1,000.01-$25,000</v>
      </c>
      <c r="G512" s="1">
        <v>0.7</v>
      </c>
      <c r="H512">
        <v>4</v>
      </c>
      <c r="I512" s="3">
        <f t="shared" si="14"/>
        <v>462847412</v>
      </c>
      <c r="J512">
        <f t="shared" si="15"/>
        <v>1</v>
      </c>
      <c r="K512" s="2">
        <v>92588</v>
      </c>
      <c r="L512" t="s">
        <v>4178</v>
      </c>
      <c r="M512" t="s">
        <v>4179</v>
      </c>
      <c r="N512" t="s">
        <v>4180</v>
      </c>
      <c r="O512" t="s">
        <v>4181</v>
      </c>
      <c r="P512" t="s">
        <v>4182</v>
      </c>
      <c r="Q512" t="s">
        <v>4183</v>
      </c>
      <c r="R512" t="s">
        <v>4184</v>
      </c>
      <c r="S512" t="s">
        <v>4185</v>
      </c>
    </row>
    <row r="513" spans="1:19" ht="17.25" x14ac:dyDescent="0.3">
      <c r="A513" t="s">
        <v>4186</v>
      </c>
      <c r="B513" t="s">
        <v>4187</v>
      </c>
      <c r="C513" t="s">
        <v>12862</v>
      </c>
      <c r="D513" s="3">
        <v>16999</v>
      </c>
      <c r="E513" s="3">
        <v>20999</v>
      </c>
      <c r="F513" s="4" t="str" cm="1">
        <f t="array" ref="F513">_xlfn.IFS(D513&lt;1000.01,"$0.01-$1,000",D513&lt;25000.01,"$1,000.01-$25,000",D513&lt;50000.01,"$50.000.01-$100,000",D513&lt;100000.01,"$100,000.01-$150,000")</f>
        <v>$1,000.01-$25,000</v>
      </c>
      <c r="G513" s="1">
        <v>0.19</v>
      </c>
      <c r="H513">
        <v>4.0999999999999996</v>
      </c>
      <c r="I513" s="3">
        <f t="shared" si="14"/>
        <v>668230178</v>
      </c>
      <c r="J513">
        <f t="shared" si="15"/>
        <v>1</v>
      </c>
      <c r="K513" s="2">
        <v>31822</v>
      </c>
      <c r="L513" t="s">
        <v>4188</v>
      </c>
      <c r="M513" t="s">
        <v>4115</v>
      </c>
      <c r="N513" t="s">
        <v>4116</v>
      </c>
      <c r="O513" t="s">
        <v>4117</v>
      </c>
      <c r="P513" t="s">
        <v>4118</v>
      </c>
      <c r="Q513" t="s">
        <v>4119</v>
      </c>
      <c r="R513" t="s">
        <v>4189</v>
      </c>
      <c r="S513" t="s">
        <v>4190</v>
      </c>
    </row>
    <row r="514" spans="1:19" ht="17.25" x14ac:dyDescent="0.3">
      <c r="A514" t="s">
        <v>4191</v>
      </c>
      <c r="B514" t="s">
        <v>4192</v>
      </c>
      <c r="C514" t="s">
        <v>12862</v>
      </c>
      <c r="D514" s="3">
        <v>1999</v>
      </c>
      <c r="E514" s="3">
        <v>8499</v>
      </c>
      <c r="F514" s="4" t="str" cm="1">
        <f t="array" ref="F514">_xlfn.IFS(D514&lt;1000.01,"$0.01-$1,000",D514&lt;25000.01,"$1,000.01-$25,000",D514&lt;50000.01,"$50.000.01-$100,000",D514&lt;100000.01,"$100,000.01-$150,000")</f>
        <v>$1,000.01-$25,000</v>
      </c>
      <c r="G514" s="1">
        <v>0.76</v>
      </c>
      <c r="H514">
        <v>4.3</v>
      </c>
      <c r="I514" s="3">
        <f t="shared" ref="I514:I577" si="16">E514*K514</f>
        <v>2039760</v>
      </c>
      <c r="J514">
        <f t="shared" ref="J514:J577" si="17">LEN(O1845)-LEN(SUBSTITUTE(O1845,",",""))+1</f>
        <v>1</v>
      </c>
      <c r="K514" s="2">
        <v>240</v>
      </c>
      <c r="L514" t="s">
        <v>4193</v>
      </c>
      <c r="M514" t="s">
        <v>4194</v>
      </c>
      <c r="N514" t="s">
        <v>4195</v>
      </c>
      <c r="O514" t="s">
        <v>4196</v>
      </c>
      <c r="P514" t="s">
        <v>4197</v>
      </c>
      <c r="Q514" t="s">
        <v>4198</v>
      </c>
      <c r="R514" t="s">
        <v>4199</v>
      </c>
      <c r="S514" t="s">
        <v>4200</v>
      </c>
    </row>
    <row r="515" spans="1:19" ht="17.25" x14ac:dyDescent="0.3">
      <c r="A515" t="s">
        <v>4201</v>
      </c>
      <c r="B515" t="s">
        <v>4202</v>
      </c>
      <c r="C515" t="s">
        <v>12862</v>
      </c>
      <c r="D515" s="3">
        <v>4999</v>
      </c>
      <c r="E515" s="3">
        <v>6999</v>
      </c>
      <c r="F515" s="4" t="str" cm="1">
        <f t="array" ref="F515">_xlfn.IFS(D515&lt;1000.01,"$0.01-$1,000",D515&lt;25000.01,"$1,000.01-$25,000",D515&lt;50000.01,"$50.000.01-$100,000",D515&lt;100000.01,"$100,000.01-$150,000")</f>
        <v>$1,000.01-$25,000</v>
      </c>
      <c r="G515" s="1">
        <v>0.28999999999999998</v>
      </c>
      <c r="H515">
        <v>3.8</v>
      </c>
      <c r="I515" s="3">
        <f t="shared" si="16"/>
        <v>5305242</v>
      </c>
      <c r="J515">
        <f t="shared" si="17"/>
        <v>1</v>
      </c>
      <c r="K515" s="2">
        <v>758</v>
      </c>
      <c r="L515" t="s">
        <v>4203</v>
      </c>
      <c r="M515" t="s">
        <v>4204</v>
      </c>
      <c r="N515" t="s">
        <v>4205</v>
      </c>
      <c r="O515" t="s">
        <v>4206</v>
      </c>
      <c r="P515" t="s">
        <v>4207</v>
      </c>
      <c r="Q515" t="s">
        <v>4208</v>
      </c>
      <c r="R515" t="s">
        <v>4209</v>
      </c>
      <c r="S515" t="s">
        <v>4210</v>
      </c>
    </row>
    <row r="516" spans="1:19" ht="17.25" x14ac:dyDescent="0.3">
      <c r="A516" t="s">
        <v>346</v>
      </c>
      <c r="B516" t="s">
        <v>347</v>
      </c>
      <c r="C516" t="s">
        <v>12861</v>
      </c>
      <c r="D516" s="3">
        <v>99</v>
      </c>
      <c r="E516" s="3">
        <v>666.66</v>
      </c>
      <c r="F516" s="4" t="str" cm="1">
        <f t="array" ref="F516">_xlfn.IFS(D516&lt;1000.01,"$0.01-$1,000",D516&lt;25000.01,"$1,000.01-$25,000",D516&lt;50000.01,"$50.000.01-$100,000",D516&lt;100000.01,"$100,000.01-$150,000")</f>
        <v>$0.01-$1,000</v>
      </c>
      <c r="G516" s="1">
        <v>0.85</v>
      </c>
      <c r="H516">
        <v>3.9</v>
      </c>
      <c r="I516" s="3">
        <f t="shared" si="16"/>
        <v>16579834.199999999</v>
      </c>
      <c r="J516">
        <f t="shared" si="17"/>
        <v>1</v>
      </c>
      <c r="K516" s="2">
        <v>24870</v>
      </c>
      <c r="L516" t="s">
        <v>348</v>
      </c>
      <c r="M516" t="s">
        <v>3455</v>
      </c>
      <c r="N516" t="s">
        <v>3456</v>
      </c>
      <c r="O516" t="s">
        <v>3457</v>
      </c>
      <c r="P516" t="s">
        <v>3458</v>
      </c>
      <c r="Q516" t="s">
        <v>3459</v>
      </c>
      <c r="R516" t="s">
        <v>4211</v>
      </c>
      <c r="S516" t="s">
        <v>4212</v>
      </c>
    </row>
    <row r="517" spans="1:19" ht="17.25" x14ac:dyDescent="0.3">
      <c r="A517" t="s">
        <v>4213</v>
      </c>
      <c r="B517" t="s">
        <v>4214</v>
      </c>
      <c r="C517" t="s">
        <v>12862</v>
      </c>
      <c r="D517" s="3">
        <v>2499</v>
      </c>
      <c r="E517" s="3">
        <v>5999</v>
      </c>
      <c r="F517" s="4" t="str" cm="1">
        <f t="array" ref="F517">_xlfn.IFS(D517&lt;1000.01,"$0.01-$1,000",D517&lt;25000.01,"$1,000.01-$25,000",D517&lt;50000.01,"$50.000.01-$100,000",D517&lt;100000.01,"$100,000.01-$150,000")</f>
        <v>$1,000.01-$25,000</v>
      </c>
      <c r="G517" s="1">
        <v>0.57999999999999996</v>
      </c>
      <c r="H517">
        <v>3.7</v>
      </c>
      <c r="I517" s="3">
        <f t="shared" si="16"/>
        <v>4967172</v>
      </c>
      <c r="J517">
        <f t="shared" si="17"/>
        <v>1</v>
      </c>
      <c r="K517" s="2">
        <v>828</v>
      </c>
      <c r="L517" t="s">
        <v>4215</v>
      </c>
      <c r="M517" t="s">
        <v>4216</v>
      </c>
      <c r="N517" t="s">
        <v>4217</v>
      </c>
      <c r="O517" t="s">
        <v>4218</v>
      </c>
      <c r="P517" t="s">
        <v>4219</v>
      </c>
      <c r="Q517" t="s">
        <v>4220</v>
      </c>
      <c r="R517" t="s">
        <v>4221</v>
      </c>
      <c r="S517" t="s">
        <v>4222</v>
      </c>
    </row>
    <row r="518" spans="1:19" ht="17.25" x14ac:dyDescent="0.3">
      <c r="A518" t="s">
        <v>4223</v>
      </c>
      <c r="B518" t="s">
        <v>4224</v>
      </c>
      <c r="C518" t="s">
        <v>12862</v>
      </c>
      <c r="D518" s="3">
        <v>1399</v>
      </c>
      <c r="E518" s="3">
        <v>1630</v>
      </c>
      <c r="F518" s="4" t="str" cm="1">
        <f t="array" ref="F518">_xlfn.IFS(D518&lt;1000.01,"$0.01-$1,000",D518&lt;25000.01,"$1,000.01-$25,000",D518&lt;50000.01,"$50.000.01-$100,000",D518&lt;100000.01,"$100,000.01-$150,000")</f>
        <v>$1,000.01-$25,000</v>
      </c>
      <c r="G518" s="1">
        <v>0.14000000000000001</v>
      </c>
      <c r="H518">
        <v>4</v>
      </c>
      <c r="I518" s="3">
        <f t="shared" si="16"/>
        <v>15286140</v>
      </c>
      <c r="J518">
        <f t="shared" si="17"/>
        <v>1</v>
      </c>
      <c r="K518" s="2">
        <v>9378</v>
      </c>
      <c r="L518" t="s">
        <v>4225</v>
      </c>
      <c r="M518" t="s">
        <v>3803</v>
      </c>
      <c r="N518" t="s">
        <v>3804</v>
      </c>
      <c r="O518" t="s">
        <v>3805</v>
      </c>
      <c r="P518" t="s">
        <v>3806</v>
      </c>
      <c r="Q518" t="s">
        <v>3807</v>
      </c>
      <c r="R518" t="s">
        <v>4226</v>
      </c>
      <c r="S518" t="s">
        <v>4227</v>
      </c>
    </row>
    <row r="519" spans="1:19" ht="17.25" x14ac:dyDescent="0.3">
      <c r="A519" t="s">
        <v>4228</v>
      </c>
      <c r="B519" t="s">
        <v>4229</v>
      </c>
      <c r="C519" t="s">
        <v>12862</v>
      </c>
      <c r="D519" s="3">
        <v>1499</v>
      </c>
      <c r="E519" s="3">
        <v>9999</v>
      </c>
      <c r="F519" s="4" t="str" cm="1">
        <f t="array" ref="F519">_xlfn.IFS(D519&lt;1000.01,"$0.01-$1,000",D519&lt;25000.01,"$1,000.01-$25,000",D519&lt;50000.01,"$50.000.01-$100,000",D519&lt;100000.01,"$100,000.01-$150,000")</f>
        <v>$1,000.01-$25,000</v>
      </c>
      <c r="G519" s="1">
        <v>0.85</v>
      </c>
      <c r="H519">
        <v>4.2</v>
      </c>
      <c r="I519" s="3">
        <f t="shared" si="16"/>
        <v>226357362</v>
      </c>
      <c r="J519">
        <f t="shared" si="17"/>
        <v>1</v>
      </c>
      <c r="K519" s="2">
        <v>22638</v>
      </c>
      <c r="L519" t="s">
        <v>4230</v>
      </c>
      <c r="M519" t="s">
        <v>3156</v>
      </c>
      <c r="N519" t="s">
        <v>3157</v>
      </c>
      <c r="O519" t="s">
        <v>3158</v>
      </c>
      <c r="P519" t="s">
        <v>3159</v>
      </c>
      <c r="Q519" t="s">
        <v>3160</v>
      </c>
      <c r="R519" t="s">
        <v>4231</v>
      </c>
      <c r="S519" t="s">
        <v>4232</v>
      </c>
    </row>
    <row r="520" spans="1:19" ht="17.25" x14ac:dyDescent="0.3">
      <c r="A520" t="s">
        <v>352</v>
      </c>
      <c r="B520" t="s">
        <v>353</v>
      </c>
      <c r="C520" t="s">
        <v>12861</v>
      </c>
      <c r="D520" s="3">
        <v>899</v>
      </c>
      <c r="E520" s="3">
        <v>1900</v>
      </c>
      <c r="F520" s="4" t="str" cm="1">
        <f t="array" ref="F520">_xlfn.IFS(D520&lt;1000.01,"$0.01-$1,000",D520&lt;25000.01,"$1,000.01-$25,000",D520&lt;50000.01,"$50.000.01-$100,000",D520&lt;100000.01,"$100,000.01-$150,000")</f>
        <v>$0.01-$1,000</v>
      </c>
      <c r="G520" s="1">
        <v>0.53</v>
      </c>
      <c r="H520">
        <v>4.4000000000000004</v>
      </c>
      <c r="I520" s="3">
        <f t="shared" si="16"/>
        <v>25748800</v>
      </c>
      <c r="J520">
        <f t="shared" si="17"/>
        <v>1</v>
      </c>
      <c r="K520" s="2">
        <v>13552</v>
      </c>
      <c r="L520" t="s">
        <v>354</v>
      </c>
      <c r="M520" t="s">
        <v>355</v>
      </c>
      <c r="N520" t="s">
        <v>356</v>
      </c>
      <c r="O520" t="s">
        <v>357</v>
      </c>
      <c r="P520" t="s">
        <v>358</v>
      </c>
      <c r="Q520" t="s">
        <v>359</v>
      </c>
      <c r="R520" t="s">
        <v>4233</v>
      </c>
      <c r="S520" t="s">
        <v>4234</v>
      </c>
    </row>
    <row r="521" spans="1:19" ht="17.25" x14ac:dyDescent="0.3">
      <c r="A521" t="s">
        <v>4235</v>
      </c>
      <c r="B521" t="s">
        <v>4236</v>
      </c>
      <c r="C521" t="s">
        <v>12862</v>
      </c>
      <c r="D521" s="3">
        <v>249</v>
      </c>
      <c r="E521" s="3">
        <v>599</v>
      </c>
      <c r="F521" s="4" t="str" cm="1">
        <f t="array" ref="F521">_xlfn.IFS(D521&lt;1000.01,"$0.01-$1,000",D521&lt;25000.01,"$1,000.01-$25,000",D521&lt;50000.01,"$50.000.01-$100,000",D521&lt;100000.01,"$100,000.01-$150,000")</f>
        <v>$0.01-$1,000</v>
      </c>
      <c r="G521" s="1">
        <v>0.57999999999999996</v>
      </c>
      <c r="H521">
        <v>3.9</v>
      </c>
      <c r="I521" s="3">
        <f t="shared" si="16"/>
        <v>1286053</v>
      </c>
      <c r="J521">
        <f t="shared" si="17"/>
        <v>1</v>
      </c>
      <c r="K521" s="2">
        <v>2147</v>
      </c>
      <c r="L521" t="s">
        <v>4237</v>
      </c>
      <c r="M521" t="s">
        <v>4238</v>
      </c>
      <c r="N521" t="s">
        <v>4239</v>
      </c>
      <c r="O521" t="s">
        <v>4240</v>
      </c>
      <c r="P521" t="s">
        <v>4241</v>
      </c>
      <c r="Q521" t="s">
        <v>4242</v>
      </c>
      <c r="R521" t="s">
        <v>4243</v>
      </c>
      <c r="S521" t="s">
        <v>4244</v>
      </c>
    </row>
    <row r="522" spans="1:19" ht="17.25" x14ac:dyDescent="0.3">
      <c r="A522" t="s">
        <v>4245</v>
      </c>
      <c r="B522" t="s">
        <v>4246</v>
      </c>
      <c r="C522" t="s">
        <v>12862</v>
      </c>
      <c r="D522" s="3">
        <v>299</v>
      </c>
      <c r="E522" s="3">
        <v>1199</v>
      </c>
      <c r="F522" s="4" t="str" cm="1">
        <f t="array" ref="F522">_xlfn.IFS(D522&lt;1000.01,"$0.01-$1,000",D522&lt;25000.01,"$1,000.01-$25,000",D522&lt;50000.01,"$50.000.01-$100,000",D522&lt;100000.01,"$100,000.01-$150,000")</f>
        <v>$0.01-$1,000</v>
      </c>
      <c r="G522" s="1">
        <v>0.75</v>
      </c>
      <c r="H522">
        <v>4.5</v>
      </c>
      <c r="I522" s="3">
        <f t="shared" si="16"/>
        <v>714604</v>
      </c>
      <c r="J522">
        <f t="shared" si="17"/>
        <v>1</v>
      </c>
      <c r="K522" s="2">
        <v>596</v>
      </c>
      <c r="L522" t="s">
        <v>4247</v>
      </c>
      <c r="M522" t="s">
        <v>4248</v>
      </c>
      <c r="N522" t="s">
        <v>4249</v>
      </c>
      <c r="O522" t="s">
        <v>4250</v>
      </c>
      <c r="P522" t="s">
        <v>4251</v>
      </c>
      <c r="Q522" t="s">
        <v>4252</v>
      </c>
      <c r="R522" t="s">
        <v>4253</v>
      </c>
      <c r="S522" t="s">
        <v>4254</v>
      </c>
    </row>
    <row r="523" spans="1:19" ht="17.25" x14ac:dyDescent="0.3">
      <c r="A523" t="s">
        <v>4255</v>
      </c>
      <c r="B523" t="s">
        <v>4256</v>
      </c>
      <c r="C523" t="s">
        <v>12862</v>
      </c>
      <c r="D523" s="3">
        <v>79</v>
      </c>
      <c r="E523" s="3">
        <v>499</v>
      </c>
      <c r="F523" s="4" t="str" cm="1">
        <f t="array" ref="F523">_xlfn.IFS(D523&lt;1000.01,"$0.01-$1,000",D523&lt;25000.01,"$1,000.01-$25,000",D523&lt;50000.01,"$50.000.01-$100,000",D523&lt;100000.01,"$100,000.01-$150,000")</f>
        <v>$0.01-$1,000</v>
      </c>
      <c r="G523" s="1">
        <v>0.84</v>
      </c>
      <c r="H523">
        <v>4.2</v>
      </c>
      <c r="I523" s="3">
        <f t="shared" si="16"/>
        <v>972551</v>
      </c>
      <c r="J523">
        <f t="shared" si="17"/>
        <v>1</v>
      </c>
      <c r="K523" s="2">
        <v>1949</v>
      </c>
      <c r="L523" t="s">
        <v>4257</v>
      </c>
      <c r="M523" t="s">
        <v>4005</v>
      </c>
      <c r="N523" t="s">
        <v>4006</v>
      </c>
      <c r="O523" t="s">
        <v>4007</v>
      </c>
      <c r="P523" t="s">
        <v>4008</v>
      </c>
      <c r="Q523" t="s">
        <v>4009</v>
      </c>
      <c r="R523" t="s">
        <v>4258</v>
      </c>
      <c r="S523" t="s">
        <v>4259</v>
      </c>
    </row>
    <row r="524" spans="1:19" ht="17.25" x14ac:dyDescent="0.3">
      <c r="A524" t="s">
        <v>4260</v>
      </c>
      <c r="B524" t="s">
        <v>4261</v>
      </c>
      <c r="C524" t="s">
        <v>12862</v>
      </c>
      <c r="D524" s="3">
        <v>13999</v>
      </c>
      <c r="E524" s="3">
        <v>15999</v>
      </c>
      <c r="F524" s="4" t="str" cm="1">
        <f t="array" ref="F524">_xlfn.IFS(D524&lt;1000.01,"$0.01-$1,000",D524&lt;25000.01,"$1,000.01-$25,000",D524&lt;50000.01,"$50.000.01-$100,000",D524&lt;100000.01,"$100,000.01-$150,000")</f>
        <v>$1,000.01-$25,000</v>
      </c>
      <c r="G524" s="1">
        <v>0.13</v>
      </c>
      <c r="H524">
        <v>3.9</v>
      </c>
      <c r="I524" s="3">
        <f t="shared" si="16"/>
        <v>34877820</v>
      </c>
      <c r="J524">
        <f t="shared" si="17"/>
        <v>1</v>
      </c>
      <c r="K524" s="2">
        <v>2180</v>
      </c>
      <c r="L524" t="s">
        <v>4041</v>
      </c>
      <c r="M524" t="s">
        <v>4262</v>
      </c>
      <c r="N524" t="s">
        <v>4263</v>
      </c>
      <c r="O524" t="s">
        <v>4264</v>
      </c>
      <c r="P524" t="s">
        <v>4265</v>
      </c>
      <c r="Q524" t="s">
        <v>4266</v>
      </c>
      <c r="R524" t="s">
        <v>4267</v>
      </c>
      <c r="S524" t="s">
        <v>4268</v>
      </c>
    </row>
    <row r="525" spans="1:19" ht="17.25" x14ac:dyDescent="0.3">
      <c r="A525" t="s">
        <v>4269</v>
      </c>
      <c r="B525" t="s">
        <v>4270</v>
      </c>
      <c r="C525" t="s">
        <v>12862</v>
      </c>
      <c r="D525" s="3">
        <v>949</v>
      </c>
      <c r="E525" s="3">
        <v>999</v>
      </c>
      <c r="F525" s="4" t="str" cm="1">
        <f t="array" ref="F525">_xlfn.IFS(D525&lt;1000.01,"$0.01-$1,000",D525&lt;25000.01,"$1,000.01-$25,000",D525&lt;50000.01,"$50.000.01-$100,000",D525&lt;100000.01,"$100,000.01-$150,000")</f>
        <v>$0.01-$1,000</v>
      </c>
      <c r="G525" s="1">
        <v>0.05</v>
      </c>
      <c r="H525">
        <v>4.2</v>
      </c>
      <c r="I525" s="3">
        <f t="shared" si="16"/>
        <v>31507461</v>
      </c>
      <c r="J525">
        <f t="shared" si="17"/>
        <v>1</v>
      </c>
      <c r="K525" s="2">
        <v>31539</v>
      </c>
      <c r="L525" t="s">
        <v>4271</v>
      </c>
      <c r="M525" t="s">
        <v>3879</v>
      </c>
      <c r="N525" t="s">
        <v>3880</v>
      </c>
      <c r="O525" t="s">
        <v>3881</v>
      </c>
      <c r="P525" t="s">
        <v>3882</v>
      </c>
      <c r="Q525" t="s">
        <v>3883</v>
      </c>
      <c r="R525" t="s">
        <v>4272</v>
      </c>
      <c r="S525" t="s">
        <v>4273</v>
      </c>
    </row>
    <row r="526" spans="1:19" ht="17.25" x14ac:dyDescent="0.3">
      <c r="A526" t="s">
        <v>4274</v>
      </c>
      <c r="B526" t="s">
        <v>4275</v>
      </c>
      <c r="C526" t="s">
        <v>12862</v>
      </c>
      <c r="D526" s="3">
        <v>99</v>
      </c>
      <c r="E526" s="3">
        <v>499</v>
      </c>
      <c r="F526" s="4" t="str" cm="1">
        <f t="array" ref="F526">_xlfn.IFS(D526&lt;1000.01,"$0.01-$1,000",D526&lt;25000.01,"$1,000.01-$25,000",D526&lt;50000.01,"$50.000.01-$100,000",D526&lt;100000.01,"$100,000.01-$150,000")</f>
        <v>$0.01-$1,000</v>
      </c>
      <c r="G526" s="1">
        <v>0.8</v>
      </c>
      <c r="H526">
        <v>4.0999999999999996</v>
      </c>
      <c r="I526" s="3">
        <f t="shared" si="16"/>
        <v>1223049</v>
      </c>
      <c r="J526">
        <f t="shared" si="17"/>
        <v>1</v>
      </c>
      <c r="K526" s="2">
        <v>2451</v>
      </c>
      <c r="L526" t="s">
        <v>4276</v>
      </c>
      <c r="M526" t="s">
        <v>4277</v>
      </c>
      <c r="N526" t="s">
        <v>4278</v>
      </c>
      <c r="O526" t="s">
        <v>4279</v>
      </c>
      <c r="P526" t="s">
        <v>4280</v>
      </c>
      <c r="Q526" t="s">
        <v>4281</v>
      </c>
      <c r="R526" t="s">
        <v>4282</v>
      </c>
      <c r="S526" t="s">
        <v>4283</v>
      </c>
    </row>
    <row r="527" spans="1:19" ht="17.25" x14ac:dyDescent="0.3">
      <c r="A527" t="s">
        <v>4284</v>
      </c>
      <c r="B527" t="s">
        <v>4285</v>
      </c>
      <c r="C527" t="s">
        <v>12862</v>
      </c>
      <c r="D527" s="3">
        <v>2499</v>
      </c>
      <c r="E527" s="3">
        <v>7990</v>
      </c>
      <c r="F527" s="4" t="str" cm="1">
        <f t="array" ref="F527">_xlfn.IFS(D527&lt;1000.01,"$0.01-$1,000",D527&lt;25000.01,"$1,000.01-$25,000",D527&lt;50000.01,"$50.000.01-$100,000",D527&lt;100000.01,"$100,000.01-$150,000")</f>
        <v>$1,000.01-$25,000</v>
      </c>
      <c r="G527" s="1">
        <v>0.69</v>
      </c>
      <c r="H527">
        <v>4.0999999999999996</v>
      </c>
      <c r="I527" s="3">
        <f t="shared" si="16"/>
        <v>1230460</v>
      </c>
      <c r="J527">
        <f t="shared" si="17"/>
        <v>1</v>
      </c>
      <c r="K527" s="2">
        <v>154</v>
      </c>
      <c r="L527" t="s">
        <v>4286</v>
      </c>
      <c r="M527" t="s">
        <v>3853</v>
      </c>
      <c r="N527" t="s">
        <v>3854</v>
      </c>
      <c r="O527" t="s">
        <v>3855</v>
      </c>
      <c r="P527" t="s">
        <v>12826</v>
      </c>
      <c r="Q527" t="s">
        <v>3856</v>
      </c>
      <c r="R527" t="s">
        <v>4287</v>
      </c>
      <c r="S527" t="s">
        <v>4288</v>
      </c>
    </row>
    <row r="528" spans="1:19" ht="17.25" x14ac:dyDescent="0.3">
      <c r="A528" t="s">
        <v>4289</v>
      </c>
      <c r="B528" t="s">
        <v>4290</v>
      </c>
      <c r="C528" t="s">
        <v>12862</v>
      </c>
      <c r="D528" s="3">
        <v>689</v>
      </c>
      <c r="E528" s="3">
        <v>1999</v>
      </c>
      <c r="F528" s="4" t="str" cm="1">
        <f t="array" ref="F528">_xlfn.IFS(D528&lt;1000.01,"$0.01-$1,000",D528&lt;25000.01,"$1,000.01-$25,000",D528&lt;50000.01,"$50.000.01-$100,000",D528&lt;100000.01,"$100,000.01-$150,000")</f>
        <v>$0.01-$1,000</v>
      </c>
      <c r="G528" s="1">
        <v>0.66</v>
      </c>
      <c r="H528">
        <v>4.3</v>
      </c>
      <c r="I528" s="3">
        <f t="shared" si="16"/>
        <v>2384807</v>
      </c>
      <c r="J528">
        <f t="shared" si="17"/>
        <v>1</v>
      </c>
      <c r="K528" s="2">
        <v>1193</v>
      </c>
      <c r="L528" t="s">
        <v>4291</v>
      </c>
      <c r="M528" t="s">
        <v>4292</v>
      </c>
      <c r="N528" t="s">
        <v>4293</v>
      </c>
      <c r="O528" t="s">
        <v>4294</v>
      </c>
      <c r="P528" t="s">
        <v>4295</v>
      </c>
      <c r="Q528" t="s">
        <v>4296</v>
      </c>
      <c r="R528" t="s">
        <v>4297</v>
      </c>
      <c r="S528" t="s">
        <v>4298</v>
      </c>
    </row>
    <row r="529" spans="1:19" ht="17.25" x14ac:dyDescent="0.3">
      <c r="A529" t="s">
        <v>4299</v>
      </c>
      <c r="B529" t="s">
        <v>4300</v>
      </c>
      <c r="C529" t="s">
        <v>12862</v>
      </c>
      <c r="D529" s="3">
        <v>499</v>
      </c>
      <c r="E529" s="3">
        <v>1899</v>
      </c>
      <c r="F529" s="4" t="str" cm="1">
        <f t="array" ref="F529">_xlfn.IFS(D529&lt;1000.01,"$0.01-$1,000",D529&lt;25000.01,"$1,000.01-$25,000",D529&lt;50000.01,"$50.000.01-$100,000",D529&lt;100000.01,"$100,000.01-$150,000")</f>
        <v>$0.01-$1,000</v>
      </c>
      <c r="G529" s="1">
        <v>0.74</v>
      </c>
      <c r="H529">
        <v>4.0999999999999996</v>
      </c>
      <c r="I529" s="3">
        <f t="shared" si="16"/>
        <v>2801025</v>
      </c>
      <c r="J529">
        <f t="shared" si="17"/>
        <v>1</v>
      </c>
      <c r="K529" s="2">
        <v>1475</v>
      </c>
      <c r="L529" t="s">
        <v>4301</v>
      </c>
      <c r="M529" t="s">
        <v>4302</v>
      </c>
      <c r="N529" t="s">
        <v>4303</v>
      </c>
      <c r="O529" t="s">
        <v>4304</v>
      </c>
      <c r="P529" t="s">
        <v>4305</v>
      </c>
      <c r="Q529" t="s">
        <v>4306</v>
      </c>
      <c r="R529" t="s">
        <v>4307</v>
      </c>
      <c r="S529" t="s">
        <v>4308</v>
      </c>
    </row>
    <row r="530" spans="1:19" ht="17.25" x14ac:dyDescent="0.3">
      <c r="A530" t="s">
        <v>4309</v>
      </c>
      <c r="B530" t="s">
        <v>4310</v>
      </c>
      <c r="C530" t="s">
        <v>12862</v>
      </c>
      <c r="D530" s="3">
        <v>299</v>
      </c>
      <c r="E530" s="3">
        <v>999</v>
      </c>
      <c r="F530" s="4" t="str" cm="1">
        <f t="array" ref="F530">_xlfn.IFS(D530&lt;1000.01,"$0.01-$1,000",D530&lt;25000.01,"$1,000.01-$25,000",D530&lt;50000.01,"$50.000.01-$100,000",D530&lt;100000.01,"$100,000.01-$150,000")</f>
        <v>$0.01-$1,000</v>
      </c>
      <c r="G530" s="1">
        <v>0.7</v>
      </c>
      <c r="H530">
        <v>4.3</v>
      </c>
      <c r="I530" s="3">
        <f t="shared" si="16"/>
        <v>8882109</v>
      </c>
      <c r="J530">
        <f t="shared" si="17"/>
        <v>1</v>
      </c>
      <c r="K530" s="2">
        <v>8891</v>
      </c>
      <c r="L530" t="s">
        <v>4311</v>
      </c>
      <c r="M530" t="s">
        <v>4312</v>
      </c>
      <c r="N530" t="s">
        <v>4313</v>
      </c>
      <c r="O530" t="s">
        <v>4314</v>
      </c>
      <c r="P530" t="s">
        <v>4315</v>
      </c>
      <c r="Q530" t="s">
        <v>4316</v>
      </c>
      <c r="R530" t="s">
        <v>4317</v>
      </c>
      <c r="S530" t="s">
        <v>4318</v>
      </c>
    </row>
    <row r="531" spans="1:19" ht="17.25" x14ac:dyDescent="0.3">
      <c r="A531" t="s">
        <v>4319</v>
      </c>
      <c r="B531" t="s">
        <v>4320</v>
      </c>
      <c r="C531" t="s">
        <v>12862</v>
      </c>
      <c r="D531" s="3">
        <v>209</v>
      </c>
      <c r="E531" s="3">
        <v>499</v>
      </c>
      <c r="F531" s="4" t="str" cm="1">
        <f t="array" ref="F531">_xlfn.IFS(D531&lt;1000.01,"$0.01-$1,000",D531&lt;25000.01,"$1,000.01-$25,000",D531&lt;50000.01,"$50.000.01-$100,000",D531&lt;100000.01,"$100,000.01-$150,000")</f>
        <v>$0.01-$1,000</v>
      </c>
      <c r="G531" s="1">
        <v>0.57999999999999996</v>
      </c>
      <c r="H531">
        <v>3.6</v>
      </c>
      <c r="I531" s="3">
        <f t="shared" si="16"/>
        <v>51896</v>
      </c>
      <c r="J531">
        <f t="shared" si="17"/>
        <v>1</v>
      </c>
      <c r="K531" s="2">
        <v>104</v>
      </c>
      <c r="L531" t="s">
        <v>4321</v>
      </c>
      <c r="M531" t="s">
        <v>4322</v>
      </c>
      <c r="N531" t="s">
        <v>4323</v>
      </c>
      <c r="O531" t="s">
        <v>4324</v>
      </c>
      <c r="P531" t="s">
        <v>4325</v>
      </c>
      <c r="Q531" t="s">
        <v>4326</v>
      </c>
      <c r="R531" t="s">
        <v>4327</v>
      </c>
      <c r="S531" t="s">
        <v>4328</v>
      </c>
    </row>
    <row r="532" spans="1:19" ht="17.25" x14ac:dyDescent="0.3">
      <c r="A532" t="s">
        <v>4329</v>
      </c>
      <c r="B532" t="s">
        <v>4330</v>
      </c>
      <c r="C532" t="s">
        <v>12862</v>
      </c>
      <c r="D532" s="3">
        <v>8499</v>
      </c>
      <c r="E532" s="3">
        <v>12999</v>
      </c>
      <c r="F532" s="4" t="str" cm="1">
        <f t="array" ref="F532">_xlfn.IFS(D532&lt;1000.01,"$0.01-$1,000",D532&lt;25000.01,"$1,000.01-$25,000",D532&lt;50000.01,"$50.000.01-$100,000",D532&lt;100000.01,"$100,000.01-$150,000")</f>
        <v>$1,000.01-$25,000</v>
      </c>
      <c r="G532" s="1">
        <v>0.35</v>
      </c>
      <c r="H532">
        <v>4.0999999999999996</v>
      </c>
      <c r="I532" s="3">
        <f t="shared" si="16"/>
        <v>86599338</v>
      </c>
      <c r="J532">
        <f t="shared" si="17"/>
        <v>1</v>
      </c>
      <c r="K532" s="2">
        <v>6662</v>
      </c>
      <c r="L532" t="s">
        <v>4331</v>
      </c>
      <c r="M532" t="s">
        <v>4332</v>
      </c>
      <c r="N532" t="s">
        <v>4333</v>
      </c>
      <c r="O532" t="s">
        <v>4334</v>
      </c>
      <c r="P532" t="s">
        <v>4335</v>
      </c>
      <c r="Q532" t="s">
        <v>4336</v>
      </c>
      <c r="R532" t="s">
        <v>4337</v>
      </c>
      <c r="S532" t="s">
        <v>4338</v>
      </c>
    </row>
    <row r="533" spans="1:19" ht="17.25" x14ac:dyDescent="0.3">
      <c r="A533" t="s">
        <v>4339</v>
      </c>
      <c r="B533" t="s">
        <v>4340</v>
      </c>
      <c r="C533" t="s">
        <v>12862</v>
      </c>
      <c r="D533" s="3">
        <v>2179</v>
      </c>
      <c r="E533" s="3">
        <v>3999</v>
      </c>
      <c r="F533" s="4" t="str" cm="1">
        <f t="array" ref="F533">_xlfn.IFS(D533&lt;1000.01,"$0.01-$1,000",D533&lt;25000.01,"$1,000.01-$25,000",D533&lt;50000.01,"$50.000.01-$100,000",D533&lt;100000.01,"$100,000.01-$150,000")</f>
        <v>$1,000.01-$25,000</v>
      </c>
      <c r="G533" s="1">
        <v>0.46</v>
      </c>
      <c r="H533">
        <v>4</v>
      </c>
      <c r="I533" s="3">
        <f t="shared" si="16"/>
        <v>33511620</v>
      </c>
      <c r="J533">
        <f t="shared" si="17"/>
        <v>1</v>
      </c>
      <c r="K533" s="2">
        <v>8380</v>
      </c>
      <c r="L533" t="s">
        <v>4341</v>
      </c>
      <c r="M533" t="s">
        <v>4342</v>
      </c>
      <c r="N533" t="s">
        <v>4343</v>
      </c>
      <c r="O533" t="s">
        <v>4344</v>
      </c>
      <c r="P533" t="s">
        <v>4345</v>
      </c>
      <c r="Q533" t="s">
        <v>4346</v>
      </c>
      <c r="R533" t="s">
        <v>4347</v>
      </c>
      <c r="S533" t="s">
        <v>4348</v>
      </c>
    </row>
    <row r="534" spans="1:19" ht="17.25" x14ac:dyDescent="0.3">
      <c r="A534" t="s">
        <v>4349</v>
      </c>
      <c r="B534" t="s">
        <v>4350</v>
      </c>
      <c r="C534" t="s">
        <v>12862</v>
      </c>
      <c r="D534" s="3">
        <v>16999</v>
      </c>
      <c r="E534" s="3">
        <v>20999</v>
      </c>
      <c r="F534" s="4" t="str" cm="1">
        <f t="array" ref="F534">_xlfn.IFS(D534&lt;1000.01,"$0.01-$1,000",D534&lt;25000.01,"$1,000.01-$25,000",D534&lt;50000.01,"$50.000.01-$100,000",D534&lt;100000.01,"$100,000.01-$150,000")</f>
        <v>$1,000.01-$25,000</v>
      </c>
      <c r="G534" s="1">
        <v>0.19</v>
      </c>
      <c r="H534">
        <v>4.0999999999999996</v>
      </c>
      <c r="I534" s="3">
        <f t="shared" si="16"/>
        <v>668230178</v>
      </c>
      <c r="J534">
        <f t="shared" si="17"/>
        <v>1</v>
      </c>
      <c r="K534" s="2">
        <v>31822</v>
      </c>
      <c r="L534" t="s">
        <v>4351</v>
      </c>
      <c r="M534" t="s">
        <v>4115</v>
      </c>
      <c r="N534" t="s">
        <v>4116</v>
      </c>
      <c r="O534" t="s">
        <v>4117</v>
      </c>
      <c r="P534" t="s">
        <v>4118</v>
      </c>
      <c r="Q534" t="s">
        <v>4119</v>
      </c>
      <c r="R534" t="s">
        <v>4352</v>
      </c>
      <c r="S534" t="s">
        <v>4353</v>
      </c>
    </row>
    <row r="535" spans="1:19" ht="17.25" x14ac:dyDescent="0.3">
      <c r="A535" t="s">
        <v>4354</v>
      </c>
      <c r="B535" t="s">
        <v>4355</v>
      </c>
      <c r="C535" t="s">
        <v>12862</v>
      </c>
      <c r="D535" s="3">
        <v>44999</v>
      </c>
      <c r="E535" s="3">
        <v>49999</v>
      </c>
      <c r="F535" s="4" t="str" cm="1">
        <f t="array" ref="F535">_xlfn.IFS(D535&lt;1000.01,"$0.01-$1,000",D535&lt;25000.01,"$1,000.01-$25,000",D535&lt;50000.01,"$50.000.01-$100,000",D535&lt;100000.01,"$100,000.01-$150,000")</f>
        <v>$50.000.01-$100,000</v>
      </c>
      <c r="G535" s="1">
        <v>0.1</v>
      </c>
      <c r="H535">
        <v>4.3</v>
      </c>
      <c r="I535" s="3">
        <f t="shared" si="16"/>
        <v>153746925</v>
      </c>
      <c r="J535">
        <f t="shared" si="17"/>
        <v>1</v>
      </c>
      <c r="K535" s="2">
        <v>3075</v>
      </c>
      <c r="L535" t="s">
        <v>4356</v>
      </c>
      <c r="M535" t="s">
        <v>4357</v>
      </c>
      <c r="N535" t="s">
        <v>4358</v>
      </c>
      <c r="O535" t="s">
        <v>4359</v>
      </c>
      <c r="P535" t="s">
        <v>4360</v>
      </c>
      <c r="Q535" t="s">
        <v>4361</v>
      </c>
      <c r="R535" t="s">
        <v>4362</v>
      </c>
      <c r="S535" t="s">
        <v>4363</v>
      </c>
    </row>
    <row r="536" spans="1:19" ht="17.25" x14ac:dyDescent="0.3">
      <c r="A536" t="s">
        <v>4364</v>
      </c>
      <c r="B536" t="s">
        <v>4365</v>
      </c>
      <c r="C536" t="s">
        <v>12862</v>
      </c>
      <c r="D536" s="3">
        <v>2599</v>
      </c>
      <c r="E536" s="3">
        <v>2999</v>
      </c>
      <c r="F536" s="4" t="str" cm="1">
        <f t="array" ref="F536">_xlfn.IFS(D536&lt;1000.01,"$0.01-$1,000",D536&lt;25000.01,"$1,000.01-$25,000",D536&lt;50000.01,"$50.000.01-$100,000",D536&lt;100000.01,"$100,000.01-$150,000")</f>
        <v>$1,000.01-$25,000</v>
      </c>
      <c r="G536" s="1">
        <v>0.13</v>
      </c>
      <c r="H536">
        <v>3.9</v>
      </c>
      <c r="I536" s="3">
        <f t="shared" si="16"/>
        <v>42783734</v>
      </c>
      <c r="J536">
        <f t="shared" si="17"/>
        <v>1</v>
      </c>
      <c r="K536" s="2">
        <v>14266</v>
      </c>
      <c r="L536" t="s">
        <v>4366</v>
      </c>
      <c r="M536" t="s">
        <v>4367</v>
      </c>
      <c r="N536" t="s">
        <v>4368</v>
      </c>
      <c r="O536" t="s">
        <v>4369</v>
      </c>
      <c r="P536" t="s">
        <v>4370</v>
      </c>
      <c r="Q536" t="s">
        <v>4371</v>
      </c>
      <c r="R536" t="s">
        <v>4372</v>
      </c>
      <c r="S536" t="s">
        <v>4373</v>
      </c>
    </row>
    <row r="537" spans="1:19" ht="17.25" x14ac:dyDescent="0.3">
      <c r="A537" t="s">
        <v>4374</v>
      </c>
      <c r="B537" t="s">
        <v>4375</v>
      </c>
      <c r="C537" t="s">
        <v>12862</v>
      </c>
      <c r="D537" s="3">
        <v>2799</v>
      </c>
      <c r="E537" s="3">
        <v>6499</v>
      </c>
      <c r="F537" s="4" t="str" cm="1">
        <f t="array" ref="F537">_xlfn.IFS(D537&lt;1000.01,"$0.01-$1,000",D537&lt;25000.01,"$1,000.01-$25,000",D537&lt;50000.01,"$50.000.01-$100,000",D537&lt;100000.01,"$100,000.01-$150,000")</f>
        <v>$1,000.01-$25,000</v>
      </c>
      <c r="G537" s="1">
        <v>0.56999999999999995</v>
      </c>
      <c r="H537">
        <v>4.0999999999999996</v>
      </c>
      <c r="I537" s="3">
        <f t="shared" si="16"/>
        <v>252674621</v>
      </c>
      <c r="J537">
        <f t="shared" si="17"/>
        <v>1</v>
      </c>
      <c r="K537" s="2">
        <v>38879</v>
      </c>
      <c r="L537" t="s">
        <v>4376</v>
      </c>
      <c r="M537" t="s">
        <v>4377</v>
      </c>
      <c r="N537" t="s">
        <v>4378</v>
      </c>
      <c r="O537" t="s">
        <v>4379</v>
      </c>
      <c r="P537" t="s">
        <v>4380</v>
      </c>
      <c r="Q537" t="s">
        <v>4381</v>
      </c>
      <c r="R537" t="s">
        <v>4382</v>
      </c>
      <c r="S537" t="s">
        <v>4383</v>
      </c>
    </row>
    <row r="538" spans="1:19" ht="17.25" x14ac:dyDescent="0.3">
      <c r="A538" t="s">
        <v>4384</v>
      </c>
      <c r="B538" t="s">
        <v>4385</v>
      </c>
      <c r="C538" t="s">
        <v>12862</v>
      </c>
      <c r="D538" s="3">
        <v>1399</v>
      </c>
      <c r="E538" s="3">
        <v>2990</v>
      </c>
      <c r="F538" s="4" t="str" cm="1">
        <f t="array" ref="F538">_xlfn.IFS(D538&lt;1000.01,"$0.01-$1,000",D538&lt;25000.01,"$1,000.01-$25,000",D538&lt;50000.01,"$50.000.01-$100,000",D538&lt;100000.01,"$100,000.01-$150,000")</f>
        <v>$1,000.01-$25,000</v>
      </c>
      <c r="G538" s="1">
        <v>0.53</v>
      </c>
      <c r="H538">
        <v>4.0999999999999996</v>
      </c>
      <c r="I538" s="3">
        <f t="shared" si="16"/>
        <v>290553250</v>
      </c>
      <c r="J538">
        <f t="shared" si="17"/>
        <v>1</v>
      </c>
      <c r="K538" s="2">
        <v>97175</v>
      </c>
      <c r="L538" t="s">
        <v>4386</v>
      </c>
      <c r="M538" t="s">
        <v>4387</v>
      </c>
      <c r="N538" t="s">
        <v>4388</v>
      </c>
      <c r="O538" t="s">
        <v>4389</v>
      </c>
      <c r="P538" t="s">
        <v>4390</v>
      </c>
      <c r="Q538" t="s">
        <v>4391</v>
      </c>
      <c r="R538" t="s">
        <v>4392</v>
      </c>
      <c r="S538" t="s">
        <v>4393</v>
      </c>
    </row>
    <row r="539" spans="1:19" ht="17.25" x14ac:dyDescent="0.3">
      <c r="A539" t="s">
        <v>4394</v>
      </c>
      <c r="B539" t="s">
        <v>4395</v>
      </c>
      <c r="C539" t="s">
        <v>12862</v>
      </c>
      <c r="D539" s="3">
        <v>649</v>
      </c>
      <c r="E539" s="3">
        <v>2400</v>
      </c>
      <c r="F539" s="4" t="str" cm="1">
        <f t="array" ref="F539">_xlfn.IFS(D539&lt;1000.01,"$0.01-$1,000",D539&lt;25000.01,"$1,000.01-$25,000",D539&lt;50000.01,"$50.000.01-$100,000",D539&lt;100000.01,"$100,000.01-$150,000")</f>
        <v>$0.01-$1,000</v>
      </c>
      <c r="G539" s="1">
        <v>0.73</v>
      </c>
      <c r="H539">
        <v>4.4000000000000004</v>
      </c>
      <c r="I539" s="3">
        <f t="shared" si="16"/>
        <v>161424000</v>
      </c>
      <c r="J539">
        <f t="shared" si="17"/>
        <v>1</v>
      </c>
      <c r="K539" s="2">
        <v>67260</v>
      </c>
      <c r="L539" t="s">
        <v>4396</v>
      </c>
      <c r="M539" t="s">
        <v>3003</v>
      </c>
      <c r="N539" t="s">
        <v>3004</v>
      </c>
      <c r="O539" t="s">
        <v>3005</v>
      </c>
      <c r="P539" t="s">
        <v>3006</v>
      </c>
      <c r="Q539" t="s">
        <v>3007</v>
      </c>
      <c r="R539" t="s">
        <v>3008</v>
      </c>
      <c r="S539" t="s">
        <v>4397</v>
      </c>
    </row>
    <row r="540" spans="1:19" ht="17.25" x14ac:dyDescent="0.3">
      <c r="A540" t="s">
        <v>4398</v>
      </c>
      <c r="B540" t="s">
        <v>4399</v>
      </c>
      <c r="C540" t="s">
        <v>12862</v>
      </c>
      <c r="D540" s="3">
        <v>799</v>
      </c>
      <c r="E540" s="3">
        <v>3990</v>
      </c>
      <c r="F540" s="4" t="str" cm="1">
        <f t="array" ref="F540">_xlfn.IFS(D540&lt;1000.01,"$0.01-$1,000",D540&lt;25000.01,"$1,000.01-$25,000",D540&lt;50000.01,"$50.000.01-$100,000",D540&lt;100000.01,"$100,000.01-$150,000")</f>
        <v>$0.01-$1,000</v>
      </c>
      <c r="G540" s="1">
        <v>0.8</v>
      </c>
      <c r="H540">
        <v>3.8</v>
      </c>
      <c r="I540" s="3">
        <f t="shared" si="16"/>
        <v>474810</v>
      </c>
      <c r="J540">
        <f t="shared" si="17"/>
        <v>1</v>
      </c>
      <c r="K540" s="2">
        <v>119</v>
      </c>
      <c r="L540" t="s">
        <v>4400</v>
      </c>
      <c r="M540" t="s">
        <v>4401</v>
      </c>
      <c r="N540" t="s">
        <v>4402</v>
      </c>
      <c r="O540" t="s">
        <v>4403</v>
      </c>
      <c r="P540" t="s">
        <v>4404</v>
      </c>
      <c r="Q540" t="s">
        <v>4405</v>
      </c>
      <c r="R540" t="s">
        <v>4406</v>
      </c>
      <c r="S540" t="s">
        <v>4407</v>
      </c>
    </row>
    <row r="541" spans="1:19" ht="17.25" x14ac:dyDescent="0.3">
      <c r="A541" t="s">
        <v>4408</v>
      </c>
      <c r="B541" t="s">
        <v>4409</v>
      </c>
      <c r="C541" t="s">
        <v>12861</v>
      </c>
      <c r="D541" s="3">
        <v>149</v>
      </c>
      <c r="E541" s="3">
        <v>149</v>
      </c>
      <c r="F541" s="4" t="str" cm="1">
        <f t="array" ref="F541">_xlfn.IFS(D541&lt;1000.01,"$0.01-$1,000",D541&lt;25000.01,"$1,000.01-$25,000",D541&lt;50000.01,"$50.000.01-$100,000",D541&lt;100000.01,"$100,000.01-$150,000")</f>
        <v>$0.01-$1,000</v>
      </c>
      <c r="G541" s="1">
        <v>0</v>
      </c>
      <c r="H541">
        <v>4.3</v>
      </c>
      <c r="I541" s="3">
        <f t="shared" si="16"/>
        <v>1614117</v>
      </c>
      <c r="J541">
        <f t="shared" si="17"/>
        <v>1</v>
      </c>
      <c r="K541" s="2">
        <v>10833</v>
      </c>
      <c r="L541" t="s">
        <v>4410</v>
      </c>
      <c r="M541" t="s">
        <v>4411</v>
      </c>
      <c r="N541" t="s">
        <v>4412</v>
      </c>
      <c r="O541" t="s">
        <v>4413</v>
      </c>
      <c r="P541" t="s">
        <v>4414</v>
      </c>
      <c r="Q541" t="s">
        <v>4415</v>
      </c>
      <c r="R541" t="s">
        <v>4416</v>
      </c>
      <c r="S541" t="s">
        <v>4417</v>
      </c>
    </row>
    <row r="542" spans="1:19" ht="17.25" x14ac:dyDescent="0.3">
      <c r="A542" t="s">
        <v>491</v>
      </c>
      <c r="B542" t="s">
        <v>492</v>
      </c>
      <c r="C542" t="s">
        <v>12861</v>
      </c>
      <c r="D542" s="3">
        <v>799</v>
      </c>
      <c r="E542" s="3">
        <v>2100</v>
      </c>
      <c r="F542" s="4" t="str" cm="1">
        <f t="array" ref="F542">_xlfn.IFS(D542&lt;1000.01,"$0.01-$1,000",D542&lt;25000.01,"$1,000.01-$25,000",D542&lt;50000.01,"$50.000.01-$100,000",D542&lt;100000.01,"$100,000.01-$150,000")</f>
        <v>$0.01-$1,000</v>
      </c>
      <c r="G542" s="1">
        <v>0.62</v>
      </c>
      <c r="H542">
        <v>4.3</v>
      </c>
      <c r="I542" s="3">
        <f t="shared" si="16"/>
        <v>17194800</v>
      </c>
      <c r="J542">
        <f t="shared" si="17"/>
        <v>1</v>
      </c>
      <c r="K542" s="2">
        <v>8188</v>
      </c>
      <c r="L542" t="s">
        <v>493</v>
      </c>
      <c r="M542" t="s">
        <v>494</v>
      </c>
      <c r="N542" t="s">
        <v>495</v>
      </c>
      <c r="O542" t="s">
        <v>496</v>
      </c>
      <c r="P542" t="s">
        <v>497</v>
      </c>
      <c r="Q542" t="s">
        <v>498</v>
      </c>
      <c r="R542" t="s">
        <v>4418</v>
      </c>
      <c r="S542" t="s">
        <v>4419</v>
      </c>
    </row>
    <row r="543" spans="1:19" ht="17.25" x14ac:dyDescent="0.3">
      <c r="A543" t="s">
        <v>4420</v>
      </c>
      <c r="B543" t="s">
        <v>4421</v>
      </c>
      <c r="C543" t="s">
        <v>12862</v>
      </c>
      <c r="D543" s="3">
        <v>3799</v>
      </c>
      <c r="E543" s="3">
        <v>5299</v>
      </c>
      <c r="F543" s="4" t="str" cm="1">
        <f t="array" ref="F543">_xlfn.IFS(D543&lt;1000.01,"$0.01-$1,000",D543&lt;25000.01,"$1,000.01-$25,000",D543&lt;50000.01,"$50.000.01-$100,000",D543&lt;100000.01,"$100,000.01-$150,000")</f>
        <v>$1,000.01-$25,000</v>
      </c>
      <c r="G543" s="1">
        <v>0.28000000000000003</v>
      </c>
      <c r="H543">
        <v>3.5</v>
      </c>
      <c r="I543" s="3">
        <f t="shared" si="16"/>
        <v>8695659</v>
      </c>
      <c r="J543">
        <f t="shared" si="17"/>
        <v>1</v>
      </c>
      <c r="K543" s="2">
        <v>1641</v>
      </c>
      <c r="L543" t="s">
        <v>4422</v>
      </c>
      <c r="M543" t="s">
        <v>4423</v>
      </c>
      <c r="N543" t="s">
        <v>4424</v>
      </c>
      <c r="O543" t="s">
        <v>4425</v>
      </c>
      <c r="P543" t="s">
        <v>4426</v>
      </c>
      <c r="Q543" t="s">
        <v>4427</v>
      </c>
      <c r="R543" t="s">
        <v>4428</v>
      </c>
      <c r="S543" t="s">
        <v>4429</v>
      </c>
    </row>
    <row r="544" spans="1:19" ht="17.25" x14ac:dyDescent="0.3">
      <c r="A544" t="s">
        <v>4430</v>
      </c>
      <c r="B544" t="s">
        <v>4431</v>
      </c>
      <c r="C544" t="s">
        <v>12862</v>
      </c>
      <c r="D544" s="3">
        <v>199</v>
      </c>
      <c r="E544" s="3">
        <v>1899</v>
      </c>
      <c r="F544" s="4" t="str" cm="1">
        <f t="array" ref="F544">_xlfn.IFS(D544&lt;1000.01,"$0.01-$1,000",D544&lt;25000.01,"$1,000.01-$25,000",D544&lt;50000.01,"$50.000.01-$100,000",D544&lt;100000.01,"$100,000.01-$150,000")</f>
        <v>$0.01-$1,000</v>
      </c>
      <c r="G544" s="1">
        <v>0.9</v>
      </c>
      <c r="H544">
        <v>4</v>
      </c>
      <c r="I544" s="3">
        <f t="shared" si="16"/>
        <v>9001260</v>
      </c>
      <c r="J544">
        <f t="shared" si="17"/>
        <v>1</v>
      </c>
      <c r="K544" s="2">
        <v>4740</v>
      </c>
      <c r="L544" t="s">
        <v>4432</v>
      </c>
      <c r="M544" t="s">
        <v>4433</v>
      </c>
      <c r="N544" t="s">
        <v>4434</v>
      </c>
      <c r="O544" t="s">
        <v>4435</v>
      </c>
      <c r="P544" t="s">
        <v>4436</v>
      </c>
      <c r="Q544" t="s">
        <v>4437</v>
      </c>
      <c r="R544" t="s">
        <v>4438</v>
      </c>
      <c r="S544" t="s">
        <v>4439</v>
      </c>
    </row>
    <row r="545" spans="1:19" ht="17.25" x14ac:dyDescent="0.3">
      <c r="A545" t="s">
        <v>4440</v>
      </c>
      <c r="B545" t="s">
        <v>4441</v>
      </c>
      <c r="C545" t="s">
        <v>12862</v>
      </c>
      <c r="D545" s="3">
        <v>23999</v>
      </c>
      <c r="E545" s="3">
        <v>32999</v>
      </c>
      <c r="F545" s="4" t="str" cm="1">
        <f t="array" ref="F545">_xlfn.IFS(D545&lt;1000.01,"$0.01-$1,000",D545&lt;25000.01,"$1,000.01-$25,000",D545&lt;50000.01,"$50.000.01-$100,000",D545&lt;100000.01,"$100,000.01-$150,000")</f>
        <v>$1,000.01-$25,000</v>
      </c>
      <c r="G545" s="1">
        <v>0.27</v>
      </c>
      <c r="H545">
        <v>3.9</v>
      </c>
      <c r="I545" s="3">
        <f t="shared" si="16"/>
        <v>292569134</v>
      </c>
      <c r="J545">
        <f t="shared" si="17"/>
        <v>1</v>
      </c>
      <c r="K545" s="2">
        <v>8866</v>
      </c>
      <c r="L545" t="s">
        <v>4442</v>
      </c>
      <c r="M545" t="s">
        <v>4443</v>
      </c>
      <c r="N545" t="s">
        <v>4444</v>
      </c>
      <c r="O545" t="s">
        <v>4445</v>
      </c>
      <c r="P545" t="s">
        <v>4446</v>
      </c>
      <c r="Q545" t="s">
        <v>4447</v>
      </c>
      <c r="R545" t="s">
        <v>4448</v>
      </c>
      <c r="S545" t="s">
        <v>4449</v>
      </c>
    </row>
    <row r="546" spans="1:19" ht="17.25" x14ac:dyDescent="0.3">
      <c r="A546" t="s">
        <v>4450</v>
      </c>
      <c r="B546" t="s">
        <v>4451</v>
      </c>
      <c r="C546" t="s">
        <v>12862</v>
      </c>
      <c r="D546" s="3">
        <v>29990</v>
      </c>
      <c r="E546" s="3">
        <v>39990</v>
      </c>
      <c r="F546" s="4" t="str" cm="1">
        <f t="array" ref="F546">_xlfn.IFS(D546&lt;1000.01,"$0.01-$1,000",D546&lt;25000.01,"$1,000.01-$25,000",D546&lt;50000.01,"$50.000.01-$100,000",D546&lt;100000.01,"$100,000.01-$150,000")</f>
        <v>$50.000.01-$100,000</v>
      </c>
      <c r="G546" s="1">
        <v>0.25</v>
      </c>
      <c r="H546">
        <v>4.3</v>
      </c>
      <c r="I546" s="3">
        <f t="shared" si="16"/>
        <v>335876010</v>
      </c>
      <c r="J546">
        <f t="shared" si="17"/>
        <v>1</v>
      </c>
      <c r="K546" s="2">
        <v>8399</v>
      </c>
      <c r="L546" t="s">
        <v>4452</v>
      </c>
      <c r="M546" t="s">
        <v>4453</v>
      </c>
      <c r="N546" t="s">
        <v>4454</v>
      </c>
      <c r="O546" t="s">
        <v>4455</v>
      </c>
      <c r="P546" t="s">
        <v>4456</v>
      </c>
      <c r="Q546" t="s">
        <v>4457</v>
      </c>
      <c r="R546" t="s">
        <v>4458</v>
      </c>
      <c r="S546" t="s">
        <v>4459</v>
      </c>
    </row>
    <row r="547" spans="1:19" ht="17.25" x14ac:dyDescent="0.3">
      <c r="A547" t="s">
        <v>4460</v>
      </c>
      <c r="B547" t="s">
        <v>4461</v>
      </c>
      <c r="C547" t="s">
        <v>12862</v>
      </c>
      <c r="D547" s="3">
        <v>281</v>
      </c>
      <c r="E547" s="3">
        <v>1999</v>
      </c>
      <c r="F547" s="4" t="str" cm="1">
        <f t="array" ref="F547">_xlfn.IFS(D547&lt;1000.01,"$0.01-$1,000",D547&lt;25000.01,"$1,000.01-$25,000",D547&lt;50000.01,"$50.000.01-$100,000",D547&lt;100000.01,"$100,000.01-$150,000")</f>
        <v>$0.01-$1,000</v>
      </c>
      <c r="G547" s="1">
        <v>0.86</v>
      </c>
      <c r="H547">
        <v>2.8</v>
      </c>
      <c r="I547" s="3">
        <f t="shared" si="16"/>
        <v>173913</v>
      </c>
      <c r="J547">
        <f t="shared" si="17"/>
        <v>1</v>
      </c>
      <c r="K547" s="2">
        <v>87</v>
      </c>
      <c r="L547" t="s">
        <v>4462</v>
      </c>
      <c r="M547" t="s">
        <v>4463</v>
      </c>
      <c r="N547" t="s">
        <v>4464</v>
      </c>
      <c r="O547" t="s">
        <v>4465</v>
      </c>
      <c r="P547" t="s">
        <v>4466</v>
      </c>
      <c r="Q547" t="s">
        <v>4467</v>
      </c>
      <c r="R547" t="s">
        <v>4468</v>
      </c>
      <c r="S547" t="s">
        <v>4469</v>
      </c>
    </row>
    <row r="548" spans="1:19" ht="17.25" x14ac:dyDescent="0.3">
      <c r="A548" t="s">
        <v>4470</v>
      </c>
      <c r="B548" t="s">
        <v>4471</v>
      </c>
      <c r="C548" t="s">
        <v>12862</v>
      </c>
      <c r="D548" s="3">
        <v>7998</v>
      </c>
      <c r="E548" s="3">
        <v>11999</v>
      </c>
      <c r="F548" s="4" t="str" cm="1">
        <f t="array" ref="F548">_xlfn.IFS(D548&lt;1000.01,"$0.01-$1,000",D548&lt;25000.01,"$1,000.01-$25,000",D548&lt;50000.01,"$50.000.01-$100,000",D548&lt;100000.01,"$100,000.01-$150,000")</f>
        <v>$1,000.01-$25,000</v>
      </c>
      <c r="G548" s="1">
        <v>0.33</v>
      </c>
      <c r="H548">
        <v>3.8</v>
      </c>
      <c r="I548" s="3">
        <f t="shared" si="16"/>
        <v>1499875</v>
      </c>
      <c r="J548">
        <f t="shared" si="17"/>
        <v>1</v>
      </c>
      <c r="K548" s="2">
        <v>125</v>
      </c>
      <c r="L548" t="s">
        <v>4472</v>
      </c>
      <c r="M548" t="s">
        <v>4473</v>
      </c>
      <c r="N548" t="s">
        <v>4474</v>
      </c>
      <c r="O548" t="s">
        <v>4475</v>
      </c>
      <c r="P548" t="s">
        <v>4476</v>
      </c>
      <c r="Q548" t="s">
        <v>4477</v>
      </c>
      <c r="R548" t="s">
        <v>4478</v>
      </c>
      <c r="S548" t="s">
        <v>4479</v>
      </c>
    </row>
    <row r="549" spans="1:19" ht="17.25" x14ac:dyDescent="0.3">
      <c r="A549" t="s">
        <v>4480</v>
      </c>
      <c r="B549" t="s">
        <v>4481</v>
      </c>
      <c r="C549" t="s">
        <v>12862</v>
      </c>
      <c r="D549" s="3">
        <v>249</v>
      </c>
      <c r="E549" s="3">
        <v>999</v>
      </c>
      <c r="F549" s="4" t="str" cm="1">
        <f t="array" ref="F549">_xlfn.IFS(D549&lt;1000.01,"$0.01-$1,000",D549&lt;25000.01,"$1,000.01-$25,000",D549&lt;50000.01,"$50.000.01-$100,000",D549&lt;100000.01,"$100,000.01-$150,000")</f>
        <v>$0.01-$1,000</v>
      </c>
      <c r="G549" s="1">
        <v>0.75</v>
      </c>
      <c r="H549">
        <v>4.5</v>
      </c>
      <c r="I549" s="3">
        <f t="shared" si="16"/>
        <v>37962</v>
      </c>
      <c r="J549">
        <f t="shared" si="17"/>
        <v>1</v>
      </c>
      <c r="K549" s="2">
        <v>38</v>
      </c>
      <c r="L549" t="s">
        <v>4482</v>
      </c>
      <c r="M549" t="s">
        <v>4483</v>
      </c>
      <c r="N549" t="s">
        <v>4484</v>
      </c>
      <c r="O549" t="s">
        <v>4485</v>
      </c>
      <c r="P549" t="s">
        <v>4486</v>
      </c>
      <c r="Q549" t="s">
        <v>4487</v>
      </c>
      <c r="R549" t="s">
        <v>4488</v>
      </c>
      <c r="S549" t="s">
        <v>4489</v>
      </c>
    </row>
    <row r="550" spans="1:19" ht="17.25" x14ac:dyDescent="0.3">
      <c r="A550" t="s">
        <v>4490</v>
      </c>
      <c r="B550" t="s">
        <v>4491</v>
      </c>
      <c r="C550" t="s">
        <v>12862</v>
      </c>
      <c r="D550" s="3">
        <v>299</v>
      </c>
      <c r="E550" s="3">
        <v>599</v>
      </c>
      <c r="F550" s="4" t="str" cm="1">
        <f t="array" ref="F550">_xlfn.IFS(D550&lt;1000.01,"$0.01-$1,000",D550&lt;25000.01,"$1,000.01-$25,000",D550&lt;50000.01,"$50.000.01-$100,000",D550&lt;100000.01,"$100,000.01-$150,000")</f>
        <v>$0.01-$1,000</v>
      </c>
      <c r="G550" s="1">
        <v>0.5</v>
      </c>
      <c r="H550">
        <v>4.3</v>
      </c>
      <c r="I550" s="3">
        <f t="shared" si="16"/>
        <v>2799726</v>
      </c>
      <c r="J550">
        <f t="shared" si="17"/>
        <v>1</v>
      </c>
      <c r="K550" s="2">
        <v>4674</v>
      </c>
      <c r="L550" t="s">
        <v>4492</v>
      </c>
      <c r="M550" t="s">
        <v>4493</v>
      </c>
      <c r="N550" t="s">
        <v>4494</v>
      </c>
      <c r="O550" t="s">
        <v>4495</v>
      </c>
      <c r="P550" t="s">
        <v>4496</v>
      </c>
      <c r="Q550" t="s">
        <v>4497</v>
      </c>
      <c r="R550" t="s">
        <v>4498</v>
      </c>
      <c r="S550" t="s">
        <v>4499</v>
      </c>
    </row>
    <row r="551" spans="1:19" ht="17.25" x14ac:dyDescent="0.3">
      <c r="A551" t="s">
        <v>4500</v>
      </c>
      <c r="B551" t="s">
        <v>4501</v>
      </c>
      <c r="C551" t="s">
        <v>12862</v>
      </c>
      <c r="D551" s="3">
        <v>499</v>
      </c>
      <c r="E551" s="3">
        <v>1899</v>
      </c>
      <c r="F551" s="4" t="str" cm="1">
        <f t="array" ref="F551">_xlfn.IFS(D551&lt;1000.01,"$0.01-$1,000",D551&lt;25000.01,"$1,000.01-$25,000",D551&lt;50000.01,"$50.000.01-$100,000",D551&lt;100000.01,"$100,000.01-$150,000")</f>
        <v>$0.01-$1,000</v>
      </c>
      <c r="G551" s="1">
        <v>0.74</v>
      </c>
      <c r="H551">
        <v>4.0999999999999996</v>
      </c>
      <c r="I551" s="3">
        <f t="shared" si="16"/>
        <v>782388</v>
      </c>
      <c r="J551">
        <f t="shared" si="17"/>
        <v>1</v>
      </c>
      <c r="K551" s="2">
        <v>412</v>
      </c>
      <c r="L551" t="s">
        <v>4502</v>
      </c>
      <c r="M551" t="s">
        <v>4503</v>
      </c>
      <c r="N551" t="s">
        <v>4504</v>
      </c>
      <c r="O551" t="s">
        <v>4505</v>
      </c>
      <c r="P551" t="s">
        <v>4506</v>
      </c>
      <c r="Q551" t="s">
        <v>4507</v>
      </c>
      <c r="R551" t="s">
        <v>4508</v>
      </c>
      <c r="S551" t="s">
        <v>4509</v>
      </c>
    </row>
    <row r="552" spans="1:19" ht="17.25" x14ac:dyDescent="0.3">
      <c r="A552" t="s">
        <v>4510</v>
      </c>
      <c r="B552" t="s">
        <v>4511</v>
      </c>
      <c r="C552" t="s">
        <v>12862</v>
      </c>
      <c r="D552" s="3">
        <v>899</v>
      </c>
      <c r="E552" s="3">
        <v>3499</v>
      </c>
      <c r="F552" s="4" t="str" cm="1">
        <f t="array" ref="F552">_xlfn.IFS(D552&lt;1000.01,"$0.01-$1,000",D552&lt;25000.01,"$1,000.01-$25,000",D552&lt;50000.01,"$50.000.01-$100,000",D552&lt;100000.01,"$100,000.01-$150,000")</f>
        <v>$0.01-$1,000</v>
      </c>
      <c r="G552" s="1">
        <v>0.74</v>
      </c>
      <c r="H552">
        <v>3</v>
      </c>
      <c r="I552" s="3">
        <f t="shared" si="16"/>
        <v>2382819</v>
      </c>
      <c r="J552">
        <f t="shared" si="17"/>
        <v>1</v>
      </c>
      <c r="K552" s="2">
        <v>681</v>
      </c>
      <c r="L552" t="s">
        <v>4512</v>
      </c>
      <c r="M552" t="s">
        <v>4513</v>
      </c>
      <c r="N552" t="s">
        <v>4514</v>
      </c>
      <c r="O552" t="s">
        <v>4515</v>
      </c>
      <c r="P552" t="s">
        <v>4516</v>
      </c>
      <c r="Q552" t="s">
        <v>4517</v>
      </c>
      <c r="R552" t="s">
        <v>4518</v>
      </c>
      <c r="S552" t="s">
        <v>4519</v>
      </c>
    </row>
    <row r="553" spans="1:19" ht="17.25" x14ac:dyDescent="0.3">
      <c r="A553" t="s">
        <v>4520</v>
      </c>
      <c r="B553" t="s">
        <v>4521</v>
      </c>
      <c r="C553" t="s">
        <v>12862</v>
      </c>
      <c r="D553" s="3">
        <v>1599</v>
      </c>
      <c r="E553" s="3">
        <v>3499</v>
      </c>
      <c r="F553" s="4" t="str" cm="1">
        <f t="array" ref="F553">_xlfn.IFS(D553&lt;1000.01,"$0.01-$1,000",D553&lt;25000.01,"$1,000.01-$25,000",D553&lt;50000.01,"$50.000.01-$100,000",D553&lt;100000.01,"$100,000.01-$150,000")</f>
        <v>$1,000.01-$25,000</v>
      </c>
      <c r="G553" s="1">
        <v>0.54</v>
      </c>
      <c r="H553">
        <v>4</v>
      </c>
      <c r="I553" s="3">
        <f t="shared" si="16"/>
        <v>127307616</v>
      </c>
      <c r="J553">
        <f t="shared" si="17"/>
        <v>1</v>
      </c>
      <c r="K553" s="2">
        <v>36384</v>
      </c>
      <c r="L553" t="s">
        <v>4522</v>
      </c>
      <c r="M553" t="s">
        <v>4523</v>
      </c>
      <c r="N553" t="s">
        <v>4524</v>
      </c>
      <c r="O553" t="s">
        <v>4525</v>
      </c>
      <c r="P553" t="s">
        <v>4526</v>
      </c>
      <c r="Q553" t="s">
        <v>4527</v>
      </c>
      <c r="R553" t="s">
        <v>4528</v>
      </c>
      <c r="S553" t="s">
        <v>4529</v>
      </c>
    </row>
    <row r="554" spans="1:19" ht="17.25" x14ac:dyDescent="0.3">
      <c r="A554" t="s">
        <v>4530</v>
      </c>
      <c r="B554" t="s">
        <v>4531</v>
      </c>
      <c r="C554" t="s">
        <v>12862</v>
      </c>
      <c r="D554" s="3">
        <v>120</v>
      </c>
      <c r="E554" s="3">
        <v>999</v>
      </c>
      <c r="F554" s="4" t="str" cm="1">
        <f t="array" ref="F554">_xlfn.IFS(D554&lt;1000.01,"$0.01-$1,000",D554&lt;25000.01,"$1,000.01-$25,000",D554&lt;50000.01,"$50.000.01-$100,000",D554&lt;100000.01,"$100,000.01-$150,000")</f>
        <v>$0.01-$1,000</v>
      </c>
      <c r="G554" s="1">
        <v>0.88</v>
      </c>
      <c r="H554">
        <v>3.9</v>
      </c>
      <c r="I554" s="3">
        <f t="shared" si="16"/>
        <v>6484509</v>
      </c>
      <c r="J554">
        <f t="shared" si="17"/>
        <v>1</v>
      </c>
      <c r="K554" s="2">
        <v>6491</v>
      </c>
      <c r="L554" t="s">
        <v>4532</v>
      </c>
      <c r="M554" t="s">
        <v>4533</v>
      </c>
      <c r="N554" t="s">
        <v>4534</v>
      </c>
      <c r="O554" t="s">
        <v>4535</v>
      </c>
      <c r="P554" t="s">
        <v>4536</v>
      </c>
      <c r="Q554" t="s">
        <v>4537</v>
      </c>
      <c r="R554" t="s">
        <v>4538</v>
      </c>
      <c r="S554" t="s">
        <v>4539</v>
      </c>
    </row>
    <row r="555" spans="1:19" ht="17.25" x14ac:dyDescent="0.3">
      <c r="A555" t="s">
        <v>4540</v>
      </c>
      <c r="B555" t="s">
        <v>4541</v>
      </c>
      <c r="C555" t="s">
        <v>12862</v>
      </c>
      <c r="D555" s="3">
        <v>3999</v>
      </c>
      <c r="E555" s="3">
        <v>6999</v>
      </c>
      <c r="F555" s="4" t="str" cm="1">
        <f t="array" ref="F555">_xlfn.IFS(D555&lt;1000.01,"$0.01-$1,000",D555&lt;25000.01,"$1,000.01-$25,000",D555&lt;50000.01,"$50.000.01-$100,000",D555&lt;100000.01,"$100,000.01-$150,000")</f>
        <v>$1,000.01-$25,000</v>
      </c>
      <c r="G555" s="1">
        <v>0.43</v>
      </c>
      <c r="H555">
        <v>4.0999999999999996</v>
      </c>
      <c r="I555" s="3">
        <f t="shared" si="16"/>
        <v>71592771</v>
      </c>
      <c r="J555">
        <f t="shared" si="17"/>
        <v>1</v>
      </c>
      <c r="K555" s="2">
        <v>10229</v>
      </c>
      <c r="L555" t="s">
        <v>4542</v>
      </c>
      <c r="M555" t="s">
        <v>4543</v>
      </c>
      <c r="N555" t="s">
        <v>4544</v>
      </c>
      <c r="O555" t="s">
        <v>4545</v>
      </c>
      <c r="P555" t="s">
        <v>4546</v>
      </c>
      <c r="Q555" t="s">
        <v>4547</v>
      </c>
      <c r="R555" t="s">
        <v>4548</v>
      </c>
      <c r="S555" t="s">
        <v>4549</v>
      </c>
    </row>
    <row r="556" spans="1:19" ht="17.25" x14ac:dyDescent="0.3">
      <c r="A556" t="s">
        <v>4550</v>
      </c>
      <c r="B556" t="s">
        <v>4127</v>
      </c>
      <c r="C556" t="s">
        <v>12862</v>
      </c>
      <c r="D556" s="3">
        <v>12999</v>
      </c>
      <c r="E556" s="3">
        <v>18999</v>
      </c>
      <c r="F556" s="4" t="str" cm="1">
        <f t="array" ref="F556">_xlfn.IFS(D556&lt;1000.01,"$0.01-$1,000",D556&lt;25000.01,"$1,000.01-$25,000",D556&lt;50000.01,"$50.000.01-$100,000",D556&lt;100000.01,"$100,000.01-$150,000")</f>
        <v>$1,000.01-$25,000</v>
      </c>
      <c r="G556" s="1">
        <v>0.32</v>
      </c>
      <c r="H556">
        <v>4.0999999999999996</v>
      </c>
      <c r="I556" s="3">
        <f t="shared" si="16"/>
        <v>964617228</v>
      </c>
      <c r="J556">
        <f t="shared" si="17"/>
        <v>1</v>
      </c>
      <c r="K556" s="2">
        <v>50772</v>
      </c>
      <c r="L556" t="s">
        <v>4128</v>
      </c>
      <c r="M556" t="s">
        <v>3616</v>
      </c>
      <c r="N556" t="s">
        <v>3617</v>
      </c>
      <c r="O556" t="s">
        <v>3618</v>
      </c>
      <c r="P556" t="s">
        <v>3619</v>
      </c>
      <c r="Q556" t="s">
        <v>3620</v>
      </c>
      <c r="R556" t="s">
        <v>4129</v>
      </c>
      <c r="S556" t="s">
        <v>4551</v>
      </c>
    </row>
    <row r="557" spans="1:19" ht="17.25" x14ac:dyDescent="0.3">
      <c r="A557" t="s">
        <v>4552</v>
      </c>
      <c r="B557" t="s">
        <v>4553</v>
      </c>
      <c r="C557" t="s">
        <v>12862</v>
      </c>
      <c r="D557" s="3">
        <v>1599</v>
      </c>
      <c r="E557" s="3">
        <v>2599</v>
      </c>
      <c r="F557" s="4" t="str" cm="1">
        <f t="array" ref="F557">_xlfn.IFS(D557&lt;1000.01,"$0.01-$1,000",D557&lt;25000.01,"$1,000.01-$25,000",D557&lt;50000.01,"$50.000.01-$100,000",D557&lt;100000.01,"$100,000.01-$150,000")</f>
        <v>$1,000.01-$25,000</v>
      </c>
      <c r="G557" s="1">
        <v>0.38</v>
      </c>
      <c r="H557">
        <v>4.3</v>
      </c>
      <c r="I557" s="3">
        <f t="shared" si="16"/>
        <v>4680799</v>
      </c>
      <c r="J557">
        <f t="shared" si="17"/>
        <v>1</v>
      </c>
      <c r="K557" s="2">
        <v>1801</v>
      </c>
      <c r="L557" t="s">
        <v>4554</v>
      </c>
      <c r="M557" t="s">
        <v>4555</v>
      </c>
      <c r="N557" t="s">
        <v>4556</v>
      </c>
      <c r="O557" t="s">
        <v>4557</v>
      </c>
      <c r="P557" t="s">
        <v>4558</v>
      </c>
      <c r="Q557" t="s">
        <v>4559</v>
      </c>
      <c r="R557" t="s">
        <v>4560</v>
      </c>
      <c r="S557" t="s">
        <v>4561</v>
      </c>
    </row>
    <row r="558" spans="1:19" ht="17.25" x14ac:dyDescent="0.3">
      <c r="A558" t="s">
        <v>4562</v>
      </c>
      <c r="B558" t="s">
        <v>4563</v>
      </c>
      <c r="C558" t="s">
        <v>12862</v>
      </c>
      <c r="D558" s="3">
        <v>699</v>
      </c>
      <c r="E558" s="3">
        <v>1199</v>
      </c>
      <c r="F558" s="4" t="str" cm="1">
        <f t="array" ref="F558">_xlfn.IFS(D558&lt;1000.01,"$0.01-$1,000",D558&lt;25000.01,"$1,000.01-$25,000",D558&lt;50000.01,"$50.000.01-$100,000",D558&lt;100000.01,"$100,000.01-$150,000")</f>
        <v>$0.01-$1,000</v>
      </c>
      <c r="G558" s="1">
        <v>0.42</v>
      </c>
      <c r="H558">
        <v>4</v>
      </c>
      <c r="I558" s="3">
        <f t="shared" si="16"/>
        <v>17270396</v>
      </c>
      <c r="J558">
        <f t="shared" si="17"/>
        <v>1</v>
      </c>
      <c r="K558" s="2">
        <v>14404</v>
      </c>
      <c r="L558" t="s">
        <v>4564</v>
      </c>
      <c r="M558" t="s">
        <v>3632</v>
      </c>
      <c r="N558" t="s">
        <v>3633</v>
      </c>
      <c r="O558" t="s">
        <v>3634</v>
      </c>
      <c r="P558" t="s">
        <v>3635</v>
      </c>
      <c r="Q558" t="s">
        <v>3636</v>
      </c>
      <c r="R558" t="s">
        <v>4565</v>
      </c>
      <c r="S558" t="s">
        <v>4566</v>
      </c>
    </row>
    <row r="559" spans="1:19" ht="17.25" x14ac:dyDescent="0.3">
      <c r="A559" t="s">
        <v>4567</v>
      </c>
      <c r="B559" t="s">
        <v>4568</v>
      </c>
      <c r="C559" t="s">
        <v>12862</v>
      </c>
      <c r="D559" s="3">
        <v>99</v>
      </c>
      <c r="E559" s="3">
        <v>999</v>
      </c>
      <c r="F559" s="4" t="str" cm="1">
        <f t="array" ref="F559">_xlfn.IFS(D559&lt;1000.01,"$0.01-$1,000",D559&lt;25000.01,"$1,000.01-$25,000",D559&lt;50000.01,"$50.000.01-$100,000",D559&lt;100000.01,"$100,000.01-$150,000")</f>
        <v>$0.01-$1,000</v>
      </c>
      <c r="G559" s="1">
        <v>0.9</v>
      </c>
      <c r="H559">
        <v>4.4000000000000004</v>
      </c>
      <c r="I559" s="3">
        <f t="shared" si="16"/>
        <v>304695</v>
      </c>
      <c r="J559">
        <f t="shared" si="17"/>
        <v>1</v>
      </c>
      <c r="K559" s="2">
        <v>305</v>
      </c>
      <c r="L559" t="s">
        <v>4569</v>
      </c>
      <c r="M559" t="s">
        <v>4570</v>
      </c>
      <c r="N559" t="s">
        <v>4571</v>
      </c>
      <c r="O559" t="s">
        <v>4572</v>
      </c>
      <c r="P559" t="s">
        <v>4573</v>
      </c>
      <c r="Q559" t="s">
        <v>4574</v>
      </c>
      <c r="R559" t="s">
        <v>4575</v>
      </c>
      <c r="S559" t="s">
        <v>4576</v>
      </c>
    </row>
    <row r="560" spans="1:19" ht="17.25" x14ac:dyDescent="0.3">
      <c r="A560" t="s">
        <v>4577</v>
      </c>
      <c r="B560" t="s">
        <v>4578</v>
      </c>
      <c r="C560" t="s">
        <v>12862</v>
      </c>
      <c r="D560" s="3">
        <v>7915</v>
      </c>
      <c r="E560" s="3">
        <v>9999</v>
      </c>
      <c r="F560" s="4" t="str" cm="1">
        <f t="array" ref="F560">_xlfn.IFS(D560&lt;1000.01,"$0.01-$1,000",D560&lt;25000.01,"$1,000.01-$25,000",D560&lt;50000.01,"$50.000.01-$100,000",D560&lt;100000.01,"$100,000.01-$150,000")</f>
        <v>$1,000.01-$25,000</v>
      </c>
      <c r="G560" s="1">
        <v>0.21</v>
      </c>
      <c r="H560">
        <v>4.3</v>
      </c>
      <c r="I560" s="3">
        <f t="shared" si="16"/>
        <v>13758624</v>
      </c>
      <c r="J560">
        <f t="shared" si="17"/>
        <v>1</v>
      </c>
      <c r="K560" s="2">
        <v>1376</v>
      </c>
      <c r="L560" t="s">
        <v>4579</v>
      </c>
      <c r="M560" t="s">
        <v>4580</v>
      </c>
      <c r="N560" t="s">
        <v>4581</v>
      </c>
      <c r="O560" t="s">
        <v>4582</v>
      </c>
      <c r="P560" t="s">
        <v>4583</v>
      </c>
      <c r="Q560" t="s">
        <v>4584</v>
      </c>
      <c r="R560" t="s">
        <v>4585</v>
      </c>
      <c r="S560" t="s">
        <v>4586</v>
      </c>
    </row>
    <row r="561" spans="1:19" ht="17.25" x14ac:dyDescent="0.3">
      <c r="A561" t="s">
        <v>4587</v>
      </c>
      <c r="B561" t="s">
        <v>4588</v>
      </c>
      <c r="C561" t="s">
        <v>12862</v>
      </c>
      <c r="D561" s="3">
        <v>1499</v>
      </c>
      <c r="E561" s="3">
        <v>7999</v>
      </c>
      <c r="F561" s="4" t="str" cm="1">
        <f t="array" ref="F561">_xlfn.IFS(D561&lt;1000.01,"$0.01-$1,000",D561&lt;25000.01,"$1,000.01-$25,000",D561&lt;50000.01,"$50.000.01-$100,000",D561&lt;100000.01,"$100,000.01-$150,000")</f>
        <v>$1,000.01-$25,000</v>
      </c>
      <c r="G561" s="1">
        <v>0.81</v>
      </c>
      <c r="H561">
        <v>4.2</v>
      </c>
      <c r="I561" s="3">
        <f t="shared" si="16"/>
        <v>181081362</v>
      </c>
      <c r="J561">
        <f t="shared" si="17"/>
        <v>1</v>
      </c>
      <c r="K561" s="2">
        <v>22638</v>
      </c>
      <c r="L561" t="s">
        <v>4589</v>
      </c>
      <c r="M561" t="s">
        <v>3156</v>
      </c>
      <c r="N561" t="s">
        <v>3157</v>
      </c>
      <c r="O561" t="s">
        <v>3158</v>
      </c>
      <c r="P561" t="s">
        <v>3159</v>
      </c>
      <c r="Q561" t="s">
        <v>3160</v>
      </c>
      <c r="R561" t="s">
        <v>4590</v>
      </c>
      <c r="S561" t="s">
        <v>4591</v>
      </c>
    </row>
    <row r="562" spans="1:19" ht="17.25" x14ac:dyDescent="0.3">
      <c r="A562" t="s">
        <v>4592</v>
      </c>
      <c r="B562" t="s">
        <v>4593</v>
      </c>
      <c r="C562" t="s">
        <v>12862</v>
      </c>
      <c r="D562" s="3">
        <v>1055</v>
      </c>
      <c r="E562" s="3">
        <v>1249</v>
      </c>
      <c r="F562" s="4" t="str" cm="1">
        <f t="array" ref="F562">_xlfn.IFS(D562&lt;1000.01,"$0.01-$1,000",D562&lt;25000.01,"$1,000.01-$25,000",D562&lt;50000.01,"$50.000.01-$100,000",D562&lt;100000.01,"$100,000.01-$150,000")</f>
        <v>$1,000.01-$25,000</v>
      </c>
      <c r="G562" s="1">
        <v>0.16</v>
      </c>
      <c r="H562">
        <v>3.8</v>
      </c>
      <c r="I562" s="3">
        <f t="shared" si="16"/>
        <v>2937648</v>
      </c>
      <c r="J562">
        <f t="shared" si="17"/>
        <v>1</v>
      </c>
      <c r="K562" s="2">
        <v>2352</v>
      </c>
      <c r="L562" t="s">
        <v>4594</v>
      </c>
      <c r="M562" t="s">
        <v>4595</v>
      </c>
      <c r="N562" t="s">
        <v>4596</v>
      </c>
      <c r="O562" t="s">
        <v>4597</v>
      </c>
      <c r="P562" t="s">
        <v>4598</v>
      </c>
      <c r="Q562" t="s">
        <v>4599</v>
      </c>
      <c r="R562" t="s">
        <v>4600</v>
      </c>
      <c r="S562" t="s">
        <v>4601</v>
      </c>
    </row>
    <row r="563" spans="1:19" ht="17.25" x14ac:dyDescent="0.3">
      <c r="A563" t="s">
        <v>4602</v>
      </c>
      <c r="B563" t="s">
        <v>4603</v>
      </c>
      <c r="C563" t="s">
        <v>12862</v>
      </c>
      <c r="D563" s="3">
        <v>150</v>
      </c>
      <c r="E563" s="3">
        <v>599</v>
      </c>
      <c r="F563" s="4" t="str" cm="1">
        <f t="array" ref="F563">_xlfn.IFS(D563&lt;1000.01,"$0.01-$1,000",D563&lt;25000.01,"$1,000.01-$25,000",D563&lt;50000.01,"$50.000.01-$100,000",D563&lt;100000.01,"$100,000.01-$150,000")</f>
        <v>$0.01-$1,000</v>
      </c>
      <c r="G563" s="1">
        <v>0.75</v>
      </c>
      <c r="H563">
        <v>4.3</v>
      </c>
      <c r="I563" s="3">
        <f t="shared" si="16"/>
        <v>427686</v>
      </c>
      <c r="J563">
        <f t="shared" si="17"/>
        <v>1</v>
      </c>
      <c r="K563" s="2">
        <v>714</v>
      </c>
      <c r="L563" t="s">
        <v>4604</v>
      </c>
      <c r="M563" t="s">
        <v>4605</v>
      </c>
      <c r="N563" t="s">
        <v>4606</v>
      </c>
      <c r="O563" t="s">
        <v>4607</v>
      </c>
      <c r="P563" t="s">
        <v>4608</v>
      </c>
      <c r="Q563" t="s">
        <v>4609</v>
      </c>
      <c r="R563" t="s">
        <v>4610</v>
      </c>
      <c r="S563" t="s">
        <v>4611</v>
      </c>
    </row>
    <row r="564" spans="1:19" ht="17.25" x14ac:dyDescent="0.3">
      <c r="A564" t="s">
        <v>645</v>
      </c>
      <c r="B564" t="s">
        <v>646</v>
      </c>
      <c r="C564" t="s">
        <v>12861</v>
      </c>
      <c r="D564" s="3">
        <v>219</v>
      </c>
      <c r="E564" s="3">
        <v>700</v>
      </c>
      <c r="F564" s="4" t="str" cm="1">
        <f t="array" ref="F564">_xlfn.IFS(D564&lt;1000.01,"$0.01-$1,000",D564&lt;25000.01,"$1,000.01-$25,000",D564&lt;50000.01,"$50.000.01-$100,000",D564&lt;100000.01,"$100,000.01-$150,000")</f>
        <v>$0.01-$1,000</v>
      </c>
      <c r="G564" s="1">
        <v>0.69</v>
      </c>
      <c r="H564">
        <v>4.3</v>
      </c>
      <c r="I564" s="3">
        <f t="shared" si="16"/>
        <v>14036400</v>
      </c>
      <c r="J564">
        <f t="shared" si="17"/>
        <v>1</v>
      </c>
      <c r="K564" s="2">
        <v>20052</v>
      </c>
      <c r="L564" t="s">
        <v>647</v>
      </c>
      <c r="M564" t="s">
        <v>648</v>
      </c>
      <c r="N564" t="s">
        <v>649</v>
      </c>
      <c r="O564" t="s">
        <v>650</v>
      </c>
      <c r="P564" t="s">
        <v>651</v>
      </c>
      <c r="Q564" t="s">
        <v>652</v>
      </c>
      <c r="R564" t="s">
        <v>4612</v>
      </c>
      <c r="S564" t="s">
        <v>4613</v>
      </c>
    </row>
    <row r="565" spans="1:19" ht="17.25" x14ac:dyDescent="0.3">
      <c r="A565" t="s">
        <v>4614</v>
      </c>
      <c r="B565" t="s">
        <v>4615</v>
      </c>
      <c r="C565" t="s">
        <v>12862</v>
      </c>
      <c r="D565" s="3">
        <v>474</v>
      </c>
      <c r="E565" s="3">
        <v>1799</v>
      </c>
      <c r="F565" s="4" t="str" cm="1">
        <f t="array" ref="F565">_xlfn.IFS(D565&lt;1000.01,"$0.01-$1,000",D565&lt;25000.01,"$1,000.01-$25,000",D565&lt;50000.01,"$50.000.01-$100,000",D565&lt;100000.01,"$100,000.01-$150,000")</f>
        <v>$0.01-$1,000</v>
      </c>
      <c r="G565" s="1">
        <v>0.74</v>
      </c>
      <c r="H565">
        <v>4.3</v>
      </c>
      <c r="I565" s="3">
        <f t="shared" si="16"/>
        <v>2615746</v>
      </c>
      <c r="J565">
        <f t="shared" si="17"/>
        <v>1</v>
      </c>
      <c r="K565" s="2">
        <v>1454</v>
      </c>
      <c r="L565" t="s">
        <v>4616</v>
      </c>
      <c r="M565" t="s">
        <v>4617</v>
      </c>
      <c r="N565" t="s">
        <v>4618</v>
      </c>
      <c r="O565" t="s">
        <v>4619</v>
      </c>
      <c r="P565" t="s">
        <v>4620</v>
      </c>
      <c r="Q565" t="s">
        <v>12828</v>
      </c>
      <c r="R565" t="s">
        <v>4621</v>
      </c>
      <c r="S565" t="s">
        <v>4622</v>
      </c>
    </row>
    <row r="566" spans="1:19" ht="17.25" x14ac:dyDescent="0.3">
      <c r="A566" t="s">
        <v>680</v>
      </c>
      <c r="B566" t="s">
        <v>681</v>
      </c>
      <c r="C566" t="s">
        <v>12861</v>
      </c>
      <c r="D566" s="3">
        <v>115</v>
      </c>
      <c r="E566" s="3">
        <v>499</v>
      </c>
      <c r="F566" s="4" t="str" cm="1">
        <f t="array" ref="F566">_xlfn.IFS(D566&lt;1000.01,"$0.01-$1,000",D566&lt;25000.01,"$1,000.01-$25,000",D566&lt;50000.01,"$50.000.01-$100,000",D566&lt;100000.01,"$100,000.01-$150,000")</f>
        <v>$0.01-$1,000</v>
      </c>
      <c r="G566" s="1">
        <v>0.77</v>
      </c>
      <c r="H566">
        <v>4</v>
      </c>
      <c r="I566" s="3">
        <f t="shared" si="16"/>
        <v>3858268</v>
      </c>
      <c r="J566">
        <f t="shared" si="17"/>
        <v>1</v>
      </c>
      <c r="K566" s="2">
        <v>7732</v>
      </c>
      <c r="L566" t="s">
        <v>682</v>
      </c>
      <c r="M566" t="s">
        <v>683</v>
      </c>
      <c r="N566" t="s">
        <v>684</v>
      </c>
      <c r="O566" t="s">
        <v>685</v>
      </c>
      <c r="P566" t="s">
        <v>686</v>
      </c>
      <c r="Q566" t="s">
        <v>687</v>
      </c>
      <c r="R566" t="s">
        <v>4623</v>
      </c>
      <c r="S566" t="s">
        <v>4624</v>
      </c>
    </row>
    <row r="567" spans="1:19" ht="17.25" x14ac:dyDescent="0.3">
      <c r="A567" t="s">
        <v>4625</v>
      </c>
      <c r="B567" t="s">
        <v>4626</v>
      </c>
      <c r="C567" t="s">
        <v>12862</v>
      </c>
      <c r="D567" s="3">
        <v>239</v>
      </c>
      <c r="E567" s="3">
        <v>599</v>
      </c>
      <c r="F567" s="4" t="str" cm="1">
        <f t="array" ref="F567">_xlfn.IFS(D567&lt;1000.01,"$0.01-$1,000",D567&lt;25000.01,"$1,000.01-$25,000",D567&lt;50000.01,"$50.000.01-$100,000",D567&lt;100000.01,"$100,000.01-$150,000")</f>
        <v>$0.01-$1,000</v>
      </c>
      <c r="G567" s="1">
        <v>0.6</v>
      </c>
      <c r="H567">
        <v>3.9</v>
      </c>
      <c r="I567" s="3">
        <f t="shared" si="16"/>
        <v>1286053</v>
      </c>
      <c r="J567">
        <f t="shared" si="17"/>
        <v>1</v>
      </c>
      <c r="K567" s="2">
        <v>2147</v>
      </c>
      <c r="L567" t="s">
        <v>4627</v>
      </c>
      <c r="M567" t="s">
        <v>4238</v>
      </c>
      <c r="N567" t="s">
        <v>4239</v>
      </c>
      <c r="O567" t="s">
        <v>4240</v>
      </c>
      <c r="P567" t="s">
        <v>4241</v>
      </c>
      <c r="Q567" t="s">
        <v>4242</v>
      </c>
      <c r="R567" t="s">
        <v>4628</v>
      </c>
      <c r="S567" t="s">
        <v>4629</v>
      </c>
    </row>
    <row r="568" spans="1:19" ht="17.25" x14ac:dyDescent="0.3">
      <c r="A568" t="s">
        <v>4630</v>
      </c>
      <c r="B568" t="s">
        <v>4631</v>
      </c>
      <c r="C568" t="s">
        <v>12862</v>
      </c>
      <c r="D568" s="3">
        <v>7499</v>
      </c>
      <c r="E568" s="3">
        <v>9499</v>
      </c>
      <c r="F568" s="4" t="str" cm="1">
        <f t="array" ref="F568">_xlfn.IFS(D568&lt;1000.01,"$0.01-$1,000",D568&lt;25000.01,"$1,000.01-$25,000",D568&lt;50000.01,"$50.000.01-$100,000",D568&lt;100000.01,"$100,000.01-$150,000")</f>
        <v>$1,000.01-$25,000</v>
      </c>
      <c r="G568" s="1">
        <v>0.21</v>
      </c>
      <c r="H568">
        <v>4.0999999999999996</v>
      </c>
      <c r="I568" s="3">
        <f t="shared" si="16"/>
        <v>2981090168</v>
      </c>
      <c r="J568">
        <f t="shared" si="17"/>
        <v>1</v>
      </c>
      <c r="K568" s="2">
        <v>313832</v>
      </c>
      <c r="L568" t="s">
        <v>4632</v>
      </c>
      <c r="M568" t="s">
        <v>3225</v>
      </c>
      <c r="N568" t="s">
        <v>3226</v>
      </c>
      <c r="O568" t="s">
        <v>3227</v>
      </c>
      <c r="P568" t="s">
        <v>3228</v>
      </c>
      <c r="Q568" t="s">
        <v>3229</v>
      </c>
      <c r="R568" t="s">
        <v>3235</v>
      </c>
      <c r="S568" t="s">
        <v>4633</v>
      </c>
    </row>
    <row r="569" spans="1:19" ht="17.25" x14ac:dyDescent="0.3">
      <c r="A569" t="s">
        <v>4634</v>
      </c>
      <c r="B569" t="s">
        <v>4635</v>
      </c>
      <c r="C569" t="s">
        <v>12862</v>
      </c>
      <c r="D569" s="3">
        <v>265</v>
      </c>
      <c r="E569" s="3">
        <v>999</v>
      </c>
      <c r="F569" s="4" t="str" cm="1">
        <f t="array" ref="F569">_xlfn.IFS(D569&lt;1000.01,"$0.01-$1,000",D569&lt;25000.01,"$1,000.01-$25,000",D569&lt;50000.01,"$50.000.01-$100,000",D569&lt;100000.01,"$100,000.01-$150,000")</f>
        <v>$0.01-$1,000</v>
      </c>
      <c r="G569" s="1">
        <v>0.73</v>
      </c>
      <c r="H569">
        <v>3.7</v>
      </c>
      <c r="I569" s="3">
        <f t="shared" si="16"/>
        <v>464535</v>
      </c>
      <c r="J569">
        <f t="shared" si="17"/>
        <v>1</v>
      </c>
      <c r="K569" s="2">
        <v>465</v>
      </c>
      <c r="L569" t="s">
        <v>4636</v>
      </c>
      <c r="M569" t="s">
        <v>4637</v>
      </c>
      <c r="N569" t="s">
        <v>4638</v>
      </c>
      <c r="O569" t="s">
        <v>4639</v>
      </c>
      <c r="P569" t="s">
        <v>4640</v>
      </c>
      <c r="Q569" t="s">
        <v>4641</v>
      </c>
      <c r="R569" t="s">
        <v>4642</v>
      </c>
      <c r="S569" t="s">
        <v>4643</v>
      </c>
    </row>
    <row r="570" spans="1:19" ht="17.25" x14ac:dyDescent="0.3">
      <c r="A570" t="s">
        <v>4644</v>
      </c>
      <c r="B570" t="s">
        <v>4645</v>
      </c>
      <c r="C570" t="s">
        <v>12862</v>
      </c>
      <c r="D570" s="3">
        <v>37990</v>
      </c>
      <c r="E570" s="3">
        <v>74999</v>
      </c>
      <c r="F570" s="4" t="str" cm="1">
        <f t="array" ref="F570">_xlfn.IFS(D570&lt;1000.01,"$0.01-$1,000",D570&lt;25000.01,"$1,000.01-$25,000",D570&lt;50000.01,"$50.000.01-$100,000",D570&lt;100000.01,"$100,000.01-$150,000")</f>
        <v>$50.000.01-$100,000</v>
      </c>
      <c r="G570" s="1">
        <v>0.49</v>
      </c>
      <c r="H570">
        <v>4.2</v>
      </c>
      <c r="I570" s="3">
        <f t="shared" si="16"/>
        <v>2084222210</v>
      </c>
      <c r="J570">
        <f t="shared" si="17"/>
        <v>1</v>
      </c>
      <c r="K570" s="2">
        <v>27790</v>
      </c>
      <c r="L570" t="s">
        <v>4646</v>
      </c>
      <c r="M570" t="s">
        <v>4647</v>
      </c>
      <c r="N570" t="s">
        <v>4648</v>
      </c>
      <c r="O570" t="s">
        <v>4649</v>
      </c>
      <c r="P570" t="s">
        <v>4650</v>
      </c>
      <c r="Q570" t="s">
        <v>4651</v>
      </c>
      <c r="R570" t="s">
        <v>4652</v>
      </c>
      <c r="S570" t="s">
        <v>4653</v>
      </c>
    </row>
    <row r="571" spans="1:19" ht="17.25" x14ac:dyDescent="0.3">
      <c r="A571" t="s">
        <v>700</v>
      </c>
      <c r="B571" t="s">
        <v>701</v>
      </c>
      <c r="C571" t="s">
        <v>12861</v>
      </c>
      <c r="D571" s="3">
        <v>199</v>
      </c>
      <c r="E571" s="3">
        <v>499</v>
      </c>
      <c r="F571" s="4" t="str" cm="1">
        <f t="array" ref="F571">_xlfn.IFS(D571&lt;1000.01,"$0.01-$1,000",D571&lt;25000.01,"$1,000.01-$25,000",D571&lt;50000.01,"$50.000.01-$100,000",D571&lt;100000.01,"$100,000.01-$150,000")</f>
        <v>$0.01-$1,000</v>
      </c>
      <c r="G571" s="1">
        <v>0.6</v>
      </c>
      <c r="H571">
        <v>4.0999999999999996</v>
      </c>
      <c r="I571" s="3">
        <f t="shared" si="16"/>
        <v>300398</v>
      </c>
      <c r="J571">
        <f t="shared" si="17"/>
        <v>1</v>
      </c>
      <c r="K571" s="2">
        <v>602</v>
      </c>
      <c r="L571" t="s">
        <v>702</v>
      </c>
      <c r="M571" t="s">
        <v>703</v>
      </c>
      <c r="N571" t="s">
        <v>704</v>
      </c>
      <c r="O571" t="s">
        <v>705</v>
      </c>
      <c r="P571" t="s">
        <v>706</v>
      </c>
      <c r="Q571" t="s">
        <v>707</v>
      </c>
      <c r="R571" t="s">
        <v>4654</v>
      </c>
      <c r="S571" t="s">
        <v>4655</v>
      </c>
    </row>
    <row r="572" spans="1:19" ht="17.25" x14ac:dyDescent="0.3">
      <c r="A572" t="s">
        <v>710</v>
      </c>
      <c r="B572" t="s">
        <v>711</v>
      </c>
      <c r="C572" t="s">
        <v>12861</v>
      </c>
      <c r="D572" s="3">
        <v>179</v>
      </c>
      <c r="E572" s="3">
        <v>399</v>
      </c>
      <c r="F572" s="4" t="str" cm="1">
        <f t="array" ref="F572">_xlfn.IFS(D572&lt;1000.01,"$0.01-$1,000",D572&lt;25000.01,"$1,000.01-$25,000",D572&lt;50000.01,"$50.000.01-$100,000",D572&lt;100000.01,"$100,000.01-$150,000")</f>
        <v>$0.01-$1,000</v>
      </c>
      <c r="G572" s="1">
        <v>0.55000000000000004</v>
      </c>
      <c r="H572">
        <v>4</v>
      </c>
      <c r="I572" s="3">
        <f t="shared" si="16"/>
        <v>567777</v>
      </c>
      <c r="J572">
        <f t="shared" si="17"/>
        <v>1</v>
      </c>
      <c r="K572" s="2">
        <v>1423</v>
      </c>
      <c r="L572" t="s">
        <v>712</v>
      </c>
      <c r="M572" t="s">
        <v>713</v>
      </c>
      <c r="N572" t="s">
        <v>714</v>
      </c>
      <c r="O572" t="s">
        <v>715</v>
      </c>
      <c r="P572" t="s">
        <v>716</v>
      </c>
      <c r="Q572" t="s">
        <v>12816</v>
      </c>
      <c r="R572" t="s">
        <v>4656</v>
      </c>
      <c r="S572" t="s">
        <v>4657</v>
      </c>
    </row>
    <row r="573" spans="1:19" ht="17.25" x14ac:dyDescent="0.3">
      <c r="A573" t="s">
        <v>4658</v>
      </c>
      <c r="B573" t="s">
        <v>4659</v>
      </c>
      <c r="C573" t="s">
        <v>12862</v>
      </c>
      <c r="D573" s="3">
        <v>1799</v>
      </c>
      <c r="E573" s="3">
        <v>3999</v>
      </c>
      <c r="F573" s="4" t="str" cm="1">
        <f t="array" ref="F573">_xlfn.IFS(D573&lt;1000.01,"$0.01-$1,000",D573&lt;25000.01,"$1,000.01-$25,000",D573&lt;50000.01,"$50.000.01-$100,000",D573&lt;100000.01,"$100,000.01-$150,000")</f>
        <v>$1,000.01-$25,000</v>
      </c>
      <c r="G573" s="1">
        <v>0.55000000000000004</v>
      </c>
      <c r="H573">
        <v>4.5999999999999996</v>
      </c>
      <c r="I573" s="3">
        <f t="shared" si="16"/>
        <v>979755</v>
      </c>
      <c r="J573">
        <f t="shared" si="17"/>
        <v>1</v>
      </c>
      <c r="K573" s="2">
        <v>245</v>
      </c>
      <c r="L573" t="s">
        <v>4660</v>
      </c>
      <c r="M573" t="s">
        <v>4661</v>
      </c>
      <c r="N573" t="s">
        <v>4662</v>
      </c>
      <c r="O573" t="s">
        <v>4663</v>
      </c>
      <c r="P573" t="s">
        <v>4664</v>
      </c>
      <c r="Q573" t="s">
        <v>4665</v>
      </c>
      <c r="R573" t="s">
        <v>4666</v>
      </c>
      <c r="S573" t="s">
        <v>4667</v>
      </c>
    </row>
    <row r="574" spans="1:19" ht="17.25" x14ac:dyDescent="0.3">
      <c r="A574" t="s">
        <v>4668</v>
      </c>
      <c r="B574" t="s">
        <v>4669</v>
      </c>
      <c r="C574" t="s">
        <v>12862</v>
      </c>
      <c r="D574" s="3">
        <v>8499</v>
      </c>
      <c r="E574" s="3">
        <v>11999</v>
      </c>
      <c r="F574" s="4" t="str" cm="1">
        <f t="array" ref="F574">_xlfn.IFS(D574&lt;1000.01,"$0.01-$1,000",D574&lt;25000.01,"$1,000.01-$25,000",D574&lt;50000.01,"$50.000.01-$100,000",D574&lt;100000.01,"$100,000.01-$150,000")</f>
        <v>$1,000.01-$25,000</v>
      </c>
      <c r="G574" s="1">
        <v>0.28999999999999998</v>
      </c>
      <c r="H574">
        <v>3.9</v>
      </c>
      <c r="I574" s="3">
        <f t="shared" si="16"/>
        <v>3311724</v>
      </c>
      <c r="J574">
        <f t="shared" si="17"/>
        <v>1</v>
      </c>
      <c r="K574" s="2">
        <v>276</v>
      </c>
      <c r="L574" t="s">
        <v>4670</v>
      </c>
      <c r="M574" t="s">
        <v>4671</v>
      </c>
      <c r="N574" t="s">
        <v>4672</v>
      </c>
      <c r="O574" t="s">
        <v>4673</v>
      </c>
      <c r="P574" t="s">
        <v>4674</v>
      </c>
      <c r="Q574" t="s">
        <v>4675</v>
      </c>
      <c r="R574" t="s">
        <v>4676</v>
      </c>
      <c r="S574" t="s">
        <v>4677</v>
      </c>
    </row>
    <row r="575" spans="1:19" ht="17.25" x14ac:dyDescent="0.3">
      <c r="A575" t="s">
        <v>4678</v>
      </c>
      <c r="B575" t="s">
        <v>4679</v>
      </c>
      <c r="C575" t="s">
        <v>12862</v>
      </c>
      <c r="D575" s="3">
        <v>1999</v>
      </c>
      <c r="E575" s="3">
        <v>3999</v>
      </c>
      <c r="F575" s="4" t="str" cm="1">
        <f t="array" ref="F575">_xlfn.IFS(D575&lt;1000.01,"$0.01-$1,000",D575&lt;25000.01,"$1,000.01-$25,000",D575&lt;50000.01,"$50.000.01-$100,000",D575&lt;100000.01,"$100,000.01-$150,000")</f>
        <v>$1,000.01-$25,000</v>
      </c>
      <c r="G575" s="1">
        <v>0.5</v>
      </c>
      <c r="H575">
        <v>4</v>
      </c>
      <c r="I575" s="3">
        <f t="shared" si="16"/>
        <v>120985746</v>
      </c>
      <c r="J575">
        <f t="shared" si="17"/>
        <v>1</v>
      </c>
      <c r="K575" s="2">
        <v>30254</v>
      </c>
      <c r="L575" t="s">
        <v>4680</v>
      </c>
      <c r="M575" t="s">
        <v>4681</v>
      </c>
      <c r="N575" t="s">
        <v>4682</v>
      </c>
      <c r="O575" t="s">
        <v>4683</v>
      </c>
      <c r="P575" t="s">
        <v>4684</v>
      </c>
      <c r="Q575" t="s">
        <v>4685</v>
      </c>
      <c r="R575" t="s">
        <v>4686</v>
      </c>
      <c r="S575" t="s">
        <v>4687</v>
      </c>
    </row>
    <row r="576" spans="1:19" ht="17.25" x14ac:dyDescent="0.3">
      <c r="A576" t="s">
        <v>4688</v>
      </c>
      <c r="B576" t="s">
        <v>3252</v>
      </c>
      <c r="C576" t="s">
        <v>12862</v>
      </c>
      <c r="D576" s="3">
        <v>3999</v>
      </c>
      <c r="E576" s="3">
        <v>17999</v>
      </c>
      <c r="F576" s="4" t="str" cm="1">
        <f t="array" ref="F576">_xlfn.IFS(D576&lt;1000.01,"$0.01-$1,000",D576&lt;25000.01,"$1,000.01-$25,000",D576&lt;50000.01,"$50.000.01-$100,000",D576&lt;100000.01,"$100,000.01-$150,000")</f>
        <v>$1,000.01-$25,000</v>
      </c>
      <c r="G576" s="1">
        <v>0.78</v>
      </c>
      <c r="H576">
        <v>4.3</v>
      </c>
      <c r="I576" s="3">
        <f t="shared" si="16"/>
        <v>308880839</v>
      </c>
      <c r="J576">
        <f t="shared" si="17"/>
        <v>1</v>
      </c>
      <c r="K576" s="2">
        <v>17161</v>
      </c>
      <c r="L576" t="s">
        <v>4689</v>
      </c>
      <c r="M576" t="s">
        <v>3254</v>
      </c>
      <c r="N576" t="s">
        <v>3255</v>
      </c>
      <c r="O576" t="s">
        <v>3256</v>
      </c>
      <c r="P576" t="s">
        <v>3257</v>
      </c>
      <c r="Q576" t="s">
        <v>3258</v>
      </c>
      <c r="R576" t="s">
        <v>4690</v>
      </c>
      <c r="S576" t="s">
        <v>4691</v>
      </c>
    </row>
    <row r="577" spans="1:19" ht="17.25" x14ac:dyDescent="0.3">
      <c r="A577" t="s">
        <v>4692</v>
      </c>
      <c r="B577" t="s">
        <v>4693</v>
      </c>
      <c r="C577" t="s">
        <v>12862</v>
      </c>
      <c r="D577" s="3">
        <v>219</v>
      </c>
      <c r="E577" s="3">
        <v>499</v>
      </c>
      <c r="F577" s="4" t="str" cm="1">
        <f t="array" ref="F577">_xlfn.IFS(D577&lt;1000.01,"$0.01-$1,000",D577&lt;25000.01,"$1,000.01-$25,000",D577&lt;50000.01,"$50.000.01-$100,000",D577&lt;100000.01,"$100,000.01-$150,000")</f>
        <v>$0.01-$1,000</v>
      </c>
      <c r="G577" s="1">
        <v>0.56000000000000005</v>
      </c>
      <c r="H577">
        <v>4.4000000000000004</v>
      </c>
      <c r="I577" s="3">
        <f t="shared" si="16"/>
        <v>6986</v>
      </c>
      <c r="J577">
        <f t="shared" si="17"/>
        <v>1</v>
      </c>
      <c r="K577" s="2">
        <v>14</v>
      </c>
      <c r="L577" t="s">
        <v>4694</v>
      </c>
      <c r="M577" t="s">
        <v>4695</v>
      </c>
      <c r="N577" t="s">
        <v>4696</v>
      </c>
      <c r="O577" t="s">
        <v>4697</v>
      </c>
      <c r="P577" t="s">
        <v>4698</v>
      </c>
      <c r="Q577" t="s">
        <v>4699</v>
      </c>
      <c r="R577" t="s">
        <v>4700</v>
      </c>
      <c r="S577" t="s">
        <v>4701</v>
      </c>
    </row>
    <row r="578" spans="1:19" ht="17.25" x14ac:dyDescent="0.3">
      <c r="A578" t="s">
        <v>4702</v>
      </c>
      <c r="B578" t="s">
        <v>4703</v>
      </c>
      <c r="C578" t="s">
        <v>12862</v>
      </c>
      <c r="D578" s="3">
        <v>599</v>
      </c>
      <c r="E578" s="3">
        <v>1399</v>
      </c>
      <c r="F578" s="4" t="str" cm="1">
        <f t="array" ref="F578">_xlfn.IFS(D578&lt;1000.01,"$0.01-$1,000",D578&lt;25000.01,"$1,000.01-$25,000",D578&lt;50000.01,"$50.000.01-$100,000",D578&lt;100000.01,"$100,000.01-$150,000")</f>
        <v>$0.01-$1,000</v>
      </c>
      <c r="G578" s="1">
        <v>0.56999999999999995</v>
      </c>
      <c r="H578">
        <v>4.0999999999999996</v>
      </c>
      <c r="I578" s="3">
        <f t="shared" ref="I578:I641" si="18">E578*K578</f>
        <v>20369440</v>
      </c>
      <c r="J578">
        <f t="shared" ref="J578:J641" si="19">LEN(O1909)-LEN(SUBSTITUTE(O1909,",",""))+1</f>
        <v>1</v>
      </c>
      <c r="K578" s="2">
        <v>14560</v>
      </c>
      <c r="L578" t="s">
        <v>4704</v>
      </c>
      <c r="M578" t="s">
        <v>4705</v>
      </c>
      <c r="N578" t="s">
        <v>4706</v>
      </c>
      <c r="O578" t="s">
        <v>4707</v>
      </c>
      <c r="P578" t="s">
        <v>4708</v>
      </c>
      <c r="Q578" t="s">
        <v>4709</v>
      </c>
      <c r="R578" t="s">
        <v>4710</v>
      </c>
      <c r="S578" t="s">
        <v>4711</v>
      </c>
    </row>
    <row r="579" spans="1:19" ht="17.25" x14ac:dyDescent="0.3">
      <c r="A579" t="s">
        <v>4712</v>
      </c>
      <c r="B579" t="s">
        <v>4713</v>
      </c>
      <c r="C579" t="s">
        <v>12862</v>
      </c>
      <c r="D579" s="3">
        <v>2499</v>
      </c>
      <c r="E579" s="3">
        <v>2999</v>
      </c>
      <c r="F579" s="4" t="str" cm="1">
        <f t="array" ref="F579">_xlfn.IFS(D579&lt;1000.01,"$0.01-$1,000",D579&lt;25000.01,"$1,000.01-$25,000",D579&lt;50000.01,"$50.000.01-$100,000",D579&lt;100000.01,"$100,000.01-$150,000")</f>
        <v>$1,000.01-$25,000</v>
      </c>
      <c r="G579" s="1">
        <v>0.17</v>
      </c>
      <c r="H579">
        <v>4.0999999999999996</v>
      </c>
      <c r="I579" s="3">
        <f t="shared" si="18"/>
        <v>9464844</v>
      </c>
      <c r="J579">
        <f t="shared" si="19"/>
        <v>1</v>
      </c>
      <c r="K579" s="2">
        <v>3156</v>
      </c>
      <c r="L579" t="s">
        <v>4714</v>
      </c>
      <c r="M579" t="s">
        <v>4715</v>
      </c>
      <c r="N579" t="s">
        <v>4716</v>
      </c>
      <c r="O579" t="s">
        <v>4717</v>
      </c>
      <c r="P579" t="s">
        <v>4718</v>
      </c>
      <c r="Q579" t="s">
        <v>4719</v>
      </c>
      <c r="R579" t="s">
        <v>4720</v>
      </c>
      <c r="S579" t="s">
        <v>4721</v>
      </c>
    </row>
    <row r="580" spans="1:19" ht="17.25" x14ac:dyDescent="0.3">
      <c r="A580" t="s">
        <v>4722</v>
      </c>
      <c r="B580" t="s">
        <v>4723</v>
      </c>
      <c r="C580" t="s">
        <v>12862</v>
      </c>
      <c r="D580" s="3">
        <v>89</v>
      </c>
      <c r="E580" s="3">
        <v>499</v>
      </c>
      <c r="F580" s="4" t="str" cm="1">
        <f t="array" ref="F580">_xlfn.IFS(D580&lt;1000.01,"$0.01-$1,000",D580&lt;25000.01,"$1,000.01-$25,000",D580&lt;50000.01,"$50.000.01-$100,000",D580&lt;100000.01,"$100,000.01-$150,000")</f>
        <v>$0.01-$1,000</v>
      </c>
      <c r="G580" s="1">
        <v>0.82</v>
      </c>
      <c r="H580">
        <v>4.0999999999999996</v>
      </c>
      <c r="I580" s="3">
        <f t="shared" si="18"/>
        <v>4660660</v>
      </c>
      <c r="J580">
        <f t="shared" si="19"/>
        <v>1</v>
      </c>
      <c r="K580" s="2">
        <v>9340</v>
      </c>
      <c r="L580" t="s">
        <v>4724</v>
      </c>
      <c r="M580" t="s">
        <v>4725</v>
      </c>
      <c r="N580" t="s">
        <v>4726</v>
      </c>
      <c r="O580" t="s">
        <v>4727</v>
      </c>
      <c r="P580" t="s">
        <v>4728</v>
      </c>
      <c r="Q580" t="s">
        <v>4729</v>
      </c>
      <c r="R580" t="s">
        <v>4730</v>
      </c>
      <c r="S580" t="s">
        <v>4731</v>
      </c>
    </row>
    <row r="581" spans="1:19" ht="17.25" x14ac:dyDescent="0.3">
      <c r="A581" t="s">
        <v>4732</v>
      </c>
      <c r="B581" t="s">
        <v>4733</v>
      </c>
      <c r="C581" t="s">
        <v>12862</v>
      </c>
      <c r="D581" s="3">
        <v>2999</v>
      </c>
      <c r="E581" s="3">
        <v>11999</v>
      </c>
      <c r="F581" s="4" t="str" cm="1">
        <f t="array" ref="F581">_xlfn.IFS(D581&lt;1000.01,"$0.01-$1,000",D581&lt;25000.01,"$1,000.01-$25,000",D581&lt;50000.01,"$50.000.01-$100,000",D581&lt;100000.01,"$100,000.01-$150,000")</f>
        <v>$1,000.01-$25,000</v>
      </c>
      <c r="G581" s="1">
        <v>0.75</v>
      </c>
      <c r="H581">
        <v>4.4000000000000004</v>
      </c>
      <c r="I581" s="3">
        <f t="shared" si="18"/>
        <v>9215232</v>
      </c>
      <c r="J581">
        <f t="shared" si="19"/>
        <v>1</v>
      </c>
      <c r="K581" s="2">
        <v>768</v>
      </c>
      <c r="L581" t="s">
        <v>4734</v>
      </c>
      <c r="M581" t="s">
        <v>4735</v>
      </c>
      <c r="N581" t="s">
        <v>4736</v>
      </c>
      <c r="O581" t="s">
        <v>4737</v>
      </c>
      <c r="P581" t="s">
        <v>4738</v>
      </c>
      <c r="Q581" t="s">
        <v>12829</v>
      </c>
      <c r="R581" t="s">
        <v>4739</v>
      </c>
      <c r="S581" t="s">
        <v>4740</v>
      </c>
    </row>
    <row r="582" spans="1:19" ht="17.25" x14ac:dyDescent="0.3">
      <c r="A582" t="s">
        <v>4741</v>
      </c>
      <c r="B582" t="s">
        <v>4742</v>
      </c>
      <c r="C582" t="s">
        <v>12862</v>
      </c>
      <c r="D582" s="3">
        <v>314</v>
      </c>
      <c r="E582" s="3">
        <v>1499</v>
      </c>
      <c r="F582" s="4" t="str" cm="1">
        <f t="array" ref="F582">_xlfn.IFS(D582&lt;1000.01,"$0.01-$1,000",D582&lt;25000.01,"$1,000.01-$25,000",D582&lt;50000.01,"$50.000.01-$100,000",D582&lt;100000.01,"$100,000.01-$150,000")</f>
        <v>$0.01-$1,000</v>
      </c>
      <c r="G582" s="1">
        <v>0.79</v>
      </c>
      <c r="H582">
        <v>4.5</v>
      </c>
      <c r="I582" s="3">
        <f t="shared" si="18"/>
        <v>43438022</v>
      </c>
      <c r="J582">
        <f t="shared" si="19"/>
        <v>1</v>
      </c>
      <c r="K582" s="2">
        <v>28978</v>
      </c>
      <c r="L582" t="s">
        <v>4743</v>
      </c>
      <c r="M582" t="s">
        <v>3947</v>
      </c>
      <c r="N582" t="s">
        <v>3948</v>
      </c>
      <c r="O582" t="s">
        <v>3949</v>
      </c>
      <c r="P582" t="s">
        <v>3950</v>
      </c>
      <c r="Q582" t="s">
        <v>3951</v>
      </c>
      <c r="R582" t="s">
        <v>4744</v>
      </c>
      <c r="S582" t="s">
        <v>4745</v>
      </c>
    </row>
    <row r="583" spans="1:19" ht="17.25" x14ac:dyDescent="0.3">
      <c r="A583" t="s">
        <v>4746</v>
      </c>
      <c r="B583" t="s">
        <v>4747</v>
      </c>
      <c r="C583" t="s">
        <v>12862</v>
      </c>
      <c r="D583" s="3">
        <v>13999</v>
      </c>
      <c r="E583" s="3">
        <v>19499</v>
      </c>
      <c r="F583" s="4" t="str" cm="1">
        <f t="array" ref="F583">_xlfn.IFS(D583&lt;1000.01,"$0.01-$1,000",D583&lt;25000.01,"$1,000.01-$25,000",D583&lt;50000.01,"$50.000.01-$100,000",D583&lt;100000.01,"$100,000.01-$150,000")</f>
        <v>$1,000.01-$25,000</v>
      </c>
      <c r="G583" s="1">
        <v>0.28000000000000003</v>
      </c>
      <c r="H583">
        <v>4.0999999999999996</v>
      </c>
      <c r="I583" s="3">
        <f t="shared" si="18"/>
        <v>370442002</v>
      </c>
      <c r="J583">
        <f t="shared" si="19"/>
        <v>1</v>
      </c>
      <c r="K583" s="2">
        <v>18998</v>
      </c>
      <c r="L583" t="s">
        <v>3432</v>
      </c>
      <c r="M583" t="s">
        <v>3181</v>
      </c>
      <c r="N583" t="s">
        <v>3182</v>
      </c>
      <c r="O583" t="s">
        <v>3183</v>
      </c>
      <c r="P583" t="s">
        <v>3184</v>
      </c>
      <c r="Q583" t="s">
        <v>3185</v>
      </c>
      <c r="R583" t="s">
        <v>4748</v>
      </c>
      <c r="S583" t="s">
        <v>4749</v>
      </c>
    </row>
    <row r="584" spans="1:19" ht="17.25" x14ac:dyDescent="0.3">
      <c r="A584" t="s">
        <v>4750</v>
      </c>
      <c r="B584" t="s">
        <v>4751</v>
      </c>
      <c r="C584" t="s">
        <v>12862</v>
      </c>
      <c r="D584" s="3">
        <v>139</v>
      </c>
      <c r="E584" s="3">
        <v>499</v>
      </c>
      <c r="F584" s="4" t="str" cm="1">
        <f t="array" ref="F584">_xlfn.IFS(D584&lt;1000.01,"$0.01-$1,000",D584&lt;25000.01,"$1,000.01-$25,000",D584&lt;50000.01,"$50.000.01-$100,000",D584&lt;100000.01,"$100,000.01-$150,000")</f>
        <v>$0.01-$1,000</v>
      </c>
      <c r="G584" s="1">
        <v>0.72</v>
      </c>
      <c r="H584">
        <v>4.2</v>
      </c>
      <c r="I584" s="3">
        <f t="shared" si="18"/>
        <v>2480529</v>
      </c>
      <c r="J584">
        <f t="shared" si="19"/>
        <v>1</v>
      </c>
      <c r="K584" s="2">
        <v>4971</v>
      </c>
      <c r="L584" t="s">
        <v>4752</v>
      </c>
      <c r="M584" t="s">
        <v>4753</v>
      </c>
      <c r="N584" t="s">
        <v>4754</v>
      </c>
      <c r="O584" t="s">
        <v>4755</v>
      </c>
      <c r="P584" t="s">
        <v>4756</v>
      </c>
      <c r="Q584" t="s">
        <v>4757</v>
      </c>
      <c r="R584" t="s">
        <v>4758</v>
      </c>
      <c r="S584" t="s">
        <v>4759</v>
      </c>
    </row>
    <row r="585" spans="1:19" ht="17.25" x14ac:dyDescent="0.3">
      <c r="A585" t="s">
        <v>4760</v>
      </c>
      <c r="B585" t="s">
        <v>4761</v>
      </c>
      <c r="C585" t="s">
        <v>12862</v>
      </c>
      <c r="D585" s="3">
        <v>2599</v>
      </c>
      <c r="E585" s="3">
        <v>6999</v>
      </c>
      <c r="F585" s="4" t="str" cm="1">
        <f t="array" ref="F585">_xlfn.IFS(D585&lt;1000.01,"$0.01-$1,000",D585&lt;25000.01,"$1,000.01-$25,000",D585&lt;50000.01,"$50.000.01-$100,000",D585&lt;100000.01,"$100,000.01-$150,000")</f>
        <v>$1,000.01-$25,000</v>
      </c>
      <c r="G585" s="1">
        <v>0.63</v>
      </c>
      <c r="H585">
        <v>4.5</v>
      </c>
      <c r="I585" s="3">
        <f t="shared" si="18"/>
        <v>10680474</v>
      </c>
      <c r="J585">
        <f t="shared" si="19"/>
        <v>1</v>
      </c>
      <c r="K585" s="2">
        <v>1526</v>
      </c>
      <c r="L585" t="s">
        <v>4762</v>
      </c>
      <c r="M585" t="s">
        <v>4763</v>
      </c>
      <c r="N585" t="s">
        <v>4764</v>
      </c>
      <c r="O585" t="s">
        <v>4765</v>
      </c>
      <c r="P585" t="s">
        <v>4766</v>
      </c>
      <c r="Q585" t="s">
        <v>4767</v>
      </c>
      <c r="R585" t="s">
        <v>4768</v>
      </c>
      <c r="S585" t="s">
        <v>4769</v>
      </c>
    </row>
    <row r="586" spans="1:19" ht="17.25" x14ac:dyDescent="0.3">
      <c r="A586" t="s">
        <v>4770</v>
      </c>
      <c r="B586" t="s">
        <v>4771</v>
      </c>
      <c r="C586" t="s">
        <v>12862</v>
      </c>
      <c r="D586" s="3">
        <v>365</v>
      </c>
      <c r="E586" s="3">
        <v>999</v>
      </c>
      <c r="F586" s="4" t="str" cm="1">
        <f t="array" ref="F586">_xlfn.IFS(D586&lt;1000.01,"$0.01-$1,000",D586&lt;25000.01,"$1,000.01-$25,000",D586&lt;50000.01,"$50.000.01-$100,000",D586&lt;100000.01,"$100,000.01-$150,000")</f>
        <v>$0.01-$1,000</v>
      </c>
      <c r="G586" s="1">
        <v>0.63</v>
      </c>
      <c r="H586">
        <v>4.0999999999999996</v>
      </c>
      <c r="I586" s="3">
        <f t="shared" si="18"/>
        <v>363347289</v>
      </c>
      <c r="J586">
        <f t="shared" si="19"/>
        <v>1</v>
      </c>
      <c r="K586" s="2">
        <v>363711</v>
      </c>
      <c r="L586" t="s">
        <v>3437</v>
      </c>
      <c r="M586" t="s">
        <v>3093</v>
      </c>
      <c r="N586" t="s">
        <v>3094</v>
      </c>
      <c r="O586" t="s">
        <v>3095</v>
      </c>
      <c r="P586" t="s">
        <v>3096</v>
      </c>
      <c r="Q586" t="s">
        <v>3097</v>
      </c>
      <c r="R586" t="s">
        <v>4772</v>
      </c>
      <c r="S586" t="s">
        <v>4773</v>
      </c>
    </row>
    <row r="587" spans="1:19" ht="17.25" x14ac:dyDescent="0.3">
      <c r="A587" t="s">
        <v>4774</v>
      </c>
      <c r="B587" t="s">
        <v>4775</v>
      </c>
      <c r="C587" t="s">
        <v>12862</v>
      </c>
      <c r="D587" s="3">
        <v>1499</v>
      </c>
      <c r="E587" s="3">
        <v>4490</v>
      </c>
      <c r="F587" s="4" t="str" cm="1">
        <f t="array" ref="F587">_xlfn.IFS(D587&lt;1000.01,"$0.01-$1,000",D587&lt;25000.01,"$1,000.01-$25,000",D587&lt;50000.01,"$50.000.01-$100,000",D587&lt;100000.01,"$100,000.01-$150,000")</f>
        <v>$1,000.01-$25,000</v>
      </c>
      <c r="G587" s="1">
        <v>0.67</v>
      </c>
      <c r="H587">
        <v>3.9</v>
      </c>
      <c r="I587" s="3">
        <f t="shared" si="18"/>
        <v>614923460</v>
      </c>
      <c r="J587">
        <f t="shared" si="19"/>
        <v>1</v>
      </c>
      <c r="K587" s="2">
        <v>136954</v>
      </c>
      <c r="L587" t="s">
        <v>4776</v>
      </c>
      <c r="M587" t="s">
        <v>4777</v>
      </c>
      <c r="N587" t="s">
        <v>4778</v>
      </c>
      <c r="O587" t="s">
        <v>4779</v>
      </c>
      <c r="P587" t="s">
        <v>4780</v>
      </c>
      <c r="Q587" t="s">
        <v>4781</v>
      </c>
      <c r="R587" t="s">
        <v>4782</v>
      </c>
      <c r="S587" t="s">
        <v>4783</v>
      </c>
    </row>
    <row r="588" spans="1:19" ht="17.25" x14ac:dyDescent="0.3">
      <c r="A588" t="s">
        <v>2937</v>
      </c>
      <c r="B588" t="s">
        <v>2938</v>
      </c>
      <c r="C588" t="s">
        <v>12862</v>
      </c>
      <c r="D588" s="3">
        <v>1998</v>
      </c>
      <c r="E588" s="3">
        <v>9999</v>
      </c>
      <c r="F588" s="4" t="str" cm="1">
        <f t="array" ref="F588">_xlfn.IFS(D588&lt;1000.01,"$0.01-$1,000",D588&lt;25000.01,"$1,000.01-$25,000",D588&lt;50000.01,"$50.000.01-$100,000",D588&lt;100000.01,"$100,000.01-$150,000")</f>
        <v>$1,000.01-$25,000</v>
      </c>
      <c r="G588" s="1">
        <v>0.8</v>
      </c>
      <c r="H588">
        <v>4.3</v>
      </c>
      <c r="I588" s="3">
        <f t="shared" si="18"/>
        <v>277062291</v>
      </c>
      <c r="J588">
        <f t="shared" si="19"/>
        <v>1</v>
      </c>
      <c r="K588" s="2">
        <v>27709</v>
      </c>
      <c r="L588" t="s">
        <v>2939</v>
      </c>
      <c r="M588" t="s">
        <v>2940</v>
      </c>
      <c r="N588" t="s">
        <v>2941</v>
      </c>
      <c r="O588" t="s">
        <v>2942</v>
      </c>
      <c r="P588" t="s">
        <v>2943</v>
      </c>
      <c r="Q588" t="s">
        <v>2944</v>
      </c>
      <c r="R588" t="s">
        <v>4784</v>
      </c>
      <c r="S588" t="s">
        <v>4785</v>
      </c>
    </row>
    <row r="589" spans="1:19" ht="17.25" x14ac:dyDescent="0.3">
      <c r="A589" t="s">
        <v>2947</v>
      </c>
      <c r="B589" t="s">
        <v>2948</v>
      </c>
      <c r="C589" t="s">
        <v>12862</v>
      </c>
      <c r="D589" s="3">
        <v>1799</v>
      </c>
      <c r="E589" s="3">
        <v>7990</v>
      </c>
      <c r="F589" s="4" t="str" cm="1">
        <f t="array" ref="F589">_xlfn.IFS(D589&lt;1000.01,"$0.01-$1,000",D589&lt;25000.01,"$1,000.01-$25,000",D589&lt;50000.01,"$50.000.01-$100,000",D589&lt;100000.01,"$100,000.01-$150,000")</f>
        <v>$1,000.01-$25,000</v>
      </c>
      <c r="G589" s="1">
        <v>0.77</v>
      </c>
      <c r="H589">
        <v>3.8</v>
      </c>
      <c r="I589" s="3">
        <f t="shared" si="18"/>
        <v>142485670</v>
      </c>
      <c r="J589">
        <f t="shared" si="19"/>
        <v>1</v>
      </c>
      <c r="K589" s="2">
        <v>17833</v>
      </c>
      <c r="L589" t="s">
        <v>2949</v>
      </c>
      <c r="M589" t="s">
        <v>2950</v>
      </c>
      <c r="N589" t="s">
        <v>2951</v>
      </c>
      <c r="O589" t="s">
        <v>2952</v>
      </c>
      <c r="P589" t="s">
        <v>2953</v>
      </c>
      <c r="Q589" t="s">
        <v>2954</v>
      </c>
      <c r="R589" t="s">
        <v>4786</v>
      </c>
      <c r="S589" t="s">
        <v>4787</v>
      </c>
    </row>
    <row r="590" spans="1:19" ht="17.25" x14ac:dyDescent="0.3">
      <c r="A590" t="s">
        <v>4788</v>
      </c>
      <c r="B590" t="s">
        <v>4789</v>
      </c>
      <c r="C590" t="s">
        <v>12861</v>
      </c>
      <c r="D590" s="3">
        <v>289</v>
      </c>
      <c r="E590" s="3">
        <v>650</v>
      </c>
      <c r="F590" s="4" t="str" cm="1">
        <f t="array" ref="F590">_xlfn.IFS(D590&lt;1000.01,"$0.01-$1,000",D590&lt;25000.01,"$1,000.01-$25,000",D590&lt;50000.01,"$50.000.01-$100,000",D590&lt;100000.01,"$100,000.01-$150,000")</f>
        <v>$0.01-$1,000</v>
      </c>
      <c r="G590" s="1">
        <v>0.56000000000000005</v>
      </c>
      <c r="H590">
        <v>4.3</v>
      </c>
      <c r="I590" s="3">
        <f t="shared" si="18"/>
        <v>164518250</v>
      </c>
      <c r="J590">
        <f t="shared" si="19"/>
        <v>1</v>
      </c>
      <c r="K590" s="2">
        <v>253105</v>
      </c>
      <c r="L590" t="s">
        <v>4790</v>
      </c>
      <c r="M590" t="s">
        <v>4791</v>
      </c>
      <c r="N590" t="s">
        <v>4792</v>
      </c>
      <c r="O590" t="s">
        <v>4793</v>
      </c>
      <c r="P590" t="s">
        <v>4794</v>
      </c>
      <c r="Q590" t="s">
        <v>4795</v>
      </c>
      <c r="R590" t="s">
        <v>4796</v>
      </c>
      <c r="S590" t="s">
        <v>4797</v>
      </c>
    </row>
    <row r="591" spans="1:19" ht="17.25" x14ac:dyDescent="0.3">
      <c r="A591" t="s">
        <v>4798</v>
      </c>
      <c r="B591" t="s">
        <v>4799</v>
      </c>
      <c r="C591" t="s">
        <v>12861</v>
      </c>
      <c r="D591" s="3">
        <v>599</v>
      </c>
      <c r="E591" s="3">
        <v>895</v>
      </c>
      <c r="F591" s="4" t="str" cm="1">
        <f t="array" ref="F591">_xlfn.IFS(D591&lt;1000.01,"$0.01-$1,000",D591&lt;25000.01,"$1,000.01-$25,000",D591&lt;50000.01,"$50.000.01-$100,000",D591&lt;100000.01,"$100,000.01-$150,000")</f>
        <v>$0.01-$1,000</v>
      </c>
      <c r="G591" s="1">
        <v>0.33</v>
      </c>
      <c r="H591">
        <v>4.4000000000000004</v>
      </c>
      <c r="I591" s="3">
        <f t="shared" si="18"/>
        <v>54876030</v>
      </c>
      <c r="J591">
        <f t="shared" si="19"/>
        <v>1</v>
      </c>
      <c r="K591" s="2">
        <v>61314</v>
      </c>
      <c r="L591" t="s">
        <v>4800</v>
      </c>
      <c r="M591" t="s">
        <v>4801</v>
      </c>
      <c r="N591" t="s">
        <v>4802</v>
      </c>
      <c r="O591" t="s">
        <v>4803</v>
      </c>
      <c r="P591" t="s">
        <v>4804</v>
      </c>
      <c r="Q591" t="s">
        <v>4805</v>
      </c>
      <c r="R591" t="s">
        <v>4806</v>
      </c>
      <c r="S591" t="s">
        <v>4807</v>
      </c>
    </row>
    <row r="592" spans="1:19" ht="17.25" x14ac:dyDescent="0.3">
      <c r="A592" t="s">
        <v>4808</v>
      </c>
      <c r="B592" t="s">
        <v>4809</v>
      </c>
      <c r="C592" t="s">
        <v>12861</v>
      </c>
      <c r="D592" s="3">
        <v>217</v>
      </c>
      <c r="E592" s="3">
        <v>237</v>
      </c>
      <c r="F592" s="4" t="str" cm="1">
        <f t="array" ref="F592">_xlfn.IFS(D592&lt;1000.01,"$0.01-$1,000",D592&lt;25000.01,"$1,000.01-$25,000",D592&lt;50000.01,"$50.000.01-$100,000",D592&lt;100000.01,"$100,000.01-$150,000")</f>
        <v>$0.01-$1,000</v>
      </c>
      <c r="G592" s="1">
        <v>0.08</v>
      </c>
      <c r="H592">
        <v>3.8</v>
      </c>
      <c r="I592" s="3">
        <f t="shared" si="18"/>
        <v>1742898</v>
      </c>
      <c r="J592">
        <f t="shared" si="19"/>
        <v>1</v>
      </c>
      <c r="K592" s="2">
        <v>7354</v>
      </c>
      <c r="L592" t="s">
        <v>4810</v>
      </c>
      <c r="M592" t="s">
        <v>4811</v>
      </c>
      <c r="N592" t="s">
        <v>4812</v>
      </c>
      <c r="O592" t="s">
        <v>4813</v>
      </c>
      <c r="P592" t="s">
        <v>4814</v>
      </c>
      <c r="Q592" t="s">
        <v>4815</v>
      </c>
      <c r="R592" t="s">
        <v>4816</v>
      </c>
      <c r="S592" t="s">
        <v>4817</v>
      </c>
    </row>
    <row r="593" spans="1:19" ht="17.25" x14ac:dyDescent="0.3">
      <c r="A593" t="s">
        <v>4818</v>
      </c>
      <c r="B593" t="s">
        <v>4819</v>
      </c>
      <c r="C593" t="s">
        <v>12862</v>
      </c>
      <c r="D593" s="3">
        <v>1299</v>
      </c>
      <c r="E593" s="3">
        <v>2990</v>
      </c>
      <c r="F593" s="4" t="str" cm="1">
        <f t="array" ref="F593">_xlfn.IFS(D593&lt;1000.01,"$0.01-$1,000",D593&lt;25000.01,"$1,000.01-$25,000",D593&lt;50000.01,"$50.000.01-$100,000",D593&lt;100000.01,"$100,000.01-$150,000")</f>
        <v>$1,000.01-$25,000</v>
      </c>
      <c r="G593" s="1">
        <v>0.56999999999999995</v>
      </c>
      <c r="H593">
        <v>3.8</v>
      </c>
      <c r="I593" s="3">
        <f t="shared" si="18"/>
        <v>541184020</v>
      </c>
      <c r="J593">
        <f t="shared" si="19"/>
        <v>1</v>
      </c>
      <c r="K593" s="2">
        <v>180998</v>
      </c>
      <c r="L593" t="s">
        <v>4820</v>
      </c>
      <c r="M593" t="s">
        <v>4821</v>
      </c>
      <c r="N593" t="s">
        <v>4822</v>
      </c>
      <c r="O593" t="s">
        <v>4823</v>
      </c>
      <c r="P593" t="s">
        <v>4824</v>
      </c>
      <c r="Q593" t="s">
        <v>12830</v>
      </c>
      <c r="R593" t="s">
        <v>4825</v>
      </c>
      <c r="S593" t="s">
        <v>4826</v>
      </c>
    </row>
    <row r="594" spans="1:19" ht="17.25" x14ac:dyDescent="0.3">
      <c r="A594" t="s">
        <v>4827</v>
      </c>
      <c r="B594" t="s">
        <v>4828</v>
      </c>
      <c r="C594" t="s">
        <v>12861</v>
      </c>
      <c r="D594" s="3">
        <v>263</v>
      </c>
      <c r="E594" s="3">
        <v>699</v>
      </c>
      <c r="F594" s="4" t="str" cm="1">
        <f t="array" ref="F594">_xlfn.IFS(D594&lt;1000.01,"$0.01-$1,000",D594&lt;25000.01,"$1,000.01-$25,000",D594&lt;50000.01,"$50.000.01-$100,000",D594&lt;100000.01,"$100,000.01-$150,000")</f>
        <v>$0.01-$1,000</v>
      </c>
      <c r="G594" s="1">
        <v>0.62</v>
      </c>
      <c r="H594">
        <v>3.5</v>
      </c>
      <c r="I594" s="3">
        <f t="shared" si="18"/>
        <v>482310</v>
      </c>
      <c r="J594">
        <f t="shared" si="19"/>
        <v>1</v>
      </c>
      <c r="K594" s="2">
        <v>690</v>
      </c>
      <c r="L594" t="s">
        <v>4829</v>
      </c>
      <c r="M594" t="s">
        <v>4830</v>
      </c>
      <c r="N594" t="s">
        <v>4831</v>
      </c>
      <c r="O594" t="s">
        <v>4832</v>
      </c>
      <c r="P594" t="s">
        <v>4833</v>
      </c>
      <c r="Q594" t="s">
        <v>4834</v>
      </c>
      <c r="R594" t="s">
        <v>4835</v>
      </c>
      <c r="S594" t="s">
        <v>4836</v>
      </c>
    </row>
    <row r="595" spans="1:19" ht="17.25" x14ac:dyDescent="0.3">
      <c r="A595" t="s">
        <v>3000</v>
      </c>
      <c r="B595" t="s">
        <v>3001</v>
      </c>
      <c r="C595" t="s">
        <v>12862</v>
      </c>
      <c r="D595" s="3">
        <v>569</v>
      </c>
      <c r="E595" s="3">
        <v>1000</v>
      </c>
      <c r="F595" s="4" t="str" cm="1">
        <f t="array" ref="F595">_xlfn.IFS(D595&lt;1000.01,"$0.01-$1,000",D595&lt;25000.01,"$1,000.01-$25,000",D595&lt;50000.01,"$50.000.01-$100,000",D595&lt;100000.01,"$100,000.01-$150,000")</f>
        <v>$0.01-$1,000</v>
      </c>
      <c r="G595" s="1">
        <v>0.43</v>
      </c>
      <c r="H595">
        <v>4.4000000000000004</v>
      </c>
      <c r="I595" s="3">
        <f t="shared" si="18"/>
        <v>67262000</v>
      </c>
      <c r="J595">
        <f t="shared" si="19"/>
        <v>1</v>
      </c>
      <c r="K595" s="2">
        <v>67262</v>
      </c>
      <c r="L595" t="s">
        <v>3002</v>
      </c>
      <c r="M595" t="s">
        <v>3003</v>
      </c>
      <c r="N595" t="s">
        <v>3004</v>
      </c>
      <c r="O595" t="s">
        <v>3005</v>
      </c>
      <c r="P595" t="s">
        <v>3006</v>
      </c>
      <c r="Q595" t="s">
        <v>3007</v>
      </c>
      <c r="R595" t="s">
        <v>4837</v>
      </c>
      <c r="S595" t="s">
        <v>4838</v>
      </c>
    </row>
    <row r="596" spans="1:19" ht="17.25" x14ac:dyDescent="0.3">
      <c r="A596" t="s">
        <v>3010</v>
      </c>
      <c r="B596" t="s">
        <v>3011</v>
      </c>
      <c r="C596" t="s">
        <v>12862</v>
      </c>
      <c r="D596" s="3">
        <v>1999</v>
      </c>
      <c r="E596" s="3">
        <v>4999</v>
      </c>
      <c r="F596" s="4" t="str" cm="1">
        <f t="array" ref="F596">_xlfn.IFS(D596&lt;1000.01,"$0.01-$1,000",D596&lt;25000.01,"$1,000.01-$25,000",D596&lt;50000.01,"$50.000.01-$100,000",D596&lt;100000.01,"$100,000.01-$150,000")</f>
        <v>$1,000.01-$25,000</v>
      </c>
      <c r="G596" s="1">
        <v>0.6</v>
      </c>
      <c r="H596">
        <v>4.0999999999999996</v>
      </c>
      <c r="I596" s="3">
        <f t="shared" si="18"/>
        <v>53434311</v>
      </c>
      <c r="J596">
        <f t="shared" si="19"/>
        <v>1</v>
      </c>
      <c r="K596" s="2">
        <v>10689</v>
      </c>
      <c r="L596" t="s">
        <v>3012</v>
      </c>
      <c r="M596" t="s">
        <v>3013</v>
      </c>
      <c r="N596" t="s">
        <v>3014</v>
      </c>
      <c r="O596" t="s">
        <v>3015</v>
      </c>
      <c r="P596" t="s">
        <v>3016</v>
      </c>
      <c r="Q596" t="s">
        <v>3017</v>
      </c>
      <c r="R596" t="s">
        <v>4839</v>
      </c>
      <c r="S596" t="s">
        <v>4840</v>
      </c>
    </row>
    <row r="597" spans="1:19" ht="17.25" x14ac:dyDescent="0.3">
      <c r="A597" t="s">
        <v>4841</v>
      </c>
      <c r="B597" t="s">
        <v>4842</v>
      </c>
      <c r="C597" t="s">
        <v>12862</v>
      </c>
      <c r="D597" s="3">
        <v>1399</v>
      </c>
      <c r="E597" s="3">
        <v>3990</v>
      </c>
      <c r="F597" s="4" t="str" cm="1">
        <f t="array" ref="F597">_xlfn.IFS(D597&lt;1000.01,"$0.01-$1,000",D597&lt;25000.01,"$1,000.01-$25,000",D597&lt;50000.01,"$50.000.01-$100,000",D597&lt;100000.01,"$100,000.01-$150,000")</f>
        <v>$1,000.01-$25,000</v>
      </c>
      <c r="G597" s="1">
        <v>0.65</v>
      </c>
      <c r="H597">
        <v>4.0999999999999996</v>
      </c>
      <c r="I597" s="3">
        <f t="shared" si="18"/>
        <v>565945590</v>
      </c>
      <c r="J597">
        <f t="shared" si="19"/>
        <v>1</v>
      </c>
      <c r="K597" s="2">
        <v>141841</v>
      </c>
      <c r="L597" t="s">
        <v>4843</v>
      </c>
      <c r="M597" t="s">
        <v>4844</v>
      </c>
      <c r="N597" t="s">
        <v>4845</v>
      </c>
      <c r="O597" t="s">
        <v>4846</v>
      </c>
      <c r="P597" t="s">
        <v>4847</v>
      </c>
      <c r="Q597" t="s">
        <v>4848</v>
      </c>
      <c r="R597" t="s">
        <v>4849</v>
      </c>
      <c r="S597" t="s">
        <v>4850</v>
      </c>
    </row>
    <row r="598" spans="1:19" ht="17.25" x14ac:dyDescent="0.3">
      <c r="A598" t="s">
        <v>4851</v>
      </c>
      <c r="B598" t="s">
        <v>4852</v>
      </c>
      <c r="C598" t="s">
        <v>12861</v>
      </c>
      <c r="D598" s="3">
        <v>349</v>
      </c>
      <c r="E598" s="3">
        <v>1499</v>
      </c>
      <c r="F598" s="4" t="str" cm="1">
        <f t="array" ref="F598">_xlfn.IFS(D598&lt;1000.01,"$0.01-$1,000",D598&lt;25000.01,"$1,000.01-$25,000",D598&lt;50000.01,"$50.000.01-$100,000",D598&lt;100000.01,"$100,000.01-$150,000")</f>
        <v>$0.01-$1,000</v>
      </c>
      <c r="G598" s="1">
        <v>0.77</v>
      </c>
      <c r="H598">
        <v>4.3</v>
      </c>
      <c r="I598" s="3">
        <f t="shared" si="18"/>
        <v>37161709</v>
      </c>
      <c r="J598">
        <f t="shared" si="19"/>
        <v>1</v>
      </c>
      <c r="K598" s="2">
        <v>24791</v>
      </c>
      <c r="L598" t="s">
        <v>4853</v>
      </c>
      <c r="M598" t="s">
        <v>4854</v>
      </c>
      <c r="N598" t="s">
        <v>4855</v>
      </c>
      <c r="O598" t="s">
        <v>4856</v>
      </c>
      <c r="P598" t="s">
        <v>4857</v>
      </c>
      <c r="Q598" t="s">
        <v>4858</v>
      </c>
      <c r="R598" t="s">
        <v>4859</v>
      </c>
      <c r="S598" t="s">
        <v>4860</v>
      </c>
    </row>
    <row r="599" spans="1:19" ht="17.25" x14ac:dyDescent="0.3">
      <c r="A599" t="s">
        <v>4861</v>
      </c>
      <c r="B599" t="s">
        <v>4862</v>
      </c>
      <c r="C599" t="s">
        <v>12862</v>
      </c>
      <c r="D599" s="3">
        <v>149</v>
      </c>
      <c r="E599" s="3">
        <v>399</v>
      </c>
      <c r="F599" s="4" t="str" cm="1">
        <f t="array" ref="F599">_xlfn.IFS(D599&lt;1000.01,"$0.01-$1,000",D599&lt;25000.01,"$1,000.01-$25,000",D599&lt;50000.01,"$50.000.01-$100,000",D599&lt;100000.01,"$100,000.01-$150,000")</f>
        <v>$0.01-$1,000</v>
      </c>
      <c r="G599" s="1">
        <v>0.63</v>
      </c>
      <c r="H599">
        <v>3.5</v>
      </c>
      <c r="I599" s="3">
        <f t="shared" si="18"/>
        <v>8683836</v>
      </c>
      <c r="J599">
        <f t="shared" si="19"/>
        <v>1</v>
      </c>
      <c r="K599" s="2">
        <v>21764</v>
      </c>
      <c r="L599" t="s">
        <v>4863</v>
      </c>
      <c r="M599" t="s">
        <v>4864</v>
      </c>
      <c r="N599" t="s">
        <v>4865</v>
      </c>
      <c r="O599" t="s">
        <v>4866</v>
      </c>
      <c r="P599" t="s">
        <v>4867</v>
      </c>
      <c r="Q599" t="s">
        <v>4868</v>
      </c>
      <c r="R599" t="s">
        <v>4869</v>
      </c>
      <c r="S599" t="s">
        <v>4870</v>
      </c>
    </row>
    <row r="600" spans="1:19" ht="17.25" x14ac:dyDescent="0.3">
      <c r="A600" t="s">
        <v>3040</v>
      </c>
      <c r="B600" t="s">
        <v>3041</v>
      </c>
      <c r="C600" t="s">
        <v>12862</v>
      </c>
      <c r="D600" s="3">
        <v>599</v>
      </c>
      <c r="E600" s="3">
        <v>999</v>
      </c>
      <c r="F600" s="4" t="str" cm="1">
        <f t="array" ref="F600">_xlfn.IFS(D600&lt;1000.01,"$0.01-$1,000",D600&lt;25000.01,"$1,000.01-$25,000",D600&lt;50000.01,"$50.000.01-$100,000",D600&lt;100000.01,"$100,000.01-$150,000")</f>
        <v>$0.01-$1,000</v>
      </c>
      <c r="G600" s="1">
        <v>0.4</v>
      </c>
      <c r="H600">
        <v>4.0999999999999996</v>
      </c>
      <c r="I600" s="3">
        <f t="shared" si="18"/>
        <v>192394413</v>
      </c>
      <c r="J600">
        <f t="shared" si="19"/>
        <v>1</v>
      </c>
      <c r="K600" s="2">
        <v>192587</v>
      </c>
      <c r="L600" t="s">
        <v>3042</v>
      </c>
      <c r="M600" t="s">
        <v>3043</v>
      </c>
      <c r="N600" t="s">
        <v>3044</v>
      </c>
      <c r="O600" t="s">
        <v>3045</v>
      </c>
      <c r="P600" t="s">
        <v>3046</v>
      </c>
      <c r="Q600" t="s">
        <v>3047</v>
      </c>
      <c r="R600" t="s">
        <v>4871</v>
      </c>
      <c r="S600" t="s">
        <v>4872</v>
      </c>
    </row>
    <row r="601" spans="1:19" ht="17.25" x14ac:dyDescent="0.3">
      <c r="A601" t="s">
        <v>4873</v>
      </c>
      <c r="B601" t="s">
        <v>4874</v>
      </c>
      <c r="C601" t="s">
        <v>12862</v>
      </c>
      <c r="D601" s="3">
        <v>1220</v>
      </c>
      <c r="E601" s="3">
        <v>3990</v>
      </c>
      <c r="F601" s="4" t="str" cm="1">
        <f t="array" ref="F601">_xlfn.IFS(D601&lt;1000.01,"$0.01-$1,000",D601&lt;25000.01,"$1,000.01-$25,000",D601&lt;50000.01,"$50.000.01-$100,000",D601&lt;100000.01,"$100,000.01-$150,000")</f>
        <v>$1,000.01-$25,000</v>
      </c>
      <c r="G601" s="1">
        <v>0.69</v>
      </c>
      <c r="H601">
        <v>4.0999999999999996</v>
      </c>
      <c r="I601" s="3">
        <f t="shared" si="18"/>
        <v>427532490</v>
      </c>
      <c r="J601">
        <f t="shared" si="19"/>
        <v>1</v>
      </c>
      <c r="K601" s="2">
        <v>107151</v>
      </c>
      <c r="L601" t="s">
        <v>4875</v>
      </c>
      <c r="M601" t="s">
        <v>4876</v>
      </c>
      <c r="N601" t="s">
        <v>4877</v>
      </c>
      <c r="O601" t="s">
        <v>4878</v>
      </c>
      <c r="P601" t="s">
        <v>4879</v>
      </c>
      <c r="Q601" t="s">
        <v>4880</v>
      </c>
      <c r="R601" t="s">
        <v>4881</v>
      </c>
      <c r="S601" t="s">
        <v>4882</v>
      </c>
    </row>
    <row r="602" spans="1:19" ht="17.25" x14ac:dyDescent="0.3">
      <c r="A602" t="s">
        <v>3030</v>
      </c>
      <c r="B602" t="s">
        <v>3031</v>
      </c>
      <c r="C602" t="s">
        <v>12862</v>
      </c>
      <c r="D602" s="3">
        <v>1499</v>
      </c>
      <c r="E602" s="3">
        <v>6990</v>
      </c>
      <c r="F602" s="4" t="str" cm="1">
        <f t="array" ref="F602">_xlfn.IFS(D602&lt;1000.01,"$0.01-$1,000",D602&lt;25000.01,"$1,000.01-$25,000",D602&lt;50000.01,"$50.000.01-$100,000",D602&lt;100000.01,"$100,000.01-$150,000")</f>
        <v>$1,000.01-$25,000</v>
      </c>
      <c r="G602" s="1">
        <v>0.79</v>
      </c>
      <c r="H602">
        <v>3.9</v>
      </c>
      <c r="I602" s="3">
        <f t="shared" si="18"/>
        <v>152361030</v>
      </c>
      <c r="J602">
        <f t="shared" si="19"/>
        <v>1</v>
      </c>
      <c r="K602" s="2">
        <v>21797</v>
      </c>
      <c r="L602" t="s">
        <v>3032</v>
      </c>
      <c r="M602" t="s">
        <v>4883</v>
      </c>
      <c r="N602" t="s">
        <v>4884</v>
      </c>
      <c r="O602" t="s">
        <v>4885</v>
      </c>
      <c r="P602" t="s">
        <v>4886</v>
      </c>
      <c r="Q602" t="s">
        <v>4887</v>
      </c>
      <c r="R602" t="s">
        <v>4888</v>
      </c>
      <c r="S602" t="s">
        <v>4889</v>
      </c>
    </row>
    <row r="603" spans="1:19" ht="17.25" x14ac:dyDescent="0.3">
      <c r="A603" t="s">
        <v>4890</v>
      </c>
      <c r="B603" t="s">
        <v>4891</v>
      </c>
      <c r="C603" t="s">
        <v>12862</v>
      </c>
      <c r="D603" s="3">
        <v>499</v>
      </c>
      <c r="E603" s="3">
        <v>999</v>
      </c>
      <c r="F603" s="4" t="str" cm="1">
        <f t="array" ref="F603">_xlfn.IFS(D603&lt;1000.01,"$0.01-$1,000",D603&lt;25000.01,"$1,000.01-$25,000",D603&lt;50000.01,"$50.000.01-$100,000",D603&lt;100000.01,"$100,000.01-$150,000")</f>
        <v>$0.01-$1,000</v>
      </c>
      <c r="G603" s="1">
        <v>0.5</v>
      </c>
      <c r="H603">
        <v>3.9</v>
      </c>
      <c r="I603" s="3">
        <f t="shared" si="18"/>
        <v>92902005</v>
      </c>
      <c r="J603">
        <f t="shared" si="19"/>
        <v>1</v>
      </c>
      <c r="K603" s="2">
        <v>92995</v>
      </c>
      <c r="L603" t="s">
        <v>4892</v>
      </c>
      <c r="M603" t="s">
        <v>4893</v>
      </c>
      <c r="N603" t="s">
        <v>4894</v>
      </c>
      <c r="O603" t="s">
        <v>4895</v>
      </c>
      <c r="P603" t="s">
        <v>4896</v>
      </c>
      <c r="Q603" t="s">
        <v>4897</v>
      </c>
      <c r="R603" t="s">
        <v>4898</v>
      </c>
      <c r="S603" t="s">
        <v>4899</v>
      </c>
    </row>
    <row r="604" spans="1:19" ht="17.25" x14ac:dyDescent="0.3">
      <c r="A604" t="s">
        <v>4900</v>
      </c>
      <c r="B604" t="s">
        <v>4901</v>
      </c>
      <c r="C604" t="s">
        <v>12861</v>
      </c>
      <c r="D604" s="3">
        <v>99</v>
      </c>
      <c r="E604" s="3">
        <v>999</v>
      </c>
      <c r="F604" s="4" t="str" cm="1">
        <f t="array" ref="F604">_xlfn.IFS(D604&lt;1000.01,"$0.01-$1,000",D604&lt;25000.01,"$1,000.01-$25,000",D604&lt;50000.01,"$50.000.01-$100,000",D604&lt;100000.01,"$100,000.01-$150,000")</f>
        <v>$0.01-$1,000</v>
      </c>
      <c r="G604" s="1">
        <v>0.9</v>
      </c>
      <c r="H604">
        <v>4.0999999999999996</v>
      </c>
      <c r="I604" s="3">
        <f t="shared" si="18"/>
        <v>8742249</v>
      </c>
      <c r="J604">
        <f t="shared" si="19"/>
        <v>1</v>
      </c>
      <c r="K604" s="2">
        <v>8751</v>
      </c>
      <c r="L604" t="s">
        <v>4569</v>
      </c>
      <c r="M604" t="s">
        <v>4902</v>
      </c>
      <c r="N604" t="s">
        <v>4903</v>
      </c>
      <c r="O604" t="s">
        <v>4904</v>
      </c>
      <c r="P604" t="s">
        <v>4905</v>
      </c>
      <c r="Q604" t="s">
        <v>4906</v>
      </c>
      <c r="R604" t="s">
        <v>4907</v>
      </c>
      <c r="S604" t="s">
        <v>4908</v>
      </c>
    </row>
    <row r="605" spans="1:19" ht="17.25" x14ac:dyDescent="0.3">
      <c r="A605" t="s">
        <v>3080</v>
      </c>
      <c r="B605" t="s">
        <v>3081</v>
      </c>
      <c r="C605" t="s">
        <v>12862</v>
      </c>
      <c r="D605" s="3">
        <v>349</v>
      </c>
      <c r="E605" s="3">
        <v>1299</v>
      </c>
      <c r="F605" s="4" t="str" cm="1">
        <f t="array" ref="F605">_xlfn.IFS(D605&lt;1000.01,"$0.01-$1,000",D605&lt;25000.01,"$1,000.01-$25,000",D605&lt;50000.01,"$50.000.01-$100,000",D605&lt;100000.01,"$100,000.01-$150,000")</f>
        <v>$0.01-$1,000</v>
      </c>
      <c r="G605" s="1">
        <v>0.73</v>
      </c>
      <c r="H605">
        <v>4</v>
      </c>
      <c r="I605" s="3">
        <f t="shared" si="18"/>
        <v>18553617</v>
      </c>
      <c r="J605">
        <f t="shared" si="19"/>
        <v>1</v>
      </c>
      <c r="K605" s="2">
        <v>14283</v>
      </c>
      <c r="L605" t="s">
        <v>3082</v>
      </c>
      <c r="M605" t="s">
        <v>3083</v>
      </c>
      <c r="N605" t="s">
        <v>3084</v>
      </c>
      <c r="O605" t="s">
        <v>3085</v>
      </c>
      <c r="P605" t="s">
        <v>3086</v>
      </c>
      <c r="Q605" t="s">
        <v>3087</v>
      </c>
      <c r="R605" t="s">
        <v>4909</v>
      </c>
      <c r="S605" t="s">
        <v>4910</v>
      </c>
    </row>
    <row r="606" spans="1:19" ht="17.25" x14ac:dyDescent="0.3">
      <c r="A606" t="s">
        <v>4911</v>
      </c>
      <c r="B606" t="s">
        <v>4912</v>
      </c>
      <c r="C606" t="s">
        <v>12861</v>
      </c>
      <c r="D606" s="3">
        <v>475</v>
      </c>
      <c r="E606" s="3">
        <v>1500</v>
      </c>
      <c r="F606" s="4" t="str" cm="1">
        <f t="array" ref="F606">_xlfn.IFS(D606&lt;1000.01,"$0.01-$1,000",D606&lt;25000.01,"$1,000.01-$25,000",D606&lt;50000.01,"$50.000.01-$100,000",D606&lt;100000.01,"$100,000.01-$150,000")</f>
        <v>$0.01-$1,000</v>
      </c>
      <c r="G606" s="1">
        <v>0.68</v>
      </c>
      <c r="H606">
        <v>4.2</v>
      </c>
      <c r="I606" s="3">
        <f t="shared" si="18"/>
        <v>96409500</v>
      </c>
      <c r="J606">
        <f t="shared" si="19"/>
        <v>1</v>
      </c>
      <c r="K606" s="2">
        <v>64273</v>
      </c>
      <c r="L606" t="s">
        <v>4913</v>
      </c>
      <c r="M606" t="s">
        <v>4914</v>
      </c>
      <c r="N606" t="s">
        <v>4915</v>
      </c>
      <c r="O606" t="s">
        <v>4916</v>
      </c>
      <c r="P606" t="s">
        <v>4917</v>
      </c>
      <c r="Q606" t="s">
        <v>4918</v>
      </c>
      <c r="R606" t="s">
        <v>4919</v>
      </c>
      <c r="S606" t="s">
        <v>4920</v>
      </c>
    </row>
    <row r="607" spans="1:19" ht="17.25" x14ac:dyDescent="0.3">
      <c r="A607" t="s">
        <v>4921</v>
      </c>
      <c r="B607" t="s">
        <v>4922</v>
      </c>
      <c r="C607" t="s">
        <v>12861</v>
      </c>
      <c r="D607" s="3">
        <v>269</v>
      </c>
      <c r="E607" s="3">
        <v>649</v>
      </c>
      <c r="F607" s="4" t="str" cm="1">
        <f t="array" ref="F607">_xlfn.IFS(D607&lt;1000.01,"$0.01-$1,000",D607&lt;25000.01,"$1,000.01-$25,000",D607&lt;50000.01,"$50.000.01-$100,000",D607&lt;100000.01,"$100,000.01-$150,000")</f>
        <v>$0.01-$1,000</v>
      </c>
      <c r="G607" s="1">
        <v>0.59</v>
      </c>
      <c r="H607">
        <v>4.3</v>
      </c>
      <c r="I607" s="3">
        <f t="shared" si="18"/>
        <v>35250435</v>
      </c>
      <c r="J607">
        <f t="shared" si="19"/>
        <v>1</v>
      </c>
      <c r="K607" s="2">
        <v>54315</v>
      </c>
      <c r="L607" t="s">
        <v>4923</v>
      </c>
      <c r="M607" t="s">
        <v>4924</v>
      </c>
      <c r="N607" t="s">
        <v>4925</v>
      </c>
      <c r="O607" t="s">
        <v>4926</v>
      </c>
      <c r="P607" t="s">
        <v>4927</v>
      </c>
      <c r="Q607" t="s">
        <v>4928</v>
      </c>
      <c r="R607" t="s">
        <v>4929</v>
      </c>
      <c r="S607" t="s">
        <v>4930</v>
      </c>
    </row>
    <row r="608" spans="1:19" ht="17.25" x14ac:dyDescent="0.3">
      <c r="A608" t="s">
        <v>4931</v>
      </c>
      <c r="B608" t="s">
        <v>4932</v>
      </c>
      <c r="C608" t="s">
        <v>12861</v>
      </c>
      <c r="D608" s="3">
        <v>299</v>
      </c>
      <c r="E608" s="3">
        <v>599</v>
      </c>
      <c r="F608" s="4" t="str" cm="1">
        <f t="array" ref="F608">_xlfn.IFS(D608&lt;1000.01,"$0.01-$1,000",D608&lt;25000.01,"$1,000.01-$25,000",D608&lt;50000.01,"$50.000.01-$100,000",D608&lt;100000.01,"$100,000.01-$150,000")</f>
        <v>$0.01-$1,000</v>
      </c>
      <c r="G608" s="1">
        <v>0.5</v>
      </c>
      <c r="H608">
        <v>4.0999999999999996</v>
      </c>
      <c r="I608" s="3">
        <f t="shared" si="18"/>
        <v>956603</v>
      </c>
      <c r="J608">
        <f t="shared" si="19"/>
        <v>1</v>
      </c>
      <c r="K608" s="2">
        <v>1597</v>
      </c>
      <c r="L608" t="s">
        <v>4933</v>
      </c>
      <c r="M608" t="s">
        <v>4934</v>
      </c>
      <c r="N608" t="s">
        <v>4935</v>
      </c>
      <c r="O608" t="s">
        <v>4936</v>
      </c>
      <c r="P608" t="s">
        <v>4937</v>
      </c>
      <c r="Q608" t="s">
        <v>4938</v>
      </c>
      <c r="R608" t="s">
        <v>4939</v>
      </c>
      <c r="S608" t="s">
        <v>4940</v>
      </c>
    </row>
    <row r="609" spans="1:19" ht="17.25" x14ac:dyDescent="0.3">
      <c r="A609" t="s">
        <v>3143</v>
      </c>
      <c r="B609" t="s">
        <v>3144</v>
      </c>
      <c r="C609" t="s">
        <v>12862</v>
      </c>
      <c r="D609" s="3">
        <v>1599</v>
      </c>
      <c r="E609" s="3">
        <v>3999</v>
      </c>
      <c r="F609" s="4" t="str" cm="1">
        <f t="array" ref="F609">_xlfn.IFS(D609&lt;1000.01,"$0.01-$1,000",D609&lt;25000.01,"$1,000.01-$25,000",D609&lt;50000.01,"$50.000.01-$100,000",D609&lt;100000.01,"$100,000.01-$150,000")</f>
        <v>$1,000.01-$25,000</v>
      </c>
      <c r="G609" s="1">
        <v>0.6</v>
      </c>
      <c r="H609">
        <v>4</v>
      </c>
      <c r="I609" s="3">
        <f t="shared" si="18"/>
        <v>120985746</v>
      </c>
      <c r="J609">
        <f t="shared" si="19"/>
        <v>1</v>
      </c>
      <c r="K609" s="2">
        <v>30254</v>
      </c>
      <c r="L609" t="s">
        <v>3145</v>
      </c>
      <c r="M609" t="s">
        <v>4681</v>
      </c>
      <c r="N609" t="s">
        <v>4682</v>
      </c>
      <c r="O609" t="s">
        <v>4683</v>
      </c>
      <c r="P609" t="s">
        <v>4684</v>
      </c>
      <c r="Q609" t="s">
        <v>4685</v>
      </c>
      <c r="R609" t="s">
        <v>4941</v>
      </c>
      <c r="S609" t="s">
        <v>4942</v>
      </c>
    </row>
    <row r="610" spans="1:19" ht="17.25" x14ac:dyDescent="0.3">
      <c r="A610" t="s">
        <v>3153</v>
      </c>
      <c r="B610" t="s">
        <v>3154</v>
      </c>
      <c r="C610" t="s">
        <v>12862</v>
      </c>
      <c r="D610" s="3">
        <v>1499</v>
      </c>
      <c r="E610" s="3">
        <v>7999</v>
      </c>
      <c r="F610" s="4" t="str" cm="1">
        <f t="array" ref="F610">_xlfn.IFS(D610&lt;1000.01,"$0.01-$1,000",D610&lt;25000.01,"$1,000.01-$25,000",D610&lt;50000.01,"$50.000.01-$100,000",D610&lt;100000.01,"$100,000.01-$150,000")</f>
        <v>$1,000.01-$25,000</v>
      </c>
      <c r="G610" s="1">
        <v>0.81</v>
      </c>
      <c r="H610">
        <v>4.2</v>
      </c>
      <c r="I610" s="3">
        <f t="shared" si="18"/>
        <v>181081362</v>
      </c>
      <c r="J610">
        <f t="shared" si="19"/>
        <v>1</v>
      </c>
      <c r="K610" s="2">
        <v>22638</v>
      </c>
      <c r="L610" t="s">
        <v>3155</v>
      </c>
      <c r="M610" t="s">
        <v>3156</v>
      </c>
      <c r="N610" t="s">
        <v>3157</v>
      </c>
      <c r="O610" t="s">
        <v>3158</v>
      </c>
      <c r="P610" t="s">
        <v>3159</v>
      </c>
      <c r="Q610" t="s">
        <v>3160</v>
      </c>
      <c r="R610" t="s">
        <v>4943</v>
      </c>
      <c r="S610" t="s">
        <v>4944</v>
      </c>
    </row>
    <row r="611" spans="1:19" ht="17.25" x14ac:dyDescent="0.3">
      <c r="A611" t="s">
        <v>4945</v>
      </c>
      <c r="B611" t="s">
        <v>4946</v>
      </c>
      <c r="C611" t="s">
        <v>12862</v>
      </c>
      <c r="D611" s="3">
        <v>329</v>
      </c>
      <c r="E611" s="3">
        <v>999</v>
      </c>
      <c r="F611" s="4" t="str" cm="1">
        <f t="array" ref="F611">_xlfn.IFS(D611&lt;1000.01,"$0.01-$1,000",D611&lt;25000.01,"$1,000.01-$25,000",D611&lt;50000.01,"$50.000.01-$100,000",D611&lt;100000.01,"$100,000.01-$150,000")</f>
        <v>$0.01-$1,000</v>
      </c>
      <c r="G611" s="1">
        <v>0.67</v>
      </c>
      <c r="H611">
        <v>3.9</v>
      </c>
      <c r="I611" s="3">
        <f t="shared" si="18"/>
        <v>76949973</v>
      </c>
      <c r="J611">
        <f t="shared" si="19"/>
        <v>1</v>
      </c>
      <c r="K611" s="2">
        <v>77027</v>
      </c>
      <c r="L611" t="s">
        <v>4947</v>
      </c>
      <c r="M611" t="s">
        <v>4948</v>
      </c>
      <c r="N611" t="s">
        <v>4949</v>
      </c>
      <c r="O611" t="s">
        <v>4950</v>
      </c>
      <c r="P611" t="s">
        <v>4951</v>
      </c>
      <c r="Q611" t="s">
        <v>4952</v>
      </c>
      <c r="R611" t="s">
        <v>4953</v>
      </c>
      <c r="S611" t="s">
        <v>4954</v>
      </c>
    </row>
    <row r="612" spans="1:19" ht="17.25" x14ac:dyDescent="0.3">
      <c r="A612" t="s">
        <v>4955</v>
      </c>
      <c r="B612" t="s">
        <v>4956</v>
      </c>
      <c r="C612" t="s">
        <v>12861</v>
      </c>
      <c r="D612" s="3">
        <v>549</v>
      </c>
      <c r="E612" s="3">
        <v>1799</v>
      </c>
      <c r="F612" s="4" t="str" cm="1">
        <f t="array" ref="F612">_xlfn.IFS(D612&lt;1000.01,"$0.01-$1,000",D612&lt;25000.01,"$1,000.01-$25,000",D612&lt;50000.01,"$50.000.01-$100,000",D612&lt;100000.01,"$100,000.01-$150,000")</f>
        <v>$0.01-$1,000</v>
      </c>
      <c r="G612" s="1">
        <v>0.69</v>
      </c>
      <c r="H612">
        <v>4.3</v>
      </c>
      <c r="I612" s="3">
        <f t="shared" si="18"/>
        <v>51863371</v>
      </c>
      <c r="J612">
        <f t="shared" si="19"/>
        <v>1</v>
      </c>
      <c r="K612" s="2">
        <v>28829</v>
      </c>
      <c r="L612" t="s">
        <v>4957</v>
      </c>
      <c r="M612" t="s">
        <v>4958</v>
      </c>
      <c r="N612" t="s">
        <v>4959</v>
      </c>
      <c r="O612" t="s">
        <v>4960</v>
      </c>
      <c r="P612" t="s">
        <v>4961</v>
      </c>
      <c r="Q612" t="s">
        <v>4962</v>
      </c>
      <c r="R612" t="s">
        <v>4963</v>
      </c>
      <c r="S612" t="s">
        <v>4964</v>
      </c>
    </row>
    <row r="613" spans="1:19" ht="17.25" x14ac:dyDescent="0.3">
      <c r="A613" t="s">
        <v>3192</v>
      </c>
      <c r="B613" t="s">
        <v>3193</v>
      </c>
      <c r="C613" t="s">
        <v>12862</v>
      </c>
      <c r="D613" s="3">
        <v>2199</v>
      </c>
      <c r="E613" s="3">
        <v>9999</v>
      </c>
      <c r="F613" s="4" t="str" cm="1">
        <f t="array" ref="F613">_xlfn.IFS(D613&lt;1000.01,"$0.01-$1,000",D613&lt;25000.01,"$1,000.01-$25,000",D613&lt;50000.01,"$50.000.01-$100,000",D613&lt;100000.01,"$100,000.01-$150,000")</f>
        <v>$1,000.01-$25,000</v>
      </c>
      <c r="G613" s="1">
        <v>0.78</v>
      </c>
      <c r="H613">
        <v>4.2</v>
      </c>
      <c r="I613" s="3">
        <f t="shared" si="18"/>
        <v>294750522</v>
      </c>
      <c r="J613">
        <f t="shared" si="19"/>
        <v>1</v>
      </c>
      <c r="K613" s="2">
        <v>29478</v>
      </c>
      <c r="L613" t="s">
        <v>3194</v>
      </c>
      <c r="M613" t="s">
        <v>4965</v>
      </c>
      <c r="N613" t="s">
        <v>4966</v>
      </c>
      <c r="O613" t="s">
        <v>4967</v>
      </c>
      <c r="P613" t="s">
        <v>4968</v>
      </c>
      <c r="Q613" t="s">
        <v>4969</v>
      </c>
      <c r="R613" t="s">
        <v>4970</v>
      </c>
      <c r="S613" t="s">
        <v>4971</v>
      </c>
    </row>
    <row r="614" spans="1:19" ht="17.25" x14ac:dyDescent="0.3">
      <c r="A614" t="s">
        <v>4972</v>
      </c>
      <c r="B614" t="s">
        <v>4973</v>
      </c>
      <c r="C614" t="s">
        <v>12861</v>
      </c>
      <c r="D614" s="3">
        <v>299</v>
      </c>
      <c r="E614" s="3">
        <v>650</v>
      </c>
      <c r="F614" s="4" t="str" cm="1">
        <f t="array" ref="F614">_xlfn.IFS(D614&lt;1000.01,"$0.01-$1,000",D614&lt;25000.01,"$1,000.01-$25,000",D614&lt;50000.01,"$50.000.01-$100,000",D614&lt;100000.01,"$100,000.01-$150,000")</f>
        <v>$0.01-$1,000</v>
      </c>
      <c r="G614" s="1">
        <v>0.54</v>
      </c>
      <c r="H614">
        <v>4.5</v>
      </c>
      <c r="I614" s="3">
        <f t="shared" si="18"/>
        <v>21564400</v>
      </c>
      <c r="J614">
        <f t="shared" si="19"/>
        <v>1</v>
      </c>
      <c r="K614" s="2">
        <v>33176</v>
      </c>
      <c r="L614" t="s">
        <v>4974</v>
      </c>
      <c r="M614" t="s">
        <v>4975</v>
      </c>
      <c r="N614" t="s">
        <v>4976</v>
      </c>
      <c r="O614" t="s">
        <v>4977</v>
      </c>
      <c r="P614" t="s">
        <v>4978</v>
      </c>
      <c r="Q614" t="s">
        <v>4979</v>
      </c>
      <c r="R614" t="s">
        <v>4980</v>
      </c>
      <c r="S614" t="s">
        <v>4981</v>
      </c>
    </row>
    <row r="615" spans="1:19" ht="17.25" x14ac:dyDescent="0.3">
      <c r="A615" t="s">
        <v>4982</v>
      </c>
      <c r="B615" t="s">
        <v>4983</v>
      </c>
      <c r="C615" t="s">
        <v>12863</v>
      </c>
      <c r="D615" s="3">
        <v>798</v>
      </c>
      <c r="E615" s="3">
        <v>1995</v>
      </c>
      <c r="F615" s="4" t="str" cm="1">
        <f t="array" ref="F615">_xlfn.IFS(D615&lt;1000.01,"$0.01-$1,000",D615&lt;25000.01,"$1,000.01-$25,000",D615&lt;50000.01,"$50.000.01-$100,000",D615&lt;100000.01,"$100,000.01-$150,000")</f>
        <v>$0.01-$1,000</v>
      </c>
      <c r="G615" s="1">
        <v>0.6</v>
      </c>
      <c r="H615">
        <v>4</v>
      </c>
      <c r="I615" s="3">
        <f t="shared" si="18"/>
        <v>136984680</v>
      </c>
      <c r="J615">
        <f t="shared" si="19"/>
        <v>1</v>
      </c>
      <c r="K615" s="2">
        <v>68664</v>
      </c>
      <c r="L615" t="s">
        <v>4984</v>
      </c>
      <c r="M615" t="s">
        <v>4985</v>
      </c>
      <c r="N615" t="s">
        <v>4986</v>
      </c>
      <c r="O615" t="s">
        <v>4987</v>
      </c>
      <c r="P615" t="s">
        <v>4988</v>
      </c>
      <c r="Q615" t="s">
        <v>4989</v>
      </c>
      <c r="R615" t="s">
        <v>4990</v>
      </c>
      <c r="S615" t="s">
        <v>4991</v>
      </c>
    </row>
    <row r="616" spans="1:19" ht="17.25" x14ac:dyDescent="0.3">
      <c r="A616" t="s">
        <v>16</v>
      </c>
      <c r="B616" t="s">
        <v>17</v>
      </c>
      <c r="C616" t="s">
        <v>12861</v>
      </c>
      <c r="D616" s="3">
        <v>399</v>
      </c>
      <c r="E616" s="3">
        <v>1099</v>
      </c>
      <c r="F616" s="4" t="str" cm="1">
        <f t="array" ref="F616">_xlfn.IFS(D616&lt;1000.01,"$0.01-$1,000",D616&lt;25000.01,"$1,000.01-$25,000",D616&lt;50000.01,"$50.000.01-$100,000",D616&lt;100000.01,"$100,000.01-$150,000")</f>
        <v>$0.01-$1,000</v>
      </c>
      <c r="G616" s="1">
        <v>0.64</v>
      </c>
      <c r="H616">
        <v>4.2</v>
      </c>
      <c r="I616" s="3">
        <f t="shared" si="18"/>
        <v>26671631</v>
      </c>
      <c r="J616">
        <f t="shared" si="19"/>
        <v>1</v>
      </c>
      <c r="K616" s="2">
        <v>24269</v>
      </c>
      <c r="L616" t="s">
        <v>18</v>
      </c>
      <c r="M616" t="s">
        <v>19</v>
      </c>
      <c r="N616" t="s">
        <v>20</v>
      </c>
      <c r="O616" t="s">
        <v>21</v>
      </c>
      <c r="P616" t="s">
        <v>22</v>
      </c>
      <c r="Q616" t="s">
        <v>752</v>
      </c>
      <c r="R616" t="s">
        <v>4992</v>
      </c>
      <c r="S616" t="s">
        <v>4993</v>
      </c>
    </row>
    <row r="617" spans="1:19" ht="17.25" x14ac:dyDescent="0.3">
      <c r="A617" t="s">
        <v>4994</v>
      </c>
      <c r="B617" t="s">
        <v>4995</v>
      </c>
      <c r="C617" t="s">
        <v>12862</v>
      </c>
      <c r="D617" s="3">
        <v>266</v>
      </c>
      <c r="E617" s="3">
        <v>315</v>
      </c>
      <c r="F617" s="4" t="str" cm="1">
        <f t="array" ref="F617">_xlfn.IFS(D617&lt;1000.01,"$0.01-$1,000",D617&lt;25000.01,"$1,000.01-$25,000",D617&lt;50000.01,"$50.000.01-$100,000",D617&lt;100000.01,"$100,000.01-$150,000")</f>
        <v>$0.01-$1,000</v>
      </c>
      <c r="G617" s="1">
        <v>0.16</v>
      </c>
      <c r="H617">
        <v>4.5</v>
      </c>
      <c r="I617" s="3">
        <f t="shared" si="18"/>
        <v>8829450</v>
      </c>
      <c r="J617">
        <f t="shared" si="19"/>
        <v>1</v>
      </c>
      <c r="K617" s="2">
        <v>28030</v>
      </c>
      <c r="L617" t="s">
        <v>4996</v>
      </c>
      <c r="M617" t="s">
        <v>4997</v>
      </c>
      <c r="N617" t="s">
        <v>4998</v>
      </c>
      <c r="O617" t="s">
        <v>4999</v>
      </c>
      <c r="P617" t="s">
        <v>5000</v>
      </c>
      <c r="Q617" t="s">
        <v>5001</v>
      </c>
      <c r="R617" t="s">
        <v>5002</v>
      </c>
      <c r="S617" t="s">
        <v>5003</v>
      </c>
    </row>
    <row r="618" spans="1:19" ht="17.25" x14ac:dyDescent="0.3">
      <c r="A618" t="s">
        <v>5004</v>
      </c>
      <c r="B618" t="s">
        <v>5005</v>
      </c>
      <c r="C618" t="s">
        <v>12864</v>
      </c>
      <c r="D618" s="3">
        <v>50</v>
      </c>
      <c r="E618" s="3">
        <v>50</v>
      </c>
      <c r="F618" s="4" t="str" cm="1">
        <f t="array" ref="F618">_xlfn.IFS(D618&lt;1000.01,"$0.01-$1,000",D618&lt;25000.01,"$1,000.01-$25,000",D618&lt;50000.01,"$50.000.01-$100,000",D618&lt;100000.01,"$100,000.01-$150,000")</f>
        <v>$0.01-$1,000</v>
      </c>
      <c r="G618" s="1">
        <v>0</v>
      </c>
      <c r="H618">
        <v>4.3</v>
      </c>
      <c r="I618" s="3">
        <f t="shared" si="18"/>
        <v>289600</v>
      </c>
      <c r="J618">
        <f t="shared" si="19"/>
        <v>1</v>
      </c>
      <c r="K618" s="2">
        <v>5792</v>
      </c>
      <c r="L618" t="s">
        <v>5006</v>
      </c>
      <c r="M618" t="s">
        <v>5007</v>
      </c>
      <c r="N618" t="s">
        <v>5008</v>
      </c>
      <c r="O618" t="s">
        <v>5009</v>
      </c>
      <c r="P618" t="s">
        <v>5010</v>
      </c>
      <c r="Q618" t="s">
        <v>5011</v>
      </c>
      <c r="R618" t="s">
        <v>5012</v>
      </c>
      <c r="S618" t="s">
        <v>5013</v>
      </c>
    </row>
    <row r="619" spans="1:19" ht="17.25" x14ac:dyDescent="0.3">
      <c r="A619" t="s">
        <v>5014</v>
      </c>
      <c r="B619" t="s">
        <v>5015</v>
      </c>
      <c r="C619" t="s">
        <v>12865</v>
      </c>
      <c r="D619" s="3">
        <v>130</v>
      </c>
      <c r="E619" s="3">
        <v>165</v>
      </c>
      <c r="F619" s="4" t="str" cm="1">
        <f t="array" ref="F619">_xlfn.IFS(D619&lt;1000.01,"$0.01-$1,000",D619&lt;25000.01,"$1,000.01-$25,000",D619&lt;50000.01,"$50.000.01-$100,000",D619&lt;100000.01,"$100,000.01-$150,000")</f>
        <v>$0.01-$1,000</v>
      </c>
      <c r="G619" s="1">
        <v>0.21</v>
      </c>
      <c r="H619">
        <v>3.9</v>
      </c>
      <c r="I619" s="3">
        <f t="shared" si="18"/>
        <v>2438370</v>
      </c>
      <c r="J619">
        <f t="shared" si="19"/>
        <v>1</v>
      </c>
      <c r="K619" s="2">
        <v>14778</v>
      </c>
      <c r="L619" t="s">
        <v>5016</v>
      </c>
      <c r="M619" t="s">
        <v>5017</v>
      </c>
      <c r="N619" t="s">
        <v>5018</v>
      </c>
      <c r="O619" t="s">
        <v>5019</v>
      </c>
      <c r="P619" t="s">
        <v>5020</v>
      </c>
      <c r="Q619" t="s">
        <v>5021</v>
      </c>
      <c r="R619" t="s">
        <v>5022</v>
      </c>
      <c r="S619" t="s">
        <v>5023</v>
      </c>
    </row>
    <row r="620" spans="1:19" ht="17.25" x14ac:dyDescent="0.3">
      <c r="A620" t="s">
        <v>5024</v>
      </c>
      <c r="B620" t="s">
        <v>5025</v>
      </c>
      <c r="C620" t="s">
        <v>12862</v>
      </c>
      <c r="D620" s="3">
        <v>449</v>
      </c>
      <c r="E620" s="3">
        <v>1290</v>
      </c>
      <c r="F620" s="4" t="str" cm="1">
        <f t="array" ref="F620">_xlfn.IFS(D620&lt;1000.01,"$0.01-$1,000",D620&lt;25000.01,"$1,000.01-$25,000",D620&lt;50000.01,"$50.000.01-$100,000",D620&lt;100000.01,"$100,000.01-$150,000")</f>
        <v>$0.01-$1,000</v>
      </c>
      <c r="G620" s="1">
        <v>0.65</v>
      </c>
      <c r="H620">
        <v>4.0999999999999996</v>
      </c>
      <c r="I620" s="3">
        <f t="shared" si="18"/>
        <v>118383300</v>
      </c>
      <c r="J620">
        <f t="shared" si="19"/>
        <v>1</v>
      </c>
      <c r="K620" s="2">
        <v>91770</v>
      </c>
      <c r="L620" t="s">
        <v>5026</v>
      </c>
      <c r="M620" t="s">
        <v>5027</v>
      </c>
      <c r="N620" t="s">
        <v>5028</v>
      </c>
      <c r="O620" t="s">
        <v>5029</v>
      </c>
      <c r="P620" t="s">
        <v>5030</v>
      </c>
      <c r="Q620" t="s">
        <v>5031</v>
      </c>
      <c r="R620" t="s">
        <v>5032</v>
      </c>
      <c r="S620" t="s">
        <v>5033</v>
      </c>
    </row>
    <row r="621" spans="1:19" ht="17.25" x14ac:dyDescent="0.3">
      <c r="A621" t="s">
        <v>3251</v>
      </c>
      <c r="B621" t="s">
        <v>3252</v>
      </c>
      <c r="C621" t="s">
        <v>12862</v>
      </c>
      <c r="D621" s="3">
        <v>3999</v>
      </c>
      <c r="E621" s="3">
        <v>16999</v>
      </c>
      <c r="F621" s="4" t="str" cm="1">
        <f t="array" ref="F621">_xlfn.IFS(D621&lt;1000.01,"$0.01-$1,000",D621&lt;25000.01,"$1,000.01-$25,000",D621&lt;50000.01,"$50.000.01-$100,000",D621&lt;100000.01,"$100,000.01-$150,000")</f>
        <v>$1,000.01-$25,000</v>
      </c>
      <c r="G621" s="1">
        <v>0.76</v>
      </c>
      <c r="H621">
        <v>4.3</v>
      </c>
      <c r="I621" s="3">
        <f t="shared" si="18"/>
        <v>291736838</v>
      </c>
      <c r="J621">
        <f t="shared" si="19"/>
        <v>1</v>
      </c>
      <c r="K621" s="2">
        <v>17162</v>
      </c>
      <c r="L621" t="s">
        <v>3253</v>
      </c>
      <c r="M621" t="s">
        <v>3254</v>
      </c>
      <c r="N621" t="s">
        <v>3255</v>
      </c>
      <c r="O621" t="s">
        <v>3256</v>
      </c>
      <c r="P621" t="s">
        <v>3257</v>
      </c>
      <c r="Q621" t="s">
        <v>3258</v>
      </c>
      <c r="R621" t="s">
        <v>5034</v>
      </c>
      <c r="S621" t="s">
        <v>5035</v>
      </c>
    </row>
    <row r="622" spans="1:19" ht="17.25" x14ac:dyDescent="0.3">
      <c r="A622" t="s">
        <v>5036</v>
      </c>
      <c r="B622" t="s">
        <v>5037</v>
      </c>
      <c r="C622" t="s">
        <v>12862</v>
      </c>
      <c r="D622" s="3">
        <v>399</v>
      </c>
      <c r="E622" s="3">
        <v>1290</v>
      </c>
      <c r="F622" s="4" t="str" cm="1">
        <f t="array" ref="F622">_xlfn.IFS(D622&lt;1000.01,"$0.01-$1,000",D622&lt;25000.01,"$1,000.01-$25,000",D622&lt;50000.01,"$50.000.01-$100,000",D622&lt;100000.01,"$100,000.01-$150,000")</f>
        <v>$0.01-$1,000</v>
      </c>
      <c r="G622" s="1">
        <v>0.69</v>
      </c>
      <c r="H622">
        <v>4.2</v>
      </c>
      <c r="I622" s="3">
        <f t="shared" si="18"/>
        <v>265740</v>
      </c>
      <c r="J622">
        <f t="shared" si="19"/>
        <v>1</v>
      </c>
      <c r="K622" s="2">
        <v>206</v>
      </c>
      <c r="L622" t="s">
        <v>5038</v>
      </c>
      <c r="M622" t="s">
        <v>5039</v>
      </c>
      <c r="N622" t="s">
        <v>5040</v>
      </c>
      <c r="O622" t="s">
        <v>5041</v>
      </c>
      <c r="P622" t="s">
        <v>5042</v>
      </c>
      <c r="Q622" t="s">
        <v>5043</v>
      </c>
      <c r="R622" t="s">
        <v>5044</v>
      </c>
      <c r="S622" t="s">
        <v>5045</v>
      </c>
    </row>
    <row r="623" spans="1:19" ht="17.25" x14ac:dyDescent="0.3">
      <c r="A623" t="s">
        <v>5046</v>
      </c>
      <c r="B623" t="s">
        <v>5047</v>
      </c>
      <c r="C623" t="s">
        <v>12861</v>
      </c>
      <c r="D623" s="3">
        <v>1399</v>
      </c>
      <c r="E623" s="3">
        <v>2498</v>
      </c>
      <c r="F623" s="4" t="str" cm="1">
        <f t="array" ref="F623">_xlfn.IFS(D623&lt;1000.01,"$0.01-$1,000",D623&lt;25000.01,"$1,000.01-$25,000",D623&lt;50000.01,"$50.000.01-$100,000",D623&lt;100000.01,"$100,000.01-$150,000")</f>
        <v>$1,000.01-$25,000</v>
      </c>
      <c r="G623" s="1">
        <v>0.44</v>
      </c>
      <c r="H623">
        <v>4.2</v>
      </c>
      <c r="I623" s="3">
        <f t="shared" si="18"/>
        <v>84225066</v>
      </c>
      <c r="J623">
        <f t="shared" si="19"/>
        <v>1</v>
      </c>
      <c r="K623" s="2">
        <v>33717</v>
      </c>
      <c r="L623" t="s">
        <v>5048</v>
      </c>
      <c r="M623" t="s">
        <v>5049</v>
      </c>
      <c r="N623" t="s">
        <v>5050</v>
      </c>
      <c r="O623" t="s">
        <v>5051</v>
      </c>
      <c r="P623" t="s">
        <v>5052</v>
      </c>
      <c r="Q623" t="s">
        <v>5053</v>
      </c>
      <c r="R623" t="s">
        <v>5054</v>
      </c>
      <c r="S623" t="s">
        <v>5055</v>
      </c>
    </row>
    <row r="624" spans="1:19" ht="17.25" x14ac:dyDescent="0.3">
      <c r="A624" t="s">
        <v>26</v>
      </c>
      <c r="B624" t="s">
        <v>27</v>
      </c>
      <c r="C624" t="s">
        <v>12861</v>
      </c>
      <c r="D624" s="3">
        <v>199</v>
      </c>
      <c r="E624" s="3">
        <v>349</v>
      </c>
      <c r="F624" s="4" t="str" cm="1">
        <f t="array" ref="F624">_xlfn.IFS(D624&lt;1000.01,"$0.01-$1,000",D624&lt;25000.01,"$1,000.01-$25,000",D624&lt;50000.01,"$50.000.01-$100,000",D624&lt;100000.01,"$100,000.01-$150,000")</f>
        <v>$0.01-$1,000</v>
      </c>
      <c r="G624" s="1">
        <v>0.43</v>
      </c>
      <c r="H624">
        <v>4</v>
      </c>
      <c r="I624" s="3">
        <f t="shared" si="18"/>
        <v>15353906</v>
      </c>
      <c r="J624">
        <f t="shared" si="19"/>
        <v>1</v>
      </c>
      <c r="K624" s="2">
        <v>43994</v>
      </c>
      <c r="L624" t="s">
        <v>28</v>
      </c>
      <c r="M624" t="s">
        <v>29</v>
      </c>
      <c r="N624" t="s">
        <v>30</v>
      </c>
      <c r="O624" t="s">
        <v>31</v>
      </c>
      <c r="P624" t="s">
        <v>32</v>
      </c>
      <c r="Q624" t="s">
        <v>33</v>
      </c>
      <c r="R624" t="s">
        <v>34</v>
      </c>
      <c r="S624" t="s">
        <v>5056</v>
      </c>
    </row>
    <row r="625" spans="1:19" ht="17.25" x14ac:dyDescent="0.3">
      <c r="A625" t="s">
        <v>36</v>
      </c>
      <c r="B625" t="s">
        <v>37</v>
      </c>
      <c r="C625" t="s">
        <v>12861</v>
      </c>
      <c r="D625" s="3">
        <v>199</v>
      </c>
      <c r="E625" s="3">
        <v>999</v>
      </c>
      <c r="F625" s="4" t="str" cm="1">
        <f t="array" ref="F625">_xlfn.IFS(D625&lt;1000.01,"$0.01-$1,000",D625&lt;25000.01,"$1,000.01-$25,000",D625&lt;50000.01,"$50.000.01-$100,000",D625&lt;100000.01,"$100,000.01-$150,000")</f>
        <v>$0.01-$1,000</v>
      </c>
      <c r="G625" s="1">
        <v>0.8</v>
      </c>
      <c r="H625">
        <v>3.9</v>
      </c>
      <c r="I625" s="3">
        <f t="shared" si="18"/>
        <v>7920072</v>
      </c>
      <c r="J625">
        <f t="shared" si="19"/>
        <v>1</v>
      </c>
      <c r="K625" s="2">
        <v>7928</v>
      </c>
      <c r="L625" t="s">
        <v>38</v>
      </c>
      <c r="M625" t="s">
        <v>39</v>
      </c>
      <c r="N625" t="s">
        <v>40</v>
      </c>
      <c r="O625" t="s">
        <v>41</v>
      </c>
      <c r="P625" t="s">
        <v>42</v>
      </c>
      <c r="Q625" t="s">
        <v>43</v>
      </c>
      <c r="R625" t="s">
        <v>44</v>
      </c>
      <c r="S625" t="s">
        <v>5057</v>
      </c>
    </row>
    <row r="626" spans="1:19" ht="17.25" x14ac:dyDescent="0.3">
      <c r="A626" t="s">
        <v>3261</v>
      </c>
      <c r="B626" t="s">
        <v>3262</v>
      </c>
      <c r="C626" t="s">
        <v>12862</v>
      </c>
      <c r="D626" s="3">
        <v>2998</v>
      </c>
      <c r="E626" s="3">
        <v>5999</v>
      </c>
      <c r="F626" s="4" t="str" cm="1">
        <f t="array" ref="F626">_xlfn.IFS(D626&lt;1000.01,"$0.01-$1,000",D626&lt;25000.01,"$1,000.01-$25,000",D626&lt;50000.01,"$50.000.01-$100,000",D626&lt;100000.01,"$100,000.01-$150,000")</f>
        <v>$1,000.01-$25,000</v>
      </c>
      <c r="G626" s="1">
        <v>0.5</v>
      </c>
      <c r="H626">
        <v>4.0999999999999996</v>
      </c>
      <c r="I626" s="3">
        <f t="shared" si="18"/>
        <v>31068821</v>
      </c>
      <c r="J626">
        <f t="shared" si="19"/>
        <v>1</v>
      </c>
      <c r="K626" s="2">
        <v>5179</v>
      </c>
      <c r="L626" t="s">
        <v>3263</v>
      </c>
      <c r="M626" t="s">
        <v>5058</v>
      </c>
      <c r="N626" t="s">
        <v>5059</v>
      </c>
      <c r="O626" t="s">
        <v>5060</v>
      </c>
      <c r="P626" t="s">
        <v>5061</v>
      </c>
      <c r="Q626" t="s">
        <v>5062</v>
      </c>
      <c r="R626" t="s">
        <v>5063</v>
      </c>
      <c r="S626" t="s">
        <v>5064</v>
      </c>
    </row>
    <row r="627" spans="1:19" ht="17.25" x14ac:dyDescent="0.3">
      <c r="A627" t="s">
        <v>5065</v>
      </c>
      <c r="B627" t="s">
        <v>5066</v>
      </c>
      <c r="C627" t="s">
        <v>12861</v>
      </c>
      <c r="D627" s="3">
        <v>4098</v>
      </c>
      <c r="E627" s="3">
        <v>4999</v>
      </c>
      <c r="F627" s="4" t="str" cm="1">
        <f t="array" ref="F627">_xlfn.IFS(D627&lt;1000.01,"$0.01-$1,000",D627&lt;25000.01,"$1,000.01-$25,000",D627&lt;50000.01,"$50.000.01-$100,000",D627&lt;100000.01,"$100,000.01-$150,000")</f>
        <v>$1,000.01-$25,000</v>
      </c>
      <c r="G627" s="1">
        <v>0.18</v>
      </c>
      <c r="H627">
        <v>4.5</v>
      </c>
      <c r="I627" s="3">
        <f t="shared" si="18"/>
        <v>253999190</v>
      </c>
      <c r="J627">
        <f t="shared" si="19"/>
        <v>1</v>
      </c>
      <c r="K627" s="2">
        <v>50810</v>
      </c>
      <c r="L627" t="s">
        <v>5067</v>
      </c>
      <c r="M627" t="s">
        <v>5068</v>
      </c>
      <c r="N627" t="s">
        <v>5069</v>
      </c>
      <c r="O627" t="s">
        <v>5070</v>
      </c>
      <c r="P627" t="s">
        <v>5071</v>
      </c>
      <c r="Q627" t="s">
        <v>5072</v>
      </c>
      <c r="R627" t="s">
        <v>5073</v>
      </c>
      <c r="S627" t="s">
        <v>5074</v>
      </c>
    </row>
    <row r="628" spans="1:19" ht="17.25" x14ac:dyDescent="0.3">
      <c r="A628" t="s">
        <v>5075</v>
      </c>
      <c r="B628" t="s">
        <v>5076</v>
      </c>
      <c r="C628" t="s">
        <v>12862</v>
      </c>
      <c r="D628" s="3">
        <v>499</v>
      </c>
      <c r="E628" s="3">
        <v>1999</v>
      </c>
      <c r="F628" s="4" t="str" cm="1">
        <f t="array" ref="F628">_xlfn.IFS(D628&lt;1000.01,"$0.01-$1,000",D628&lt;25000.01,"$1,000.01-$25,000",D628&lt;50000.01,"$50.000.01-$100,000",D628&lt;100000.01,"$100,000.01-$150,000")</f>
        <v>$0.01-$1,000</v>
      </c>
      <c r="G628" s="1">
        <v>0.75</v>
      </c>
      <c r="H628">
        <v>3.7</v>
      </c>
      <c r="I628" s="3">
        <f t="shared" si="18"/>
        <v>6734631</v>
      </c>
      <c r="J628">
        <f t="shared" si="19"/>
        <v>1</v>
      </c>
      <c r="K628" s="2">
        <v>3369</v>
      </c>
      <c r="L628" t="s">
        <v>5077</v>
      </c>
      <c r="M628" t="s">
        <v>5078</v>
      </c>
      <c r="N628" t="s">
        <v>5079</v>
      </c>
      <c r="O628" t="s">
        <v>5080</v>
      </c>
      <c r="P628" t="s">
        <v>5081</v>
      </c>
      <c r="Q628" t="s">
        <v>5082</v>
      </c>
      <c r="R628" t="s">
        <v>5083</v>
      </c>
      <c r="S628" t="s">
        <v>5084</v>
      </c>
    </row>
    <row r="629" spans="1:19" ht="17.25" x14ac:dyDescent="0.3">
      <c r="A629" t="s">
        <v>5085</v>
      </c>
      <c r="B629" t="s">
        <v>5086</v>
      </c>
      <c r="C629" t="s">
        <v>12861</v>
      </c>
      <c r="D629" s="3">
        <v>299</v>
      </c>
      <c r="E629" s="3">
        <v>449</v>
      </c>
      <c r="F629" s="4" t="str" cm="1">
        <f t="array" ref="F629">_xlfn.IFS(D629&lt;1000.01,"$0.01-$1,000",D629&lt;25000.01,"$1,000.01-$25,000",D629&lt;50000.01,"$50.000.01-$100,000",D629&lt;100000.01,"$100,000.01-$150,000")</f>
        <v>$0.01-$1,000</v>
      </c>
      <c r="G629" s="1">
        <v>0.33</v>
      </c>
      <c r="H629">
        <v>3.5</v>
      </c>
      <c r="I629" s="3">
        <f t="shared" si="18"/>
        <v>5310323</v>
      </c>
      <c r="J629">
        <f t="shared" si="19"/>
        <v>1</v>
      </c>
      <c r="K629" s="2">
        <v>11827</v>
      </c>
      <c r="L629" t="s">
        <v>5087</v>
      </c>
      <c r="M629" t="s">
        <v>5088</v>
      </c>
      <c r="N629" t="s">
        <v>5089</v>
      </c>
      <c r="O629" t="s">
        <v>5090</v>
      </c>
      <c r="P629" t="s">
        <v>5091</v>
      </c>
      <c r="Q629" t="s">
        <v>5092</v>
      </c>
      <c r="R629" t="s">
        <v>5093</v>
      </c>
      <c r="S629" t="s">
        <v>5094</v>
      </c>
    </row>
    <row r="630" spans="1:19" ht="17.25" x14ac:dyDescent="0.3">
      <c r="A630" t="s">
        <v>46</v>
      </c>
      <c r="B630" t="s">
        <v>47</v>
      </c>
      <c r="C630" t="s">
        <v>12861</v>
      </c>
      <c r="D630" s="3">
        <v>329</v>
      </c>
      <c r="E630" s="3">
        <v>699</v>
      </c>
      <c r="F630" s="4" t="str" cm="1">
        <f t="array" ref="F630">_xlfn.IFS(D630&lt;1000.01,"$0.01-$1,000",D630&lt;25000.01,"$1,000.01-$25,000",D630&lt;50000.01,"$50.000.01-$100,000",D630&lt;100000.01,"$100,000.01-$150,000")</f>
        <v>$0.01-$1,000</v>
      </c>
      <c r="G630" s="1">
        <v>0.53</v>
      </c>
      <c r="H630">
        <v>4.2</v>
      </c>
      <c r="I630" s="3">
        <f t="shared" si="18"/>
        <v>65960436</v>
      </c>
      <c r="J630">
        <f t="shared" si="19"/>
        <v>1</v>
      </c>
      <c r="K630" s="2">
        <v>94364</v>
      </c>
      <c r="L630" t="s">
        <v>48</v>
      </c>
      <c r="M630" t="s">
        <v>49</v>
      </c>
      <c r="N630" t="s">
        <v>50</v>
      </c>
      <c r="O630" t="s">
        <v>51</v>
      </c>
      <c r="P630" t="s">
        <v>52</v>
      </c>
      <c r="Q630" t="s">
        <v>53</v>
      </c>
      <c r="R630" t="s">
        <v>5095</v>
      </c>
      <c r="S630" t="s">
        <v>5096</v>
      </c>
    </row>
    <row r="631" spans="1:19" ht="17.25" x14ac:dyDescent="0.3">
      <c r="A631" t="s">
        <v>5097</v>
      </c>
      <c r="B631" t="s">
        <v>5098</v>
      </c>
      <c r="C631" t="s">
        <v>12861</v>
      </c>
      <c r="D631" s="3">
        <v>699</v>
      </c>
      <c r="E631" s="3">
        <v>999</v>
      </c>
      <c r="F631" s="4" t="str" cm="1">
        <f t="array" ref="F631">_xlfn.IFS(D631&lt;1000.01,"$0.01-$1,000",D631&lt;25000.01,"$1,000.01-$25,000",D631&lt;50000.01,"$50.000.01-$100,000",D631&lt;100000.01,"$100,000.01-$150,000")</f>
        <v>$0.01-$1,000</v>
      </c>
      <c r="G631" s="1">
        <v>0.3</v>
      </c>
      <c r="H631">
        <v>3.5</v>
      </c>
      <c r="I631" s="3">
        <f t="shared" si="18"/>
        <v>15279705</v>
      </c>
      <c r="J631">
        <f t="shared" si="19"/>
        <v>1</v>
      </c>
      <c r="K631" s="2">
        <v>15295</v>
      </c>
      <c r="L631" t="s">
        <v>5099</v>
      </c>
      <c r="M631" t="s">
        <v>5100</v>
      </c>
      <c r="N631" t="s">
        <v>5101</v>
      </c>
      <c r="O631" t="s">
        <v>5102</v>
      </c>
      <c r="P631" t="s">
        <v>5103</v>
      </c>
      <c r="Q631" t="s">
        <v>5104</v>
      </c>
      <c r="R631" t="s">
        <v>5105</v>
      </c>
      <c r="S631" t="s">
        <v>5106</v>
      </c>
    </row>
    <row r="632" spans="1:19" ht="17.25" x14ac:dyDescent="0.3">
      <c r="A632" t="s">
        <v>5107</v>
      </c>
      <c r="B632" t="s">
        <v>5108</v>
      </c>
      <c r="C632" t="s">
        <v>12862</v>
      </c>
      <c r="D632" s="3">
        <v>799</v>
      </c>
      <c r="E632" s="3">
        <v>3990</v>
      </c>
      <c r="F632" s="4" t="str" cm="1">
        <f t="array" ref="F632">_xlfn.IFS(D632&lt;1000.01,"$0.01-$1,000",D632&lt;25000.01,"$1,000.01-$25,000",D632&lt;50000.01,"$50.000.01-$100,000",D632&lt;100000.01,"$100,000.01-$150,000")</f>
        <v>$0.01-$1,000</v>
      </c>
      <c r="G632" s="1">
        <v>0.8</v>
      </c>
      <c r="H632">
        <v>4.3</v>
      </c>
      <c r="I632" s="3">
        <f t="shared" si="18"/>
        <v>108284610</v>
      </c>
      <c r="J632">
        <f t="shared" si="19"/>
        <v>1</v>
      </c>
      <c r="K632" s="2">
        <v>27139</v>
      </c>
      <c r="L632" t="s">
        <v>5109</v>
      </c>
      <c r="M632" t="s">
        <v>5110</v>
      </c>
      <c r="N632" t="s">
        <v>5111</v>
      </c>
      <c r="O632" t="s">
        <v>5112</v>
      </c>
      <c r="P632" t="s">
        <v>5113</v>
      </c>
      <c r="Q632" t="s">
        <v>5114</v>
      </c>
      <c r="R632" t="s">
        <v>5115</v>
      </c>
      <c r="S632" t="s">
        <v>5116</v>
      </c>
    </row>
    <row r="633" spans="1:19" ht="17.25" x14ac:dyDescent="0.3">
      <c r="A633" t="s">
        <v>5117</v>
      </c>
      <c r="B633" t="s">
        <v>5118</v>
      </c>
      <c r="C633" t="s">
        <v>12862</v>
      </c>
      <c r="D633" s="3">
        <v>1399</v>
      </c>
      <c r="E633" s="3">
        <v>5499</v>
      </c>
      <c r="F633" s="4" t="str" cm="1">
        <f t="array" ref="F633">_xlfn.IFS(D633&lt;1000.01,"$0.01-$1,000",D633&lt;25000.01,"$1,000.01-$25,000",D633&lt;50000.01,"$50.000.01-$100,000",D633&lt;100000.01,"$100,000.01-$150,000")</f>
        <v>$1,000.01-$25,000</v>
      </c>
      <c r="G633" s="1">
        <v>0.75</v>
      </c>
      <c r="H633">
        <v>3.9</v>
      </c>
      <c r="I633" s="3">
        <f t="shared" si="18"/>
        <v>52262496</v>
      </c>
      <c r="J633">
        <f t="shared" si="19"/>
        <v>1</v>
      </c>
      <c r="K633" s="2">
        <v>9504</v>
      </c>
      <c r="L633" t="s">
        <v>5119</v>
      </c>
      <c r="M633" t="s">
        <v>5120</v>
      </c>
      <c r="N633" t="s">
        <v>5121</v>
      </c>
      <c r="O633" t="s">
        <v>5122</v>
      </c>
      <c r="P633" t="s">
        <v>5123</v>
      </c>
      <c r="Q633" t="s">
        <v>5124</v>
      </c>
      <c r="R633" t="s">
        <v>5125</v>
      </c>
      <c r="S633" t="s">
        <v>5126</v>
      </c>
    </row>
    <row r="634" spans="1:19" ht="17.25" x14ac:dyDescent="0.3">
      <c r="A634" t="s">
        <v>56</v>
      </c>
      <c r="B634" t="s">
        <v>57</v>
      </c>
      <c r="C634" t="s">
        <v>12861</v>
      </c>
      <c r="D634" s="3">
        <v>154</v>
      </c>
      <c r="E634" s="3">
        <v>399</v>
      </c>
      <c r="F634" s="4" t="str" cm="1">
        <f t="array" ref="F634">_xlfn.IFS(D634&lt;1000.01,"$0.01-$1,000",D634&lt;25000.01,"$1,000.01-$25,000",D634&lt;50000.01,"$50.000.01-$100,000",D634&lt;100000.01,"$100,000.01-$150,000")</f>
        <v>$0.01-$1,000</v>
      </c>
      <c r="G634" s="1">
        <v>0.61</v>
      </c>
      <c r="H634">
        <v>4.2</v>
      </c>
      <c r="I634" s="3">
        <f t="shared" si="18"/>
        <v>6745095</v>
      </c>
      <c r="J634">
        <f t="shared" si="19"/>
        <v>1</v>
      </c>
      <c r="K634" s="2">
        <v>16905</v>
      </c>
      <c r="L634" t="s">
        <v>58</v>
      </c>
      <c r="M634" t="s">
        <v>59</v>
      </c>
      <c r="N634" t="s">
        <v>60</v>
      </c>
      <c r="O634" t="s">
        <v>61</v>
      </c>
      <c r="P634" t="s">
        <v>62</v>
      </c>
      <c r="Q634" t="s">
        <v>12810</v>
      </c>
      <c r="R634" t="s">
        <v>5127</v>
      </c>
      <c r="S634" t="s">
        <v>5128</v>
      </c>
    </row>
    <row r="635" spans="1:19" ht="17.25" x14ac:dyDescent="0.3">
      <c r="A635" t="s">
        <v>5129</v>
      </c>
      <c r="B635" t="s">
        <v>5130</v>
      </c>
      <c r="C635" t="s">
        <v>12861</v>
      </c>
      <c r="D635" s="3">
        <v>519</v>
      </c>
      <c r="E635" s="3">
        <v>1350</v>
      </c>
      <c r="F635" s="4" t="str" cm="1">
        <f t="array" ref="F635">_xlfn.IFS(D635&lt;1000.01,"$0.01-$1,000",D635&lt;25000.01,"$1,000.01-$25,000",D635&lt;50000.01,"$50.000.01-$100,000",D635&lt;100000.01,"$100,000.01-$150,000")</f>
        <v>$0.01-$1,000</v>
      </c>
      <c r="G635" s="1">
        <v>0.62</v>
      </c>
      <c r="H635">
        <v>4.3</v>
      </c>
      <c r="I635" s="3">
        <f t="shared" si="18"/>
        <v>40578300</v>
      </c>
      <c r="J635">
        <f t="shared" si="19"/>
        <v>1</v>
      </c>
      <c r="K635" s="2">
        <v>30058</v>
      </c>
      <c r="L635" t="s">
        <v>5131</v>
      </c>
      <c r="M635" t="s">
        <v>5132</v>
      </c>
      <c r="N635" t="s">
        <v>5133</v>
      </c>
      <c r="O635" t="s">
        <v>5134</v>
      </c>
      <c r="P635" t="s">
        <v>5135</v>
      </c>
      <c r="Q635" t="s">
        <v>5136</v>
      </c>
      <c r="R635" t="s">
        <v>5137</v>
      </c>
      <c r="S635" t="s">
        <v>5138</v>
      </c>
    </row>
    <row r="636" spans="1:19" ht="17.25" x14ac:dyDescent="0.3">
      <c r="A636" t="s">
        <v>3391</v>
      </c>
      <c r="B636" t="s">
        <v>3392</v>
      </c>
      <c r="C636" t="s">
        <v>12862</v>
      </c>
      <c r="D636" s="3">
        <v>2299</v>
      </c>
      <c r="E636" s="3">
        <v>7990</v>
      </c>
      <c r="F636" s="4" t="str" cm="1">
        <f t="array" ref="F636">_xlfn.IFS(D636&lt;1000.01,"$0.01-$1,000",D636&lt;25000.01,"$1,000.01-$25,000",D636&lt;50000.01,"$50.000.01-$100,000",D636&lt;100000.01,"$100,000.01-$150,000")</f>
        <v>$1,000.01-$25,000</v>
      </c>
      <c r="G636" s="1">
        <v>0.71</v>
      </c>
      <c r="H636">
        <v>4.2</v>
      </c>
      <c r="I636" s="3">
        <f t="shared" si="18"/>
        <v>556255810</v>
      </c>
      <c r="J636">
        <f t="shared" si="19"/>
        <v>1</v>
      </c>
      <c r="K636" s="2">
        <v>69619</v>
      </c>
      <c r="L636" t="s">
        <v>3393</v>
      </c>
      <c r="M636" t="s">
        <v>3394</v>
      </c>
      <c r="N636" t="s">
        <v>3395</v>
      </c>
      <c r="O636" t="s">
        <v>3396</v>
      </c>
      <c r="P636" t="s">
        <v>3397</v>
      </c>
      <c r="Q636" t="s">
        <v>3398</v>
      </c>
      <c r="R636" t="s">
        <v>5139</v>
      </c>
      <c r="S636" t="s">
        <v>5140</v>
      </c>
    </row>
    <row r="637" spans="1:19" ht="17.25" x14ac:dyDescent="0.3">
      <c r="A637" t="s">
        <v>3401</v>
      </c>
      <c r="B637" t="s">
        <v>3402</v>
      </c>
      <c r="C637" t="s">
        <v>12862</v>
      </c>
      <c r="D637" s="3">
        <v>399</v>
      </c>
      <c r="E637" s="3">
        <v>1999</v>
      </c>
      <c r="F637" s="4" t="str" cm="1">
        <f t="array" ref="F637">_xlfn.IFS(D637&lt;1000.01,"$0.01-$1,000",D637&lt;25000.01,"$1,000.01-$25,000",D637&lt;50000.01,"$50.000.01-$100,000",D637&lt;100000.01,"$100,000.01-$150,000")</f>
        <v>$0.01-$1,000</v>
      </c>
      <c r="G637" s="1">
        <v>0.8</v>
      </c>
      <c r="H637">
        <v>4</v>
      </c>
      <c r="I637" s="3">
        <f t="shared" si="18"/>
        <v>6760618</v>
      </c>
      <c r="J637">
        <f t="shared" si="19"/>
        <v>1</v>
      </c>
      <c r="K637" s="2">
        <v>3382</v>
      </c>
      <c r="L637" t="s">
        <v>3403</v>
      </c>
      <c r="M637" t="s">
        <v>3404</v>
      </c>
      <c r="N637" t="s">
        <v>3405</v>
      </c>
      <c r="O637" t="s">
        <v>3406</v>
      </c>
      <c r="P637" t="s">
        <v>3407</v>
      </c>
      <c r="Q637" t="s">
        <v>12823</v>
      </c>
      <c r="R637" t="s">
        <v>5141</v>
      </c>
      <c r="S637" t="s">
        <v>5142</v>
      </c>
    </row>
    <row r="638" spans="1:19" ht="17.25" x14ac:dyDescent="0.3">
      <c r="A638" t="s">
        <v>5143</v>
      </c>
      <c r="B638" t="s">
        <v>5144</v>
      </c>
      <c r="C638" t="s">
        <v>12862</v>
      </c>
      <c r="D638" s="3">
        <v>1499</v>
      </c>
      <c r="E638" s="3">
        <v>3990</v>
      </c>
      <c r="F638" s="4" t="str" cm="1">
        <f t="array" ref="F638">_xlfn.IFS(D638&lt;1000.01,"$0.01-$1,000",D638&lt;25000.01,"$1,000.01-$25,000",D638&lt;50000.01,"$50.000.01-$100,000",D638&lt;100000.01,"$100,000.01-$150,000")</f>
        <v>$1,000.01-$25,000</v>
      </c>
      <c r="G638" s="1">
        <v>0.62</v>
      </c>
      <c r="H638">
        <v>4.0999999999999996</v>
      </c>
      <c r="I638" s="3">
        <f t="shared" si="18"/>
        <v>438357360</v>
      </c>
      <c r="J638">
        <f t="shared" si="19"/>
        <v>1</v>
      </c>
      <c r="K638" s="2">
        <v>109864</v>
      </c>
      <c r="L638" t="s">
        <v>5145</v>
      </c>
      <c r="M638" t="s">
        <v>5146</v>
      </c>
      <c r="N638" t="s">
        <v>5147</v>
      </c>
      <c r="O638" t="s">
        <v>5148</v>
      </c>
      <c r="P638" t="s">
        <v>5149</v>
      </c>
      <c r="Q638" t="s">
        <v>5150</v>
      </c>
      <c r="R638" t="s">
        <v>5151</v>
      </c>
      <c r="S638" t="s">
        <v>5152</v>
      </c>
    </row>
    <row r="639" spans="1:19" ht="17.25" x14ac:dyDescent="0.3">
      <c r="A639" t="s">
        <v>5153</v>
      </c>
      <c r="B639" t="s">
        <v>5154</v>
      </c>
      <c r="C639" t="s">
        <v>12864</v>
      </c>
      <c r="D639" s="3">
        <v>1295</v>
      </c>
      <c r="E639" s="3">
        <v>1295</v>
      </c>
      <c r="F639" s="4" t="str" cm="1">
        <f t="array" ref="F639">_xlfn.IFS(D639&lt;1000.01,"$0.01-$1,000",D639&lt;25000.01,"$1,000.01-$25,000",D639&lt;50000.01,"$50.000.01-$100,000",D639&lt;100000.01,"$100,000.01-$150,000")</f>
        <v>$1,000.01-$25,000</v>
      </c>
      <c r="G639" s="1">
        <v>0</v>
      </c>
      <c r="H639">
        <v>4.5</v>
      </c>
      <c r="I639" s="3">
        <f t="shared" si="18"/>
        <v>7459200</v>
      </c>
      <c r="J639">
        <f t="shared" si="19"/>
        <v>1</v>
      </c>
      <c r="K639" s="2">
        <v>5760</v>
      </c>
      <c r="L639" t="s">
        <v>5155</v>
      </c>
      <c r="M639" t="s">
        <v>5156</v>
      </c>
      <c r="N639" t="s">
        <v>5157</v>
      </c>
      <c r="O639" t="s">
        <v>5158</v>
      </c>
      <c r="P639" t="s">
        <v>5159</v>
      </c>
      <c r="Q639" t="s">
        <v>12831</v>
      </c>
      <c r="R639" t="s">
        <v>5160</v>
      </c>
      <c r="S639" t="s">
        <v>5161</v>
      </c>
    </row>
    <row r="640" spans="1:19" ht="17.25" x14ac:dyDescent="0.3">
      <c r="A640" t="s">
        <v>5162</v>
      </c>
      <c r="B640" t="s">
        <v>5163</v>
      </c>
      <c r="C640" t="s">
        <v>12861</v>
      </c>
      <c r="D640" s="3">
        <v>1889</v>
      </c>
      <c r="E640" s="3">
        <v>5499</v>
      </c>
      <c r="F640" s="4" t="str" cm="1">
        <f t="array" ref="F640">_xlfn.IFS(D640&lt;1000.01,"$0.01-$1,000",D640&lt;25000.01,"$1,000.01-$25,000",D640&lt;50000.01,"$50.000.01-$100,000",D640&lt;100000.01,"$100,000.01-$150,000")</f>
        <v>$1,000.01-$25,000</v>
      </c>
      <c r="G640" s="1">
        <v>0.66</v>
      </c>
      <c r="H640">
        <v>4.2</v>
      </c>
      <c r="I640" s="3">
        <f t="shared" si="18"/>
        <v>272480949</v>
      </c>
      <c r="J640">
        <f t="shared" si="19"/>
        <v>1</v>
      </c>
      <c r="K640" s="2">
        <v>49551</v>
      </c>
      <c r="L640" t="s">
        <v>5164</v>
      </c>
      <c r="M640" t="s">
        <v>5165</v>
      </c>
      <c r="N640" t="s">
        <v>5166</v>
      </c>
      <c r="O640" t="s">
        <v>5167</v>
      </c>
      <c r="P640" t="s">
        <v>5168</v>
      </c>
      <c r="Q640" t="s">
        <v>5169</v>
      </c>
      <c r="R640" t="s">
        <v>5170</v>
      </c>
      <c r="S640" t="s">
        <v>5171</v>
      </c>
    </row>
    <row r="641" spans="1:19" ht="17.25" x14ac:dyDescent="0.3">
      <c r="A641" t="s">
        <v>5172</v>
      </c>
      <c r="B641" t="s">
        <v>5173</v>
      </c>
      <c r="C641" t="s">
        <v>12862</v>
      </c>
      <c r="D641" s="3">
        <v>455</v>
      </c>
      <c r="E641" s="3">
        <v>1490</v>
      </c>
      <c r="F641" s="4" t="str" cm="1">
        <f t="array" ref="F641">_xlfn.IFS(D641&lt;1000.01,"$0.01-$1,000",D641&lt;25000.01,"$1,000.01-$25,000",D641&lt;50000.01,"$50.000.01-$100,000",D641&lt;100000.01,"$100,000.01-$150,000")</f>
        <v>$0.01-$1,000</v>
      </c>
      <c r="G641" s="1">
        <v>0.69</v>
      </c>
      <c r="H641">
        <v>4.0999999999999996</v>
      </c>
      <c r="I641" s="3">
        <f t="shared" si="18"/>
        <v>240898730</v>
      </c>
      <c r="J641">
        <f t="shared" si="19"/>
        <v>1</v>
      </c>
      <c r="K641" s="2">
        <v>161677</v>
      </c>
      <c r="L641" t="s">
        <v>5174</v>
      </c>
      <c r="M641" t="s">
        <v>5175</v>
      </c>
      <c r="N641" t="s">
        <v>5176</v>
      </c>
      <c r="O641" t="s">
        <v>5177</v>
      </c>
      <c r="P641" t="s">
        <v>5178</v>
      </c>
      <c r="Q641" t="s">
        <v>5179</v>
      </c>
      <c r="R641" t="s">
        <v>5180</v>
      </c>
      <c r="S641" t="s">
        <v>5181</v>
      </c>
    </row>
    <row r="642" spans="1:19" ht="17.25" x14ac:dyDescent="0.3">
      <c r="A642" t="s">
        <v>5182</v>
      </c>
      <c r="B642" t="s">
        <v>5183</v>
      </c>
      <c r="C642" t="s">
        <v>12862</v>
      </c>
      <c r="D642" s="3">
        <v>399</v>
      </c>
      <c r="E642" s="3">
        <v>995</v>
      </c>
      <c r="F642" s="4" t="str" cm="1">
        <f t="array" ref="F642">_xlfn.IFS(D642&lt;1000.01,"$0.01-$1,000",D642&lt;25000.01,"$1,000.01-$25,000",D642&lt;50000.01,"$50.000.01-$100,000",D642&lt;100000.01,"$100,000.01-$150,000")</f>
        <v>$0.01-$1,000</v>
      </c>
      <c r="G642" s="1">
        <v>0.6</v>
      </c>
      <c r="H642">
        <v>3.9</v>
      </c>
      <c r="I642" s="3">
        <f t="shared" ref="I642:I705" si="20">E642*K642</f>
        <v>21265140</v>
      </c>
      <c r="J642">
        <f t="shared" ref="J642:J705" si="21">LEN(O1973)-LEN(SUBSTITUTE(O1973,",",""))+1</f>
        <v>1</v>
      </c>
      <c r="K642" s="2">
        <v>21372</v>
      </c>
      <c r="L642" t="s">
        <v>5184</v>
      </c>
      <c r="M642" t="s">
        <v>5185</v>
      </c>
      <c r="N642" t="s">
        <v>5186</v>
      </c>
      <c r="O642" t="s">
        <v>5187</v>
      </c>
      <c r="P642" t="s">
        <v>5188</v>
      </c>
      <c r="Q642" t="s">
        <v>12832</v>
      </c>
      <c r="R642" t="s">
        <v>5189</v>
      </c>
      <c r="S642" t="s">
        <v>5190</v>
      </c>
    </row>
    <row r="643" spans="1:19" ht="17.25" x14ac:dyDescent="0.3">
      <c r="A643" t="s">
        <v>3410</v>
      </c>
      <c r="B643" t="s">
        <v>3411</v>
      </c>
      <c r="C643" t="s">
        <v>12862</v>
      </c>
      <c r="D643" s="3">
        <v>1059</v>
      </c>
      <c r="E643" s="3">
        <v>3999</v>
      </c>
      <c r="F643" s="4" t="str" cm="1">
        <f t="array" ref="F643">_xlfn.IFS(D643&lt;1000.01,"$0.01-$1,000",D643&lt;25000.01,"$1,000.01-$25,000",D643&lt;50000.01,"$50.000.01-$100,000",D643&lt;100000.01,"$100,000.01-$150,000")</f>
        <v>$1,000.01-$25,000</v>
      </c>
      <c r="G643" s="1">
        <v>0.74</v>
      </c>
      <c r="H643">
        <v>4.3</v>
      </c>
      <c r="I643" s="3">
        <f t="shared" si="20"/>
        <v>559999965</v>
      </c>
      <c r="J643">
        <f t="shared" si="21"/>
        <v>1</v>
      </c>
      <c r="K643" s="2">
        <v>140035</v>
      </c>
      <c r="L643" t="s">
        <v>3412</v>
      </c>
      <c r="M643" t="s">
        <v>5191</v>
      </c>
      <c r="N643" t="s">
        <v>5192</v>
      </c>
      <c r="O643" t="s">
        <v>5193</v>
      </c>
      <c r="P643" t="s">
        <v>5194</v>
      </c>
      <c r="Q643" t="s">
        <v>5195</v>
      </c>
      <c r="R643" t="s">
        <v>5196</v>
      </c>
      <c r="S643" t="s">
        <v>5197</v>
      </c>
    </row>
    <row r="644" spans="1:19" ht="17.25" x14ac:dyDescent="0.3">
      <c r="A644" t="s">
        <v>65</v>
      </c>
      <c r="B644" t="s">
        <v>66</v>
      </c>
      <c r="C644" t="s">
        <v>12861</v>
      </c>
      <c r="D644" s="3">
        <v>149</v>
      </c>
      <c r="E644" s="3">
        <v>1000</v>
      </c>
      <c r="F644" s="4" t="str" cm="1">
        <f t="array" ref="F644">_xlfn.IFS(D644&lt;1000.01,"$0.01-$1,000",D644&lt;25000.01,"$1,000.01-$25,000",D644&lt;50000.01,"$50.000.01-$100,000",D644&lt;100000.01,"$100,000.01-$150,000")</f>
        <v>$0.01-$1,000</v>
      </c>
      <c r="G644" s="1">
        <v>0.85</v>
      </c>
      <c r="H644">
        <v>3.9</v>
      </c>
      <c r="I644" s="3">
        <f t="shared" si="20"/>
        <v>24870000</v>
      </c>
      <c r="J644">
        <f t="shared" si="21"/>
        <v>1</v>
      </c>
      <c r="K644" s="2">
        <v>24870</v>
      </c>
      <c r="L644" t="s">
        <v>67</v>
      </c>
      <c r="M644" t="s">
        <v>68</v>
      </c>
      <c r="N644" t="s">
        <v>69</v>
      </c>
      <c r="O644" t="s">
        <v>70</v>
      </c>
      <c r="P644" t="s">
        <v>71</v>
      </c>
      <c r="Q644" t="s">
        <v>72</v>
      </c>
      <c r="R644" t="s">
        <v>73</v>
      </c>
      <c r="S644" t="s">
        <v>5198</v>
      </c>
    </row>
    <row r="645" spans="1:19" ht="17.25" x14ac:dyDescent="0.3">
      <c r="A645" t="s">
        <v>5199</v>
      </c>
      <c r="B645" t="s">
        <v>5200</v>
      </c>
      <c r="C645" t="s">
        <v>12861</v>
      </c>
      <c r="D645" s="3">
        <v>717</v>
      </c>
      <c r="E645" s="3">
        <v>761</v>
      </c>
      <c r="F645" s="4" t="str" cm="1">
        <f t="array" ref="F645">_xlfn.IFS(D645&lt;1000.01,"$0.01-$1,000",D645&lt;25000.01,"$1,000.01-$25,000",D645&lt;50000.01,"$50.000.01-$100,000",D645&lt;100000.01,"$100,000.01-$150,000")</f>
        <v>$0.01-$1,000</v>
      </c>
      <c r="G645" s="1">
        <v>0.06</v>
      </c>
      <c r="H645">
        <v>4</v>
      </c>
      <c r="I645" s="3">
        <f t="shared" si="20"/>
        <v>5478439</v>
      </c>
      <c r="J645">
        <f t="shared" si="21"/>
        <v>1</v>
      </c>
      <c r="K645" s="2">
        <v>7199</v>
      </c>
      <c r="L645" t="s">
        <v>5201</v>
      </c>
      <c r="M645" t="s">
        <v>5202</v>
      </c>
      <c r="N645" t="s">
        <v>5203</v>
      </c>
      <c r="O645" t="s">
        <v>5204</v>
      </c>
      <c r="P645" t="s">
        <v>5205</v>
      </c>
      <c r="Q645" t="s">
        <v>5206</v>
      </c>
      <c r="R645" t="s">
        <v>5207</v>
      </c>
      <c r="S645" t="s">
        <v>5208</v>
      </c>
    </row>
    <row r="646" spans="1:19" ht="17.25" x14ac:dyDescent="0.3">
      <c r="A646" t="s">
        <v>3485</v>
      </c>
      <c r="B646" t="s">
        <v>3486</v>
      </c>
      <c r="C646" t="s">
        <v>12861</v>
      </c>
      <c r="D646" s="3">
        <v>99</v>
      </c>
      <c r="E646" s="3">
        <v>999</v>
      </c>
      <c r="F646" s="4" t="str" cm="1">
        <f t="array" ref="F646">_xlfn.IFS(D646&lt;1000.01,"$0.01-$1,000",D646&lt;25000.01,"$1,000.01-$25,000",D646&lt;50000.01,"$50.000.01-$100,000",D646&lt;100000.01,"$100,000.01-$150,000")</f>
        <v>$0.01-$1,000</v>
      </c>
      <c r="G646" s="1">
        <v>0.9</v>
      </c>
      <c r="H646">
        <v>4</v>
      </c>
      <c r="I646" s="3">
        <f t="shared" si="20"/>
        <v>1394604</v>
      </c>
      <c r="J646">
        <f t="shared" si="21"/>
        <v>1</v>
      </c>
      <c r="K646" s="2">
        <v>1396</v>
      </c>
      <c r="L646" t="s">
        <v>3487</v>
      </c>
      <c r="M646" t="s">
        <v>3488</v>
      </c>
      <c r="N646" t="s">
        <v>3489</v>
      </c>
      <c r="O646" t="s">
        <v>3490</v>
      </c>
      <c r="P646" t="s">
        <v>3491</v>
      </c>
      <c r="Q646" t="s">
        <v>3492</v>
      </c>
      <c r="R646" t="s">
        <v>5209</v>
      </c>
      <c r="S646" t="s">
        <v>5210</v>
      </c>
    </row>
    <row r="647" spans="1:19" ht="17.25" x14ac:dyDescent="0.3">
      <c r="A647" t="s">
        <v>5211</v>
      </c>
      <c r="B647" t="s">
        <v>5212</v>
      </c>
      <c r="C647" t="s">
        <v>12861</v>
      </c>
      <c r="D647" s="3">
        <v>39</v>
      </c>
      <c r="E647" s="3">
        <v>299</v>
      </c>
      <c r="F647" s="4" t="str" cm="1">
        <f t="array" ref="F647">_xlfn.IFS(D647&lt;1000.01,"$0.01-$1,000",D647&lt;25000.01,"$1,000.01-$25,000",D647&lt;50000.01,"$50.000.01-$100,000",D647&lt;100000.01,"$100,000.01-$150,000")</f>
        <v>$0.01-$1,000</v>
      </c>
      <c r="G647" s="1">
        <v>0.87</v>
      </c>
      <c r="H647">
        <v>3.5</v>
      </c>
      <c r="I647" s="3">
        <f t="shared" si="20"/>
        <v>4554667</v>
      </c>
      <c r="J647">
        <f t="shared" si="21"/>
        <v>1</v>
      </c>
      <c r="K647" s="2">
        <v>15233</v>
      </c>
      <c r="L647" t="s">
        <v>5213</v>
      </c>
      <c r="M647" t="s">
        <v>5214</v>
      </c>
      <c r="N647" t="s">
        <v>5215</v>
      </c>
      <c r="O647" t="s">
        <v>5216</v>
      </c>
      <c r="P647" t="s">
        <v>5217</v>
      </c>
      <c r="Q647" t="s">
        <v>5218</v>
      </c>
      <c r="R647" t="s">
        <v>5219</v>
      </c>
      <c r="S647" t="s">
        <v>5220</v>
      </c>
    </row>
    <row r="648" spans="1:19" ht="17.25" x14ac:dyDescent="0.3">
      <c r="A648" t="s">
        <v>5221</v>
      </c>
      <c r="B648" t="s">
        <v>5222</v>
      </c>
      <c r="C648" t="s">
        <v>12861</v>
      </c>
      <c r="D648" s="3">
        <v>889</v>
      </c>
      <c r="E648" s="3">
        <v>2500</v>
      </c>
      <c r="F648" s="4" t="str" cm="1">
        <f t="array" ref="F648">_xlfn.IFS(D648&lt;1000.01,"$0.01-$1,000",D648&lt;25000.01,"$1,000.01-$25,000",D648&lt;50000.01,"$50.000.01-$100,000",D648&lt;100000.01,"$100,000.01-$150,000")</f>
        <v>$0.01-$1,000</v>
      </c>
      <c r="G648" s="1">
        <v>0.64</v>
      </c>
      <c r="H648">
        <v>4.3</v>
      </c>
      <c r="I648" s="3">
        <f t="shared" si="20"/>
        <v>139367500</v>
      </c>
      <c r="J648">
        <f t="shared" si="21"/>
        <v>1</v>
      </c>
      <c r="K648" s="2">
        <v>55747</v>
      </c>
      <c r="L648" t="s">
        <v>5223</v>
      </c>
      <c r="M648" t="s">
        <v>5224</v>
      </c>
      <c r="N648" t="s">
        <v>5225</v>
      </c>
      <c r="O648" t="s">
        <v>5226</v>
      </c>
      <c r="P648" t="s">
        <v>5227</v>
      </c>
      <c r="Q648" t="s">
        <v>5228</v>
      </c>
      <c r="R648" t="s">
        <v>5229</v>
      </c>
      <c r="S648" t="s">
        <v>5230</v>
      </c>
    </row>
    <row r="649" spans="1:19" ht="17.25" x14ac:dyDescent="0.3">
      <c r="A649" t="s">
        <v>5231</v>
      </c>
      <c r="B649" t="s">
        <v>5232</v>
      </c>
      <c r="C649" t="s">
        <v>12862</v>
      </c>
      <c r="D649" s="3">
        <v>1199</v>
      </c>
      <c r="E649" s="3">
        <v>4999</v>
      </c>
      <c r="F649" s="4" t="str" cm="1">
        <f t="array" ref="F649">_xlfn.IFS(D649&lt;1000.01,"$0.01-$1,000",D649&lt;25000.01,"$1,000.01-$25,000",D649&lt;50000.01,"$50.000.01-$100,000",D649&lt;100000.01,"$100,000.01-$150,000")</f>
        <v>$1,000.01-$25,000</v>
      </c>
      <c r="G649" s="1">
        <v>0.76</v>
      </c>
      <c r="H649">
        <v>3.8</v>
      </c>
      <c r="I649" s="3">
        <f t="shared" si="20"/>
        <v>74790039</v>
      </c>
      <c r="J649">
        <f t="shared" si="21"/>
        <v>1</v>
      </c>
      <c r="K649" s="2">
        <v>14961</v>
      </c>
      <c r="L649" t="s">
        <v>5233</v>
      </c>
      <c r="M649" t="s">
        <v>5234</v>
      </c>
      <c r="N649" t="s">
        <v>5235</v>
      </c>
      <c r="O649" t="s">
        <v>5236</v>
      </c>
      <c r="P649" t="s">
        <v>5237</v>
      </c>
      <c r="Q649" t="s">
        <v>5238</v>
      </c>
      <c r="R649" t="s">
        <v>5239</v>
      </c>
      <c r="S649" t="s">
        <v>5240</v>
      </c>
    </row>
    <row r="650" spans="1:19" ht="17.25" x14ac:dyDescent="0.3">
      <c r="A650" t="s">
        <v>5241</v>
      </c>
      <c r="B650" t="s">
        <v>5242</v>
      </c>
      <c r="C650" t="s">
        <v>12861</v>
      </c>
      <c r="D650" s="3">
        <v>569</v>
      </c>
      <c r="E650" s="3">
        <v>1299</v>
      </c>
      <c r="F650" s="4" t="str" cm="1">
        <f t="array" ref="F650">_xlfn.IFS(D650&lt;1000.01,"$0.01-$1,000",D650&lt;25000.01,"$1,000.01-$25,000",D650&lt;50000.01,"$50.000.01-$100,000",D650&lt;100000.01,"$100,000.01-$150,000")</f>
        <v>$0.01-$1,000</v>
      </c>
      <c r="G650" s="1">
        <v>0.56000000000000005</v>
      </c>
      <c r="H650">
        <v>4.4000000000000004</v>
      </c>
      <c r="I650" s="3">
        <f t="shared" si="20"/>
        <v>12048225</v>
      </c>
      <c r="J650">
        <f t="shared" si="21"/>
        <v>1</v>
      </c>
      <c r="K650" s="2">
        <v>9275</v>
      </c>
      <c r="L650" t="s">
        <v>5243</v>
      </c>
      <c r="M650" t="s">
        <v>5244</v>
      </c>
      <c r="N650" t="s">
        <v>5245</v>
      </c>
      <c r="O650" t="s">
        <v>5246</v>
      </c>
      <c r="P650" t="s">
        <v>5247</v>
      </c>
      <c r="Q650" t="s">
        <v>5248</v>
      </c>
      <c r="R650" t="s">
        <v>5249</v>
      </c>
      <c r="S650" t="s">
        <v>5250</v>
      </c>
    </row>
    <row r="651" spans="1:19" ht="17.25" x14ac:dyDescent="0.3">
      <c r="A651" t="s">
        <v>5251</v>
      </c>
      <c r="B651" t="s">
        <v>5252</v>
      </c>
      <c r="C651" t="s">
        <v>12862</v>
      </c>
      <c r="D651" s="3">
        <v>1499</v>
      </c>
      <c r="E651" s="3">
        <v>8999</v>
      </c>
      <c r="F651" s="4" t="str" cm="1">
        <f t="array" ref="F651">_xlfn.IFS(D651&lt;1000.01,"$0.01-$1,000",D651&lt;25000.01,"$1,000.01-$25,000",D651&lt;50000.01,"$50.000.01-$100,000",D651&lt;100000.01,"$100,000.01-$150,000")</f>
        <v>$1,000.01-$25,000</v>
      </c>
      <c r="G651" s="1">
        <v>0.83</v>
      </c>
      <c r="H651">
        <v>3.7</v>
      </c>
      <c r="I651" s="3">
        <f t="shared" si="20"/>
        <v>254887676</v>
      </c>
      <c r="J651">
        <f t="shared" si="21"/>
        <v>1</v>
      </c>
      <c r="K651" s="2">
        <v>28324</v>
      </c>
      <c r="L651" t="s">
        <v>5253</v>
      </c>
      <c r="M651" t="s">
        <v>5254</v>
      </c>
      <c r="N651" t="s">
        <v>5255</v>
      </c>
      <c r="O651" t="s">
        <v>5256</v>
      </c>
      <c r="P651" t="s">
        <v>5257</v>
      </c>
      <c r="Q651" t="s">
        <v>5258</v>
      </c>
      <c r="R651" t="s">
        <v>5259</v>
      </c>
      <c r="S651" t="s">
        <v>5260</v>
      </c>
    </row>
    <row r="652" spans="1:19" ht="17.25" x14ac:dyDescent="0.3">
      <c r="A652" t="s">
        <v>5261</v>
      </c>
      <c r="B652" t="s">
        <v>5262</v>
      </c>
      <c r="C652" t="s">
        <v>12862</v>
      </c>
      <c r="D652" s="3">
        <v>149</v>
      </c>
      <c r="E652" s="3">
        <v>180</v>
      </c>
      <c r="F652" s="4" t="str" cm="1">
        <f t="array" ref="F652">_xlfn.IFS(D652&lt;1000.01,"$0.01-$1,000",D652&lt;25000.01,"$1,000.01-$25,000",D652&lt;50000.01,"$50.000.01-$100,000",D652&lt;100000.01,"$100,000.01-$150,000")</f>
        <v>$0.01-$1,000</v>
      </c>
      <c r="G652" s="1">
        <v>0.17</v>
      </c>
      <c r="H652">
        <v>4.4000000000000004</v>
      </c>
      <c r="I652" s="3">
        <f t="shared" si="20"/>
        <v>115920</v>
      </c>
      <c r="J652">
        <f t="shared" si="21"/>
        <v>1</v>
      </c>
      <c r="K652" s="2">
        <v>644</v>
      </c>
      <c r="L652" t="s">
        <v>5263</v>
      </c>
      <c r="M652" t="s">
        <v>5264</v>
      </c>
      <c r="N652" t="s">
        <v>5265</v>
      </c>
      <c r="O652" t="s">
        <v>5266</v>
      </c>
      <c r="P652" t="s">
        <v>5267</v>
      </c>
      <c r="Q652" t="s">
        <v>5268</v>
      </c>
      <c r="R652" t="s">
        <v>5269</v>
      </c>
      <c r="S652" t="s">
        <v>5270</v>
      </c>
    </row>
    <row r="653" spans="1:19" ht="17.25" x14ac:dyDescent="0.3">
      <c r="A653" t="s">
        <v>5271</v>
      </c>
      <c r="B653" t="s">
        <v>5272</v>
      </c>
      <c r="C653" t="s">
        <v>12861</v>
      </c>
      <c r="D653" s="3">
        <v>399</v>
      </c>
      <c r="E653" s="3">
        <v>549</v>
      </c>
      <c r="F653" s="4" t="str" cm="1">
        <f t="array" ref="F653">_xlfn.IFS(D653&lt;1000.01,"$0.01-$1,000",D653&lt;25000.01,"$1,000.01-$25,000",D653&lt;50000.01,"$50.000.01-$100,000",D653&lt;100000.01,"$100,000.01-$150,000")</f>
        <v>$0.01-$1,000</v>
      </c>
      <c r="G653" s="1">
        <v>0.27</v>
      </c>
      <c r="H653">
        <v>4.4000000000000004</v>
      </c>
      <c r="I653" s="3">
        <f t="shared" si="20"/>
        <v>9958311</v>
      </c>
      <c r="J653">
        <f t="shared" si="21"/>
        <v>1</v>
      </c>
      <c r="K653" s="2">
        <v>18139</v>
      </c>
      <c r="L653" t="s">
        <v>5273</v>
      </c>
      <c r="M653" t="s">
        <v>5274</v>
      </c>
      <c r="N653" t="s">
        <v>5275</v>
      </c>
      <c r="O653" t="s">
        <v>5276</v>
      </c>
      <c r="P653" t="s">
        <v>5277</v>
      </c>
      <c r="Q653" t="s">
        <v>5278</v>
      </c>
      <c r="R653" t="s">
        <v>5279</v>
      </c>
      <c r="S653" t="s">
        <v>5280</v>
      </c>
    </row>
    <row r="654" spans="1:19" ht="17.25" x14ac:dyDescent="0.3">
      <c r="A654" t="s">
        <v>5281</v>
      </c>
      <c r="B654" t="s">
        <v>5282</v>
      </c>
      <c r="C654" t="s">
        <v>12865</v>
      </c>
      <c r="D654" s="3">
        <v>191</v>
      </c>
      <c r="E654" s="3">
        <v>225</v>
      </c>
      <c r="F654" s="4" t="str" cm="1">
        <f t="array" ref="F654">_xlfn.IFS(D654&lt;1000.01,"$0.01-$1,000",D654&lt;25000.01,"$1,000.01-$25,000",D654&lt;50000.01,"$50.000.01-$100,000",D654&lt;100000.01,"$100,000.01-$150,000")</f>
        <v>$0.01-$1,000</v>
      </c>
      <c r="G654" s="1">
        <v>0.15</v>
      </c>
      <c r="H654">
        <v>4.4000000000000004</v>
      </c>
      <c r="I654" s="3">
        <f t="shared" si="20"/>
        <v>1620675</v>
      </c>
      <c r="J654">
        <f t="shared" si="21"/>
        <v>1</v>
      </c>
      <c r="K654" s="2">
        <v>7203</v>
      </c>
      <c r="L654" t="s">
        <v>5283</v>
      </c>
      <c r="M654" t="s">
        <v>5284</v>
      </c>
      <c r="N654" t="s">
        <v>5285</v>
      </c>
      <c r="O654" t="s">
        <v>5286</v>
      </c>
      <c r="P654" t="s">
        <v>5287</v>
      </c>
      <c r="Q654" t="s">
        <v>5288</v>
      </c>
      <c r="R654" t="s">
        <v>5289</v>
      </c>
      <c r="S654" t="s">
        <v>5290</v>
      </c>
    </row>
    <row r="655" spans="1:19" ht="17.25" x14ac:dyDescent="0.3">
      <c r="A655" t="s">
        <v>5291</v>
      </c>
      <c r="B655" t="s">
        <v>5292</v>
      </c>
      <c r="C655" t="s">
        <v>12861</v>
      </c>
      <c r="D655" s="3">
        <v>129</v>
      </c>
      <c r="E655" s="3">
        <v>999</v>
      </c>
      <c r="F655" s="4" t="str" cm="1">
        <f t="array" ref="F655">_xlfn.IFS(D655&lt;1000.01,"$0.01-$1,000",D655&lt;25000.01,"$1,000.01-$25,000",D655&lt;50000.01,"$50.000.01-$100,000",D655&lt;100000.01,"$100,000.01-$150,000")</f>
        <v>$0.01-$1,000</v>
      </c>
      <c r="G655" s="1">
        <v>0.87</v>
      </c>
      <c r="H655">
        <v>4.2</v>
      </c>
      <c r="I655" s="3">
        <f t="shared" si="20"/>
        <v>490509</v>
      </c>
      <c r="J655">
        <f t="shared" si="21"/>
        <v>1</v>
      </c>
      <c r="K655" s="2">
        <v>491</v>
      </c>
      <c r="L655" t="s">
        <v>5293</v>
      </c>
      <c r="M655" t="s">
        <v>5294</v>
      </c>
      <c r="N655" t="s">
        <v>5295</v>
      </c>
      <c r="O655" t="s">
        <v>5296</v>
      </c>
      <c r="P655" t="s">
        <v>5297</v>
      </c>
      <c r="Q655" t="s">
        <v>5298</v>
      </c>
      <c r="R655" t="s">
        <v>5299</v>
      </c>
      <c r="S655" t="s">
        <v>5300</v>
      </c>
    </row>
    <row r="656" spans="1:19" ht="17.25" x14ac:dyDescent="0.3">
      <c r="A656" t="s">
        <v>5301</v>
      </c>
      <c r="B656" t="s">
        <v>5302</v>
      </c>
      <c r="C656" t="s">
        <v>12861</v>
      </c>
      <c r="D656" s="3">
        <v>199</v>
      </c>
      <c r="E656" s="3">
        <v>599</v>
      </c>
      <c r="F656" s="4" t="str" cm="1">
        <f t="array" ref="F656">_xlfn.IFS(D656&lt;1000.01,"$0.01-$1,000",D656&lt;25000.01,"$1,000.01-$25,000",D656&lt;50000.01,"$50.000.01-$100,000",D656&lt;100000.01,"$100,000.01-$150,000")</f>
        <v>$0.01-$1,000</v>
      </c>
      <c r="G656" s="1">
        <v>0.67</v>
      </c>
      <c r="H656">
        <v>4.5</v>
      </c>
      <c r="I656" s="3">
        <f t="shared" si="20"/>
        <v>8127232</v>
      </c>
      <c r="J656">
        <f t="shared" si="21"/>
        <v>1</v>
      </c>
      <c r="K656" s="2">
        <v>13568</v>
      </c>
      <c r="L656" t="s">
        <v>5303</v>
      </c>
      <c r="M656" t="s">
        <v>5304</v>
      </c>
      <c r="N656" t="s">
        <v>5305</v>
      </c>
      <c r="O656" t="s">
        <v>5306</v>
      </c>
      <c r="P656" t="s">
        <v>5307</v>
      </c>
      <c r="Q656" t="s">
        <v>5308</v>
      </c>
      <c r="R656" t="s">
        <v>5309</v>
      </c>
      <c r="S656" t="s">
        <v>5310</v>
      </c>
    </row>
    <row r="657" spans="1:19" ht="17.25" x14ac:dyDescent="0.3">
      <c r="A657" t="s">
        <v>5311</v>
      </c>
      <c r="B657" t="s">
        <v>5312</v>
      </c>
      <c r="C657" t="s">
        <v>12862</v>
      </c>
      <c r="D657" s="3">
        <v>999</v>
      </c>
      <c r="E657" s="3">
        <v>4499</v>
      </c>
      <c r="F657" s="4" t="str" cm="1">
        <f t="array" ref="F657">_xlfn.IFS(D657&lt;1000.01,"$0.01-$1,000",D657&lt;25000.01,"$1,000.01-$25,000",D657&lt;50000.01,"$50.000.01-$100,000",D657&lt;100000.01,"$100,000.01-$150,000")</f>
        <v>$0.01-$1,000</v>
      </c>
      <c r="G657" s="1">
        <v>0.78</v>
      </c>
      <c r="H657">
        <v>3.8</v>
      </c>
      <c r="I657" s="3">
        <f t="shared" si="20"/>
        <v>15251610</v>
      </c>
      <c r="J657">
        <f t="shared" si="21"/>
        <v>1</v>
      </c>
      <c r="K657" s="2">
        <v>3390</v>
      </c>
      <c r="L657" t="s">
        <v>5313</v>
      </c>
      <c r="M657" t="s">
        <v>5314</v>
      </c>
      <c r="N657" t="s">
        <v>5315</v>
      </c>
      <c r="O657" t="s">
        <v>5316</v>
      </c>
      <c r="P657" t="s">
        <v>5317</v>
      </c>
      <c r="Q657" t="s">
        <v>5318</v>
      </c>
      <c r="R657" t="s">
        <v>5319</v>
      </c>
      <c r="S657" t="s">
        <v>5320</v>
      </c>
    </row>
    <row r="658" spans="1:19" ht="17.25" x14ac:dyDescent="0.3">
      <c r="A658" t="s">
        <v>5321</v>
      </c>
      <c r="B658" t="s">
        <v>5322</v>
      </c>
      <c r="C658" t="s">
        <v>12862</v>
      </c>
      <c r="D658" s="3">
        <v>899</v>
      </c>
      <c r="E658" s="3">
        <v>4499</v>
      </c>
      <c r="F658" s="4" t="str" cm="1">
        <f t="array" ref="F658">_xlfn.IFS(D658&lt;1000.01,"$0.01-$1,000",D658&lt;25000.01,"$1,000.01-$25,000",D658&lt;50000.01,"$50.000.01-$100,000",D658&lt;100000.01,"$100,000.01-$150,000")</f>
        <v>$0.01-$1,000</v>
      </c>
      <c r="G658" s="1">
        <v>0.8</v>
      </c>
      <c r="H658">
        <v>3.8</v>
      </c>
      <c r="I658" s="3">
        <f t="shared" si="20"/>
        <v>463630948</v>
      </c>
      <c r="J658">
        <f t="shared" si="21"/>
        <v>1</v>
      </c>
      <c r="K658" s="2">
        <v>103052</v>
      </c>
      <c r="L658" t="s">
        <v>5323</v>
      </c>
      <c r="M658" t="s">
        <v>5324</v>
      </c>
      <c r="N658" t="s">
        <v>5325</v>
      </c>
      <c r="O658" t="s">
        <v>5326</v>
      </c>
      <c r="P658" t="s">
        <v>5327</v>
      </c>
      <c r="Q658" t="s">
        <v>12833</v>
      </c>
      <c r="R658" t="s">
        <v>5328</v>
      </c>
      <c r="S658" t="s">
        <v>5329</v>
      </c>
    </row>
    <row r="659" spans="1:19" ht="17.25" x14ac:dyDescent="0.3">
      <c r="A659" t="s">
        <v>3559</v>
      </c>
      <c r="B659" t="s">
        <v>3560</v>
      </c>
      <c r="C659" t="s">
        <v>12862</v>
      </c>
      <c r="D659" s="3">
        <v>1799</v>
      </c>
      <c r="E659" s="3">
        <v>2499</v>
      </c>
      <c r="F659" s="4" t="str" cm="1">
        <f t="array" ref="F659">_xlfn.IFS(D659&lt;1000.01,"$0.01-$1,000",D659&lt;25000.01,"$1,000.01-$25,000",D659&lt;50000.01,"$50.000.01-$100,000",D659&lt;100000.01,"$100,000.01-$150,000")</f>
        <v>$1,000.01-$25,000</v>
      </c>
      <c r="G659" s="1">
        <v>0.28000000000000003</v>
      </c>
      <c r="H659">
        <v>4.0999999999999996</v>
      </c>
      <c r="I659" s="3">
        <f t="shared" si="20"/>
        <v>46676322</v>
      </c>
      <c r="J659">
        <f t="shared" si="21"/>
        <v>1</v>
      </c>
      <c r="K659" s="2">
        <v>18678</v>
      </c>
      <c r="L659" t="s">
        <v>3561</v>
      </c>
      <c r="M659" t="s">
        <v>3562</v>
      </c>
      <c r="N659" t="s">
        <v>3563</v>
      </c>
      <c r="O659" t="s">
        <v>3564</v>
      </c>
      <c r="P659" t="s">
        <v>3565</v>
      </c>
      <c r="Q659" t="s">
        <v>12825</v>
      </c>
      <c r="R659" t="s">
        <v>5330</v>
      </c>
      <c r="S659" t="s">
        <v>5331</v>
      </c>
    </row>
    <row r="660" spans="1:19" ht="17.25" x14ac:dyDescent="0.3">
      <c r="A660" t="s">
        <v>75</v>
      </c>
      <c r="B660" t="s">
        <v>76</v>
      </c>
      <c r="C660" t="s">
        <v>12861</v>
      </c>
      <c r="D660" s="3">
        <v>176.63</v>
      </c>
      <c r="E660" s="3">
        <v>499</v>
      </c>
      <c r="F660" s="4" t="str" cm="1">
        <f t="array" ref="F660">_xlfn.IFS(D660&lt;1000.01,"$0.01-$1,000",D660&lt;25000.01,"$1,000.01-$25,000",D660&lt;50000.01,"$50.000.01-$100,000",D660&lt;100000.01,"$100,000.01-$150,000")</f>
        <v>$0.01-$1,000</v>
      </c>
      <c r="G660" s="1">
        <v>0.65</v>
      </c>
      <c r="H660">
        <v>4.0999999999999996</v>
      </c>
      <c r="I660" s="3">
        <f t="shared" si="20"/>
        <v>7579311</v>
      </c>
      <c r="J660">
        <f t="shared" si="21"/>
        <v>1</v>
      </c>
      <c r="K660" s="2">
        <v>15189</v>
      </c>
      <c r="L660" t="s">
        <v>77</v>
      </c>
      <c r="M660" t="s">
        <v>78</v>
      </c>
      <c r="N660" t="s">
        <v>79</v>
      </c>
      <c r="O660" t="s">
        <v>80</v>
      </c>
      <c r="P660" t="s">
        <v>81</v>
      </c>
      <c r="Q660" t="s">
        <v>82</v>
      </c>
      <c r="R660" t="s">
        <v>83</v>
      </c>
      <c r="S660" t="s">
        <v>5332</v>
      </c>
    </row>
    <row r="661" spans="1:19" ht="17.25" x14ac:dyDescent="0.3">
      <c r="A661" t="s">
        <v>5333</v>
      </c>
      <c r="B661" t="s">
        <v>5334</v>
      </c>
      <c r="C661" t="s">
        <v>12864</v>
      </c>
      <c r="D661" s="3">
        <v>522</v>
      </c>
      <c r="E661" s="3">
        <v>550</v>
      </c>
      <c r="F661" s="4" t="str" cm="1">
        <f t="array" ref="F661">_xlfn.IFS(D661&lt;1000.01,"$0.01-$1,000",D661&lt;25000.01,"$1,000.01-$25,000",D661&lt;50000.01,"$50.000.01-$100,000",D661&lt;100000.01,"$100,000.01-$150,000")</f>
        <v>$0.01-$1,000</v>
      </c>
      <c r="G661" s="1">
        <v>0.05</v>
      </c>
      <c r="H661">
        <v>4.4000000000000004</v>
      </c>
      <c r="I661" s="3">
        <f t="shared" si="20"/>
        <v>6698450</v>
      </c>
      <c r="J661">
        <f t="shared" si="21"/>
        <v>1</v>
      </c>
      <c r="K661" s="2">
        <v>12179</v>
      </c>
      <c r="L661" t="s">
        <v>5335</v>
      </c>
      <c r="M661" t="s">
        <v>5336</v>
      </c>
      <c r="N661" t="s">
        <v>5337</v>
      </c>
      <c r="O661" t="s">
        <v>5338</v>
      </c>
      <c r="P661" t="s">
        <v>5339</v>
      </c>
      <c r="Q661" t="s">
        <v>5340</v>
      </c>
      <c r="R661" t="s">
        <v>5341</v>
      </c>
      <c r="S661" t="s">
        <v>5342</v>
      </c>
    </row>
    <row r="662" spans="1:19" ht="17.25" x14ac:dyDescent="0.3">
      <c r="A662" t="s">
        <v>5343</v>
      </c>
      <c r="B662" t="s">
        <v>5344</v>
      </c>
      <c r="C662" t="s">
        <v>12862</v>
      </c>
      <c r="D662" s="3">
        <v>799</v>
      </c>
      <c r="E662" s="3">
        <v>1999</v>
      </c>
      <c r="F662" s="4" t="str" cm="1">
        <f t="array" ref="F662">_xlfn.IFS(D662&lt;1000.01,"$0.01-$1,000",D662&lt;25000.01,"$1,000.01-$25,000",D662&lt;50000.01,"$50.000.01-$100,000",D662&lt;100000.01,"$100,000.01-$150,000")</f>
        <v>$0.01-$1,000</v>
      </c>
      <c r="G662" s="1">
        <v>0.6</v>
      </c>
      <c r="H662">
        <v>3.8</v>
      </c>
      <c r="I662" s="3">
        <f t="shared" si="20"/>
        <v>25903042</v>
      </c>
      <c r="J662">
        <f t="shared" si="21"/>
        <v>1</v>
      </c>
      <c r="K662" s="2">
        <v>12958</v>
      </c>
      <c r="L662" t="s">
        <v>5345</v>
      </c>
      <c r="M662" t="s">
        <v>5346</v>
      </c>
      <c r="N662" t="s">
        <v>5347</v>
      </c>
      <c r="O662" t="s">
        <v>5348</v>
      </c>
      <c r="P662" t="s">
        <v>5349</v>
      </c>
      <c r="Q662" t="s">
        <v>5350</v>
      </c>
      <c r="R662" t="s">
        <v>5351</v>
      </c>
      <c r="S662" t="s">
        <v>5352</v>
      </c>
    </row>
    <row r="663" spans="1:19" ht="17.25" x14ac:dyDescent="0.3">
      <c r="A663" t="s">
        <v>5353</v>
      </c>
      <c r="B663" t="s">
        <v>5354</v>
      </c>
      <c r="C663" t="s">
        <v>12861</v>
      </c>
      <c r="D663" s="3">
        <v>681</v>
      </c>
      <c r="E663" s="3">
        <v>1199</v>
      </c>
      <c r="F663" s="4" t="str" cm="1">
        <f t="array" ref="F663">_xlfn.IFS(D663&lt;1000.01,"$0.01-$1,000",D663&lt;25000.01,"$1,000.01-$25,000",D663&lt;50000.01,"$50.000.01-$100,000",D663&lt;100000.01,"$100,000.01-$150,000")</f>
        <v>$0.01-$1,000</v>
      </c>
      <c r="G663" s="1">
        <v>0.43</v>
      </c>
      <c r="H663">
        <v>4.2</v>
      </c>
      <c r="I663" s="3">
        <f t="shared" si="20"/>
        <v>9901342</v>
      </c>
      <c r="J663">
        <f t="shared" si="21"/>
        <v>1</v>
      </c>
      <c r="K663" s="2">
        <v>8258</v>
      </c>
      <c r="L663" t="s">
        <v>5355</v>
      </c>
      <c r="M663" t="s">
        <v>5356</v>
      </c>
      <c r="N663" t="s">
        <v>5357</v>
      </c>
      <c r="O663" t="s">
        <v>5358</v>
      </c>
      <c r="P663" t="s">
        <v>5359</v>
      </c>
      <c r="Q663" t="s">
        <v>12834</v>
      </c>
      <c r="R663" t="s">
        <v>5360</v>
      </c>
      <c r="S663" t="s">
        <v>5361</v>
      </c>
    </row>
    <row r="664" spans="1:19" ht="17.25" x14ac:dyDescent="0.3">
      <c r="A664" t="s">
        <v>5362</v>
      </c>
      <c r="B664" t="s">
        <v>5363</v>
      </c>
      <c r="C664" t="s">
        <v>12861</v>
      </c>
      <c r="D664" s="3">
        <v>1199</v>
      </c>
      <c r="E664" s="3">
        <v>3490</v>
      </c>
      <c r="F664" s="4" t="str" cm="1">
        <f t="array" ref="F664">_xlfn.IFS(D664&lt;1000.01,"$0.01-$1,000",D664&lt;25000.01,"$1,000.01-$25,000",D664&lt;50000.01,"$50.000.01-$100,000",D664&lt;100000.01,"$100,000.01-$150,000")</f>
        <v>$1,000.01-$25,000</v>
      </c>
      <c r="G664" s="1">
        <v>0.66</v>
      </c>
      <c r="H664">
        <v>4.0999999999999996</v>
      </c>
      <c r="I664" s="3">
        <f t="shared" si="20"/>
        <v>40888840</v>
      </c>
      <c r="J664">
        <f t="shared" si="21"/>
        <v>1</v>
      </c>
      <c r="K664" s="2">
        <v>11716</v>
      </c>
      <c r="L664" t="s">
        <v>5364</v>
      </c>
      <c r="M664" t="s">
        <v>5365</v>
      </c>
      <c r="N664" t="s">
        <v>5366</v>
      </c>
      <c r="O664" t="s">
        <v>5367</v>
      </c>
      <c r="P664" t="s">
        <v>5368</v>
      </c>
      <c r="Q664" t="s">
        <v>5369</v>
      </c>
      <c r="R664" t="s">
        <v>5370</v>
      </c>
      <c r="S664" t="s">
        <v>5371</v>
      </c>
    </row>
    <row r="665" spans="1:19" ht="17.25" x14ac:dyDescent="0.3">
      <c r="A665" t="s">
        <v>5372</v>
      </c>
      <c r="B665" t="s">
        <v>5373</v>
      </c>
      <c r="C665" t="s">
        <v>12861</v>
      </c>
      <c r="D665" s="3">
        <v>2499</v>
      </c>
      <c r="E665" s="3">
        <v>4999</v>
      </c>
      <c r="F665" s="4" t="str" cm="1">
        <f t="array" ref="F665">_xlfn.IFS(D665&lt;1000.01,"$0.01-$1,000",D665&lt;25000.01,"$1,000.01-$25,000",D665&lt;50000.01,"$50.000.01-$100,000",D665&lt;100000.01,"$100,000.01-$150,000")</f>
        <v>$1,000.01-$25,000</v>
      </c>
      <c r="G665" s="1">
        <v>0.5</v>
      </c>
      <c r="H665">
        <v>4.4000000000000004</v>
      </c>
      <c r="I665" s="3">
        <f t="shared" si="20"/>
        <v>175084976</v>
      </c>
      <c r="J665">
        <f t="shared" si="21"/>
        <v>1</v>
      </c>
      <c r="K665" s="2">
        <v>35024</v>
      </c>
      <c r="L665" t="s">
        <v>5374</v>
      </c>
      <c r="M665" t="s">
        <v>5375</v>
      </c>
      <c r="N665" t="s">
        <v>5376</v>
      </c>
      <c r="O665" t="s">
        <v>5377</v>
      </c>
      <c r="P665" t="s">
        <v>5378</v>
      </c>
      <c r="Q665" t="s">
        <v>5379</v>
      </c>
      <c r="R665" t="s">
        <v>5380</v>
      </c>
      <c r="S665" t="s">
        <v>5381</v>
      </c>
    </row>
    <row r="666" spans="1:19" ht="17.25" x14ac:dyDescent="0.3">
      <c r="A666" t="s">
        <v>5382</v>
      </c>
      <c r="B666" t="s">
        <v>5383</v>
      </c>
      <c r="C666" t="s">
        <v>12862</v>
      </c>
      <c r="D666" s="3">
        <v>1799</v>
      </c>
      <c r="E666" s="3">
        <v>4999</v>
      </c>
      <c r="F666" s="4" t="str" cm="1">
        <f t="array" ref="F666">_xlfn.IFS(D666&lt;1000.01,"$0.01-$1,000",D666&lt;25000.01,"$1,000.01-$25,000",D666&lt;50000.01,"$50.000.01-$100,000",D666&lt;100000.01,"$100,000.01-$150,000")</f>
        <v>$1,000.01-$25,000</v>
      </c>
      <c r="G666" s="1">
        <v>0.64</v>
      </c>
      <c r="H666">
        <v>4.0999999999999996</v>
      </c>
      <c r="I666" s="3">
        <f t="shared" si="20"/>
        <v>275904808</v>
      </c>
      <c r="J666">
        <f t="shared" si="21"/>
        <v>1</v>
      </c>
      <c r="K666" s="2">
        <v>55192</v>
      </c>
      <c r="L666" t="s">
        <v>5384</v>
      </c>
      <c r="M666" t="s">
        <v>5385</v>
      </c>
      <c r="N666" t="s">
        <v>5386</v>
      </c>
      <c r="O666" t="s">
        <v>5387</v>
      </c>
      <c r="P666" t="s">
        <v>5388</v>
      </c>
      <c r="Q666" t="s">
        <v>5389</v>
      </c>
      <c r="R666" t="s">
        <v>5390</v>
      </c>
      <c r="S666" t="s">
        <v>5391</v>
      </c>
    </row>
    <row r="667" spans="1:19" ht="17.25" x14ac:dyDescent="0.3">
      <c r="A667" t="s">
        <v>5392</v>
      </c>
      <c r="B667" t="s">
        <v>5393</v>
      </c>
      <c r="C667" t="s">
        <v>12862</v>
      </c>
      <c r="D667" s="3">
        <v>429</v>
      </c>
      <c r="E667" s="3">
        <v>599</v>
      </c>
      <c r="F667" s="4" t="str" cm="1">
        <f t="array" ref="F667">_xlfn.IFS(D667&lt;1000.01,"$0.01-$1,000",D667&lt;25000.01,"$1,000.01-$25,000",D667&lt;50000.01,"$50.000.01-$100,000",D667&lt;100000.01,"$100,000.01-$150,000")</f>
        <v>$0.01-$1,000</v>
      </c>
      <c r="G667" s="1">
        <v>0.28000000000000003</v>
      </c>
      <c r="H667">
        <v>4.0999999999999996</v>
      </c>
      <c r="I667" s="3">
        <f t="shared" si="20"/>
        <v>71560134</v>
      </c>
      <c r="J667">
        <f t="shared" si="21"/>
        <v>1</v>
      </c>
      <c r="K667" s="2">
        <v>119466</v>
      </c>
      <c r="L667" t="s">
        <v>5394</v>
      </c>
      <c r="M667" t="s">
        <v>5395</v>
      </c>
      <c r="N667" t="s">
        <v>5396</v>
      </c>
      <c r="O667" t="s">
        <v>5397</v>
      </c>
      <c r="P667" t="s">
        <v>5398</v>
      </c>
      <c r="Q667" t="s">
        <v>12835</v>
      </c>
      <c r="R667" t="s">
        <v>5399</v>
      </c>
      <c r="S667" t="s">
        <v>5400</v>
      </c>
    </row>
    <row r="668" spans="1:19" ht="17.25" x14ac:dyDescent="0.3">
      <c r="A668" t="s">
        <v>5401</v>
      </c>
      <c r="B668" t="s">
        <v>5402</v>
      </c>
      <c r="C668" t="s">
        <v>12861</v>
      </c>
      <c r="D668" s="3">
        <v>100</v>
      </c>
      <c r="E668" s="3">
        <v>499</v>
      </c>
      <c r="F668" s="4" t="str" cm="1">
        <f t="array" ref="F668">_xlfn.IFS(D668&lt;1000.01,"$0.01-$1,000",D668&lt;25000.01,"$1,000.01-$25,000",D668&lt;50000.01,"$50.000.01-$100,000",D668&lt;100000.01,"$100,000.01-$150,000")</f>
        <v>$0.01-$1,000</v>
      </c>
      <c r="G668" s="1">
        <v>0.8</v>
      </c>
      <c r="H668">
        <v>3.5</v>
      </c>
      <c r="I668" s="3">
        <f t="shared" si="20"/>
        <v>4809362</v>
      </c>
      <c r="J668">
        <f t="shared" si="21"/>
        <v>1</v>
      </c>
      <c r="K668" s="2">
        <v>9638</v>
      </c>
      <c r="L668" t="s">
        <v>5403</v>
      </c>
      <c r="M668" t="s">
        <v>5404</v>
      </c>
      <c r="N668" t="s">
        <v>5405</v>
      </c>
      <c r="O668" t="s">
        <v>5406</v>
      </c>
      <c r="P668" t="s">
        <v>5407</v>
      </c>
      <c r="Q668" t="s">
        <v>5408</v>
      </c>
      <c r="R668" t="s">
        <v>5409</v>
      </c>
      <c r="S668" t="s">
        <v>5410</v>
      </c>
    </row>
    <row r="669" spans="1:19" ht="17.25" x14ac:dyDescent="0.3">
      <c r="A669" t="s">
        <v>5411</v>
      </c>
      <c r="B669" t="s">
        <v>5412</v>
      </c>
      <c r="C669" t="s">
        <v>12861</v>
      </c>
      <c r="D669" s="3">
        <v>329</v>
      </c>
      <c r="E669" s="3">
        <v>399</v>
      </c>
      <c r="F669" s="4" t="str" cm="1">
        <f t="array" ref="F669">_xlfn.IFS(D669&lt;1000.01,"$0.01-$1,000",D669&lt;25000.01,"$1,000.01-$25,000",D669&lt;50000.01,"$50.000.01-$100,000",D669&lt;100000.01,"$100,000.01-$150,000")</f>
        <v>$0.01-$1,000</v>
      </c>
      <c r="G669" s="1">
        <v>0.18</v>
      </c>
      <c r="H669">
        <v>3.6</v>
      </c>
      <c r="I669" s="3">
        <f t="shared" si="20"/>
        <v>13460265</v>
      </c>
      <c r="J669">
        <f t="shared" si="21"/>
        <v>1</v>
      </c>
      <c r="K669" s="2">
        <v>33735</v>
      </c>
      <c r="L669" t="s">
        <v>5413</v>
      </c>
      <c r="M669" t="s">
        <v>5414</v>
      </c>
      <c r="N669" t="s">
        <v>5415</v>
      </c>
      <c r="O669" t="s">
        <v>5416</v>
      </c>
      <c r="P669" t="s">
        <v>5417</v>
      </c>
      <c r="Q669" t="s">
        <v>5418</v>
      </c>
      <c r="R669" t="s">
        <v>5419</v>
      </c>
      <c r="S669" t="s">
        <v>5420</v>
      </c>
    </row>
    <row r="670" spans="1:19" ht="17.25" x14ac:dyDescent="0.3">
      <c r="A670" t="s">
        <v>85</v>
      </c>
      <c r="B670" t="s">
        <v>86</v>
      </c>
      <c r="C670" t="s">
        <v>12861</v>
      </c>
      <c r="D670" s="3">
        <v>229</v>
      </c>
      <c r="E670" s="3">
        <v>299</v>
      </c>
      <c r="F670" s="4" t="str" cm="1">
        <f t="array" ref="F670">_xlfn.IFS(D670&lt;1000.01,"$0.01-$1,000",D670&lt;25000.01,"$1,000.01-$25,000",D670&lt;50000.01,"$50.000.01-$100,000",D670&lt;100000.01,"$100,000.01-$150,000")</f>
        <v>$0.01-$1,000</v>
      </c>
      <c r="G670" s="1">
        <v>0.23</v>
      </c>
      <c r="H670">
        <v>4.3</v>
      </c>
      <c r="I670" s="3">
        <f t="shared" si="20"/>
        <v>9092889</v>
      </c>
      <c r="J670">
        <f t="shared" si="21"/>
        <v>1</v>
      </c>
      <c r="K670" s="2">
        <v>30411</v>
      </c>
      <c r="L670" t="s">
        <v>87</v>
      </c>
      <c r="M670" t="s">
        <v>88</v>
      </c>
      <c r="N670" t="s">
        <v>89</v>
      </c>
      <c r="O670" t="s">
        <v>90</v>
      </c>
      <c r="P670" t="s">
        <v>91</v>
      </c>
      <c r="Q670" t="s">
        <v>92</v>
      </c>
      <c r="R670" t="s">
        <v>93</v>
      </c>
      <c r="S670" t="s">
        <v>5421</v>
      </c>
    </row>
    <row r="671" spans="1:19" ht="17.25" x14ac:dyDescent="0.3">
      <c r="A671" t="s">
        <v>5422</v>
      </c>
      <c r="B671" t="s">
        <v>5423</v>
      </c>
      <c r="C671" t="s">
        <v>12861</v>
      </c>
      <c r="D671" s="3">
        <v>139</v>
      </c>
      <c r="E671" s="3">
        <v>299</v>
      </c>
      <c r="F671" s="4" t="str" cm="1">
        <f t="array" ref="F671">_xlfn.IFS(D671&lt;1000.01,"$0.01-$1,000",D671&lt;25000.01,"$1,000.01-$25,000",D671&lt;50000.01,"$50.000.01-$100,000",D671&lt;100000.01,"$100,000.01-$150,000")</f>
        <v>$0.01-$1,000</v>
      </c>
      <c r="G671" s="1">
        <v>0.54</v>
      </c>
      <c r="H671">
        <v>3.8</v>
      </c>
      <c r="I671" s="3">
        <f t="shared" si="20"/>
        <v>910156</v>
      </c>
      <c r="J671">
        <f t="shared" si="21"/>
        <v>1</v>
      </c>
      <c r="K671" s="2">
        <v>3044</v>
      </c>
      <c r="L671" t="s">
        <v>5424</v>
      </c>
      <c r="M671" t="s">
        <v>5425</v>
      </c>
      <c r="N671" t="s">
        <v>5426</v>
      </c>
      <c r="O671" t="s">
        <v>5427</v>
      </c>
      <c r="P671" t="s">
        <v>5428</v>
      </c>
      <c r="Q671" t="s">
        <v>5429</v>
      </c>
      <c r="R671" t="s">
        <v>5430</v>
      </c>
      <c r="S671" t="s">
        <v>5431</v>
      </c>
    </row>
    <row r="672" spans="1:19" ht="17.25" x14ac:dyDescent="0.3">
      <c r="A672" t="s">
        <v>5432</v>
      </c>
      <c r="B672" t="s">
        <v>5433</v>
      </c>
      <c r="C672" t="s">
        <v>12862</v>
      </c>
      <c r="D672" s="3">
        <v>1199</v>
      </c>
      <c r="E672" s="3">
        <v>2499</v>
      </c>
      <c r="F672" s="4" t="str" cm="1">
        <f t="array" ref="F672">_xlfn.IFS(D672&lt;1000.01,"$0.01-$1,000",D672&lt;25000.01,"$1,000.01-$25,000",D672&lt;50000.01,"$50.000.01-$100,000",D672&lt;100000.01,"$100,000.01-$150,000")</f>
        <v>$1,000.01-$25,000</v>
      </c>
      <c r="G672" s="1">
        <v>0.52</v>
      </c>
      <c r="H672">
        <v>4</v>
      </c>
      <c r="I672" s="3">
        <f t="shared" si="20"/>
        <v>83926416</v>
      </c>
      <c r="J672">
        <f t="shared" si="21"/>
        <v>1</v>
      </c>
      <c r="K672" s="2">
        <v>33584</v>
      </c>
      <c r="L672" t="s">
        <v>5434</v>
      </c>
      <c r="M672" t="s">
        <v>5435</v>
      </c>
      <c r="N672" t="s">
        <v>5436</v>
      </c>
      <c r="O672" t="s">
        <v>5437</v>
      </c>
      <c r="P672" t="s">
        <v>5438</v>
      </c>
      <c r="Q672" t="s">
        <v>5439</v>
      </c>
      <c r="R672" t="s">
        <v>5440</v>
      </c>
      <c r="S672" t="s">
        <v>5441</v>
      </c>
    </row>
    <row r="673" spans="1:19" ht="17.25" x14ac:dyDescent="0.3">
      <c r="A673" t="s">
        <v>5442</v>
      </c>
      <c r="B673" t="s">
        <v>5443</v>
      </c>
      <c r="C673" t="s">
        <v>12862</v>
      </c>
      <c r="D673" s="3">
        <v>1049</v>
      </c>
      <c r="E673" s="3">
        <v>2299</v>
      </c>
      <c r="F673" s="4" t="str" cm="1">
        <f t="array" ref="F673">_xlfn.IFS(D673&lt;1000.01,"$0.01-$1,000",D673&lt;25000.01,"$1,000.01-$25,000",D673&lt;50000.01,"$50.000.01-$100,000",D673&lt;100000.01,"$100,000.01-$150,000")</f>
        <v>$1,000.01-$25,000</v>
      </c>
      <c r="G673" s="1">
        <v>0.54</v>
      </c>
      <c r="H673">
        <v>3.9</v>
      </c>
      <c r="I673" s="3">
        <f t="shared" si="20"/>
        <v>4089921</v>
      </c>
      <c r="J673">
        <f t="shared" si="21"/>
        <v>1</v>
      </c>
      <c r="K673" s="2">
        <v>1779</v>
      </c>
      <c r="L673" t="s">
        <v>5444</v>
      </c>
      <c r="M673" t="s">
        <v>5445</v>
      </c>
      <c r="N673" t="s">
        <v>5446</v>
      </c>
      <c r="O673" t="s">
        <v>5447</v>
      </c>
      <c r="P673" t="s">
        <v>5448</v>
      </c>
      <c r="Q673" t="s">
        <v>5449</v>
      </c>
      <c r="R673" t="s">
        <v>5450</v>
      </c>
      <c r="S673" t="s">
        <v>5451</v>
      </c>
    </row>
    <row r="674" spans="1:19" ht="17.25" x14ac:dyDescent="0.3">
      <c r="A674" t="s">
        <v>3603</v>
      </c>
      <c r="B674" t="s">
        <v>3604</v>
      </c>
      <c r="C674" t="s">
        <v>12862</v>
      </c>
      <c r="D674" s="3">
        <v>119</v>
      </c>
      <c r="E674" s="3">
        <v>299</v>
      </c>
      <c r="F674" s="4" t="str" cm="1">
        <f t="array" ref="F674">_xlfn.IFS(D674&lt;1000.01,"$0.01-$1,000",D674&lt;25000.01,"$1,000.01-$25,000",D674&lt;50000.01,"$50.000.01-$100,000",D674&lt;100000.01,"$100,000.01-$150,000")</f>
        <v>$0.01-$1,000</v>
      </c>
      <c r="G674" s="1">
        <v>0.6</v>
      </c>
      <c r="H674">
        <v>4.0999999999999996</v>
      </c>
      <c r="I674" s="3">
        <f t="shared" si="20"/>
        <v>1793701</v>
      </c>
      <c r="J674">
        <f t="shared" si="21"/>
        <v>1</v>
      </c>
      <c r="K674" s="2">
        <v>5999</v>
      </c>
      <c r="L674" t="s">
        <v>3605</v>
      </c>
      <c r="M674" t="s">
        <v>3606</v>
      </c>
      <c r="N674" t="s">
        <v>3607</v>
      </c>
      <c r="O674" t="s">
        <v>3608</v>
      </c>
      <c r="P674" t="s">
        <v>3609</v>
      </c>
      <c r="Q674" t="s">
        <v>5452</v>
      </c>
      <c r="R674" t="s">
        <v>5453</v>
      </c>
      <c r="S674" t="s">
        <v>5454</v>
      </c>
    </row>
    <row r="675" spans="1:19" ht="17.25" x14ac:dyDescent="0.3">
      <c r="A675" t="s">
        <v>110</v>
      </c>
      <c r="B675" t="s">
        <v>111</v>
      </c>
      <c r="C675" t="s">
        <v>12861</v>
      </c>
      <c r="D675" s="3">
        <v>154</v>
      </c>
      <c r="E675" s="3">
        <v>339</v>
      </c>
      <c r="F675" s="4" t="str" cm="1">
        <f t="array" ref="F675">_xlfn.IFS(D675&lt;1000.01,"$0.01-$1,000",D675&lt;25000.01,"$1,000.01-$25,000",D675&lt;50000.01,"$50.000.01-$100,000",D675&lt;100000.01,"$100,000.01-$150,000")</f>
        <v>$0.01-$1,000</v>
      </c>
      <c r="G675" s="1">
        <v>0.55000000000000004</v>
      </c>
      <c r="H675">
        <v>4.3</v>
      </c>
      <c r="I675" s="3">
        <f t="shared" si="20"/>
        <v>4539549</v>
      </c>
      <c r="J675">
        <f t="shared" si="21"/>
        <v>1</v>
      </c>
      <c r="K675" s="2">
        <v>13391</v>
      </c>
      <c r="L675" t="s">
        <v>112</v>
      </c>
      <c r="M675" t="s">
        <v>113</v>
      </c>
      <c r="N675" t="s">
        <v>114</v>
      </c>
      <c r="O675" t="s">
        <v>115</v>
      </c>
      <c r="P675" t="s">
        <v>116</v>
      </c>
      <c r="Q675" t="s">
        <v>117</v>
      </c>
      <c r="R675" t="s">
        <v>5455</v>
      </c>
      <c r="S675" t="s">
        <v>5456</v>
      </c>
    </row>
    <row r="676" spans="1:19" ht="17.25" x14ac:dyDescent="0.3">
      <c r="A676" t="s">
        <v>5457</v>
      </c>
      <c r="B676" t="s">
        <v>5458</v>
      </c>
      <c r="C676" t="s">
        <v>12862</v>
      </c>
      <c r="D676" s="3">
        <v>225</v>
      </c>
      <c r="E676" s="3">
        <v>250</v>
      </c>
      <c r="F676" s="4" t="str" cm="1">
        <f t="array" ref="F676">_xlfn.IFS(D676&lt;1000.01,"$0.01-$1,000",D676&lt;25000.01,"$1,000.01-$25,000",D676&lt;50000.01,"$50.000.01-$100,000",D676&lt;100000.01,"$100,000.01-$150,000")</f>
        <v>$0.01-$1,000</v>
      </c>
      <c r="G676" s="1">
        <v>0.1</v>
      </c>
      <c r="H676">
        <v>4.4000000000000004</v>
      </c>
      <c r="I676" s="3">
        <f t="shared" si="20"/>
        <v>6639000</v>
      </c>
      <c r="J676">
        <f t="shared" si="21"/>
        <v>1</v>
      </c>
      <c r="K676" s="2">
        <v>26556</v>
      </c>
      <c r="L676" t="s">
        <v>5459</v>
      </c>
      <c r="M676" t="s">
        <v>5460</v>
      </c>
      <c r="N676" t="s">
        <v>5461</v>
      </c>
      <c r="O676" t="s">
        <v>5462</v>
      </c>
      <c r="P676" t="s">
        <v>5463</v>
      </c>
      <c r="Q676" t="s">
        <v>5464</v>
      </c>
      <c r="R676" t="s">
        <v>5465</v>
      </c>
      <c r="S676" t="s">
        <v>5466</v>
      </c>
    </row>
    <row r="677" spans="1:19" ht="17.25" x14ac:dyDescent="0.3">
      <c r="A677" t="s">
        <v>5467</v>
      </c>
      <c r="B677" t="s">
        <v>5468</v>
      </c>
      <c r="C677" t="s">
        <v>12861</v>
      </c>
      <c r="D677" s="3">
        <v>656</v>
      </c>
      <c r="E677" s="3">
        <v>1499</v>
      </c>
      <c r="F677" s="4" t="str" cm="1">
        <f t="array" ref="F677">_xlfn.IFS(D677&lt;1000.01,"$0.01-$1,000",D677&lt;25000.01,"$1,000.01-$25,000",D677&lt;50000.01,"$50.000.01-$100,000",D677&lt;100000.01,"$100,000.01-$150,000")</f>
        <v>$0.01-$1,000</v>
      </c>
      <c r="G677" s="1">
        <v>0.56000000000000005</v>
      </c>
      <c r="H677">
        <v>4.3</v>
      </c>
      <c r="I677" s="3">
        <f t="shared" si="20"/>
        <v>38828597</v>
      </c>
      <c r="J677">
        <f t="shared" si="21"/>
        <v>1</v>
      </c>
      <c r="K677" s="2">
        <v>25903</v>
      </c>
      <c r="L677" t="s">
        <v>5469</v>
      </c>
      <c r="M677" t="s">
        <v>5470</v>
      </c>
      <c r="N677" t="s">
        <v>5471</v>
      </c>
      <c r="O677" t="s">
        <v>5472</v>
      </c>
      <c r="P677" t="s">
        <v>5473</v>
      </c>
      <c r="Q677" t="s">
        <v>5474</v>
      </c>
      <c r="R677" t="s">
        <v>5475</v>
      </c>
      <c r="S677" t="s">
        <v>5476</v>
      </c>
    </row>
    <row r="678" spans="1:19" ht="17.25" x14ac:dyDescent="0.3">
      <c r="A678" t="s">
        <v>5477</v>
      </c>
      <c r="B678" t="s">
        <v>5478</v>
      </c>
      <c r="C678" t="s">
        <v>12861</v>
      </c>
      <c r="D678" s="3">
        <v>1109</v>
      </c>
      <c r="E678" s="3">
        <v>2800</v>
      </c>
      <c r="F678" s="4" t="str" cm="1">
        <f t="array" ref="F678">_xlfn.IFS(D678&lt;1000.01,"$0.01-$1,000",D678&lt;25000.01,"$1,000.01-$25,000",D678&lt;50000.01,"$50.000.01-$100,000",D678&lt;100000.01,"$100,000.01-$150,000")</f>
        <v>$1,000.01-$25,000</v>
      </c>
      <c r="G678" s="1">
        <v>0.6</v>
      </c>
      <c r="H678">
        <v>4.3</v>
      </c>
      <c r="I678" s="3">
        <f t="shared" si="20"/>
        <v>149699200</v>
      </c>
      <c r="J678">
        <f t="shared" si="21"/>
        <v>1</v>
      </c>
      <c r="K678" s="2">
        <v>53464</v>
      </c>
      <c r="L678" t="s">
        <v>5479</v>
      </c>
      <c r="M678" t="s">
        <v>5480</v>
      </c>
      <c r="N678" t="s">
        <v>5481</v>
      </c>
      <c r="O678" t="s">
        <v>5482</v>
      </c>
      <c r="P678" t="s">
        <v>5483</v>
      </c>
      <c r="Q678" t="s">
        <v>12836</v>
      </c>
      <c r="R678" t="s">
        <v>5484</v>
      </c>
      <c r="S678" t="s">
        <v>5485</v>
      </c>
    </row>
    <row r="679" spans="1:19" ht="17.25" x14ac:dyDescent="0.3">
      <c r="A679" t="s">
        <v>3574</v>
      </c>
      <c r="B679" t="s">
        <v>3575</v>
      </c>
      <c r="C679" t="s">
        <v>12862</v>
      </c>
      <c r="D679" s="3">
        <v>2999</v>
      </c>
      <c r="E679" s="3">
        <v>7990</v>
      </c>
      <c r="F679" s="4" t="str" cm="1">
        <f t="array" ref="F679">_xlfn.IFS(D679&lt;1000.01,"$0.01-$1,000",D679&lt;25000.01,"$1,000.01-$25,000",D679&lt;50000.01,"$50.000.01-$100,000",D679&lt;100000.01,"$100,000.01-$150,000")</f>
        <v>$1,000.01-$25,000</v>
      </c>
      <c r="G679" s="1">
        <v>0.62</v>
      </c>
      <c r="H679">
        <v>4.0999999999999996</v>
      </c>
      <c r="I679" s="3">
        <f t="shared" si="20"/>
        <v>387099520</v>
      </c>
      <c r="J679">
        <f t="shared" si="21"/>
        <v>1</v>
      </c>
      <c r="K679" s="2">
        <v>48448</v>
      </c>
      <c r="L679" t="s">
        <v>3393</v>
      </c>
      <c r="M679" t="s">
        <v>3576</v>
      </c>
      <c r="N679" t="s">
        <v>3577</v>
      </c>
      <c r="O679" t="s">
        <v>3578</v>
      </c>
      <c r="P679" t="s">
        <v>3579</v>
      </c>
      <c r="Q679" t="s">
        <v>3580</v>
      </c>
      <c r="R679" t="s">
        <v>5486</v>
      </c>
      <c r="S679" t="s">
        <v>5487</v>
      </c>
    </row>
    <row r="680" spans="1:19" ht="17.25" x14ac:dyDescent="0.3">
      <c r="A680" t="s">
        <v>5488</v>
      </c>
      <c r="B680" t="s">
        <v>5489</v>
      </c>
      <c r="C680" t="s">
        <v>12861</v>
      </c>
      <c r="D680" s="3">
        <v>169</v>
      </c>
      <c r="E680" s="3">
        <v>299</v>
      </c>
      <c r="F680" s="4" t="str" cm="1">
        <f t="array" ref="F680">_xlfn.IFS(D680&lt;1000.01,"$0.01-$1,000",D680&lt;25000.01,"$1,000.01-$25,000",D680&lt;50000.01,"$50.000.01-$100,000",D680&lt;100000.01,"$100,000.01-$150,000")</f>
        <v>$0.01-$1,000</v>
      </c>
      <c r="G680" s="1">
        <v>0.43</v>
      </c>
      <c r="H680">
        <v>4.4000000000000004</v>
      </c>
      <c r="I680" s="3">
        <f t="shared" si="20"/>
        <v>1547624</v>
      </c>
      <c r="J680">
        <f t="shared" si="21"/>
        <v>1</v>
      </c>
      <c r="K680" s="2">
        <v>5176</v>
      </c>
      <c r="L680" t="s">
        <v>5490</v>
      </c>
      <c r="M680" t="s">
        <v>5491</v>
      </c>
      <c r="N680" t="s">
        <v>5492</v>
      </c>
      <c r="O680" t="s">
        <v>5493</v>
      </c>
      <c r="P680" t="s">
        <v>5494</v>
      </c>
      <c r="Q680" t="s">
        <v>5495</v>
      </c>
      <c r="R680" t="s">
        <v>5496</v>
      </c>
      <c r="S680" t="s">
        <v>5497</v>
      </c>
    </row>
    <row r="681" spans="1:19" ht="17.25" x14ac:dyDescent="0.3">
      <c r="A681" t="s">
        <v>5498</v>
      </c>
      <c r="B681" t="s">
        <v>5499</v>
      </c>
      <c r="C681" t="s">
        <v>12861</v>
      </c>
      <c r="D681" s="3">
        <v>309</v>
      </c>
      <c r="E681" s="3">
        <v>404</v>
      </c>
      <c r="F681" s="4" t="str" cm="1">
        <f t="array" ref="F681">_xlfn.IFS(D681&lt;1000.01,"$0.01-$1,000",D681&lt;25000.01,"$1,000.01-$25,000",D681&lt;50000.01,"$50.000.01-$100,000",D681&lt;100000.01,"$100,000.01-$150,000")</f>
        <v>$0.01-$1,000</v>
      </c>
      <c r="G681" s="1">
        <v>0.24</v>
      </c>
      <c r="H681">
        <v>4.4000000000000004</v>
      </c>
      <c r="I681" s="3">
        <f t="shared" si="20"/>
        <v>3480056</v>
      </c>
      <c r="J681">
        <f t="shared" si="21"/>
        <v>1</v>
      </c>
      <c r="K681" s="2">
        <v>8614</v>
      </c>
      <c r="L681" t="s">
        <v>5500</v>
      </c>
      <c r="M681" t="s">
        <v>5501</v>
      </c>
      <c r="N681" t="s">
        <v>5502</v>
      </c>
      <c r="O681" t="s">
        <v>5503</v>
      </c>
      <c r="P681" t="s">
        <v>5504</v>
      </c>
      <c r="Q681" t="s">
        <v>5505</v>
      </c>
      <c r="R681" t="s">
        <v>5506</v>
      </c>
      <c r="S681" t="s">
        <v>5507</v>
      </c>
    </row>
    <row r="682" spans="1:19" ht="17.25" x14ac:dyDescent="0.3">
      <c r="A682" t="s">
        <v>5508</v>
      </c>
      <c r="B682" t="s">
        <v>5509</v>
      </c>
      <c r="C682" t="s">
        <v>12862</v>
      </c>
      <c r="D682" s="3">
        <v>599</v>
      </c>
      <c r="E682" s="3">
        <v>1399</v>
      </c>
      <c r="F682" s="4" t="str" cm="1">
        <f t="array" ref="F682">_xlfn.IFS(D682&lt;1000.01,"$0.01-$1,000",D682&lt;25000.01,"$1,000.01-$25,000",D682&lt;50000.01,"$50.000.01-$100,000",D682&lt;100000.01,"$100,000.01-$150,000")</f>
        <v>$0.01-$1,000</v>
      </c>
      <c r="G682" s="1">
        <v>0.56999999999999995</v>
      </c>
      <c r="H682">
        <v>3.8</v>
      </c>
      <c r="I682" s="3">
        <f t="shared" si="20"/>
        <v>83976374</v>
      </c>
      <c r="J682">
        <f t="shared" si="21"/>
        <v>1</v>
      </c>
      <c r="K682" s="2">
        <v>60026</v>
      </c>
      <c r="L682" t="s">
        <v>5510</v>
      </c>
      <c r="M682" t="s">
        <v>5511</v>
      </c>
      <c r="N682" t="s">
        <v>5512</v>
      </c>
      <c r="O682" t="s">
        <v>5513</v>
      </c>
      <c r="P682" t="s">
        <v>5514</v>
      </c>
      <c r="Q682" t="s">
        <v>5515</v>
      </c>
      <c r="R682" t="s">
        <v>5516</v>
      </c>
      <c r="S682" t="s">
        <v>5517</v>
      </c>
    </row>
    <row r="683" spans="1:19" ht="17.25" x14ac:dyDescent="0.3">
      <c r="A683" t="s">
        <v>5518</v>
      </c>
      <c r="B683" t="s">
        <v>12837</v>
      </c>
      <c r="C683" t="s">
        <v>12861</v>
      </c>
      <c r="D683" s="3">
        <v>299</v>
      </c>
      <c r="E683" s="3">
        <v>599</v>
      </c>
      <c r="F683" s="4" t="str" cm="1">
        <f t="array" ref="F683">_xlfn.IFS(D683&lt;1000.01,"$0.01-$1,000",D683&lt;25000.01,"$1,000.01-$25,000",D683&lt;50000.01,"$50.000.01-$100,000",D683&lt;100000.01,"$100,000.01-$150,000")</f>
        <v>$0.01-$1,000</v>
      </c>
      <c r="G683" s="1">
        <v>0.5</v>
      </c>
      <c r="H683">
        <v>3.8</v>
      </c>
      <c r="I683" s="3">
        <f t="shared" si="20"/>
        <v>1836534</v>
      </c>
      <c r="J683">
        <f t="shared" si="21"/>
        <v>1</v>
      </c>
      <c r="K683" s="2">
        <v>3066</v>
      </c>
      <c r="L683" t="s">
        <v>5519</v>
      </c>
      <c r="M683" t="s">
        <v>5520</v>
      </c>
      <c r="N683" t="s">
        <v>5521</v>
      </c>
      <c r="O683" t="s">
        <v>5522</v>
      </c>
      <c r="P683" t="s">
        <v>5523</v>
      </c>
      <c r="Q683" t="s">
        <v>5524</v>
      </c>
      <c r="R683" t="s">
        <v>5525</v>
      </c>
      <c r="S683" t="s">
        <v>5526</v>
      </c>
    </row>
    <row r="684" spans="1:19" ht="17.25" x14ac:dyDescent="0.3">
      <c r="A684" t="s">
        <v>5527</v>
      </c>
      <c r="B684" t="s">
        <v>5528</v>
      </c>
      <c r="C684" t="s">
        <v>12861</v>
      </c>
      <c r="D684" s="3">
        <v>449</v>
      </c>
      <c r="E684" s="3">
        <v>999</v>
      </c>
      <c r="F684" s="4" t="str" cm="1">
        <f t="array" ref="F684">_xlfn.IFS(D684&lt;1000.01,"$0.01-$1,000",D684&lt;25000.01,"$1,000.01-$25,000",D684&lt;50000.01,"$50.000.01-$100,000",D684&lt;100000.01,"$100,000.01-$150,000")</f>
        <v>$0.01-$1,000</v>
      </c>
      <c r="G684" s="1">
        <v>0.55000000000000004</v>
      </c>
      <c r="H684">
        <v>4</v>
      </c>
      <c r="I684" s="3">
        <f t="shared" si="20"/>
        <v>2099898</v>
      </c>
      <c r="J684">
        <f t="shared" si="21"/>
        <v>1</v>
      </c>
      <c r="K684" s="2">
        <v>2102</v>
      </c>
      <c r="L684" t="s">
        <v>5529</v>
      </c>
      <c r="M684" t="s">
        <v>5530</v>
      </c>
      <c r="N684" t="s">
        <v>5531</v>
      </c>
      <c r="O684" t="s">
        <v>5532</v>
      </c>
      <c r="P684" t="s">
        <v>5533</v>
      </c>
      <c r="Q684" t="s">
        <v>5534</v>
      </c>
      <c r="R684" t="s">
        <v>5535</v>
      </c>
      <c r="S684" t="s">
        <v>5536</v>
      </c>
    </row>
    <row r="685" spans="1:19" ht="17.25" x14ac:dyDescent="0.3">
      <c r="A685" t="s">
        <v>5537</v>
      </c>
      <c r="B685" t="s">
        <v>5538</v>
      </c>
      <c r="C685" t="s">
        <v>12861</v>
      </c>
      <c r="D685" s="3">
        <v>799</v>
      </c>
      <c r="E685" s="3">
        <v>1295</v>
      </c>
      <c r="F685" s="4" t="str" cm="1">
        <f t="array" ref="F685">_xlfn.IFS(D685&lt;1000.01,"$0.01-$1,000",D685&lt;25000.01,"$1,000.01-$25,000",D685&lt;50000.01,"$50.000.01-$100,000",D685&lt;100000.01,"$100,000.01-$150,000")</f>
        <v>$0.01-$1,000</v>
      </c>
      <c r="G685" s="1">
        <v>0.38</v>
      </c>
      <c r="H685">
        <v>4.4000000000000004</v>
      </c>
      <c r="I685" s="3">
        <f t="shared" si="20"/>
        <v>45133340</v>
      </c>
      <c r="J685">
        <f t="shared" si="21"/>
        <v>1</v>
      </c>
      <c r="K685" s="2">
        <v>34852</v>
      </c>
      <c r="L685" t="s">
        <v>5539</v>
      </c>
      <c r="M685" t="s">
        <v>5540</v>
      </c>
      <c r="N685" t="s">
        <v>5541</v>
      </c>
      <c r="O685" t="s">
        <v>5542</v>
      </c>
      <c r="P685" t="s">
        <v>5543</v>
      </c>
      <c r="Q685" t="s">
        <v>5544</v>
      </c>
      <c r="R685" t="s">
        <v>5545</v>
      </c>
      <c r="S685" t="s">
        <v>5546</v>
      </c>
    </row>
    <row r="686" spans="1:19" ht="17.25" x14ac:dyDescent="0.3">
      <c r="A686" t="s">
        <v>125</v>
      </c>
      <c r="B686" t="s">
        <v>126</v>
      </c>
      <c r="C686" t="s">
        <v>12862</v>
      </c>
      <c r="D686" s="3">
        <v>219</v>
      </c>
      <c r="E686" s="3">
        <v>700</v>
      </c>
      <c r="F686" s="4" t="str" cm="1">
        <f t="array" ref="F686">_xlfn.IFS(D686&lt;1000.01,"$0.01-$1,000",D686&lt;25000.01,"$1,000.01-$25,000",D686&lt;50000.01,"$50.000.01-$100,000",D686&lt;100000.01,"$100,000.01-$150,000")</f>
        <v>$0.01-$1,000</v>
      </c>
      <c r="G686" s="1">
        <v>0.69</v>
      </c>
      <c r="H686">
        <v>4.4000000000000004</v>
      </c>
      <c r="I686" s="3">
        <f t="shared" si="20"/>
        <v>298880400</v>
      </c>
      <c r="J686">
        <f t="shared" si="21"/>
        <v>1</v>
      </c>
      <c r="K686" s="2">
        <v>426972</v>
      </c>
      <c r="L686" t="s">
        <v>127</v>
      </c>
      <c r="M686" t="s">
        <v>128</v>
      </c>
      <c r="N686" t="s">
        <v>129</v>
      </c>
      <c r="O686" t="s">
        <v>130</v>
      </c>
      <c r="P686" t="s">
        <v>131</v>
      </c>
      <c r="Q686" t="s">
        <v>132</v>
      </c>
      <c r="R686" t="s">
        <v>133</v>
      </c>
      <c r="S686" t="s">
        <v>5547</v>
      </c>
    </row>
    <row r="687" spans="1:19" ht="17.25" x14ac:dyDescent="0.3">
      <c r="A687" t="s">
        <v>5548</v>
      </c>
      <c r="B687" t="s">
        <v>5549</v>
      </c>
      <c r="C687" t="s">
        <v>12864</v>
      </c>
      <c r="D687" s="3">
        <v>157</v>
      </c>
      <c r="E687" s="3">
        <v>160</v>
      </c>
      <c r="F687" s="4" t="str" cm="1">
        <f t="array" ref="F687">_xlfn.IFS(D687&lt;1000.01,"$0.01-$1,000",D687&lt;25000.01,"$1,000.01-$25,000",D687&lt;50000.01,"$50.000.01-$100,000",D687&lt;100000.01,"$100,000.01-$150,000")</f>
        <v>$0.01-$1,000</v>
      </c>
      <c r="G687" s="1">
        <v>0.02</v>
      </c>
      <c r="H687">
        <v>4.5</v>
      </c>
      <c r="I687" s="3">
        <f t="shared" si="20"/>
        <v>1378880</v>
      </c>
      <c r="J687">
        <f t="shared" si="21"/>
        <v>1</v>
      </c>
      <c r="K687" s="2">
        <v>8618</v>
      </c>
      <c r="L687" t="s">
        <v>5550</v>
      </c>
      <c r="M687" t="s">
        <v>5551</v>
      </c>
      <c r="N687" t="s">
        <v>5552</v>
      </c>
      <c r="O687" t="s">
        <v>5553</v>
      </c>
      <c r="P687" t="s">
        <v>5554</v>
      </c>
      <c r="Q687" t="s">
        <v>5555</v>
      </c>
      <c r="R687" t="s">
        <v>5556</v>
      </c>
      <c r="S687" t="s">
        <v>5557</v>
      </c>
    </row>
    <row r="688" spans="1:19" ht="17.25" x14ac:dyDescent="0.3">
      <c r="A688" t="s">
        <v>3659</v>
      </c>
      <c r="B688" t="s">
        <v>3660</v>
      </c>
      <c r="C688" t="s">
        <v>12862</v>
      </c>
      <c r="D688" s="3">
        <v>369</v>
      </c>
      <c r="E688" s="3">
        <v>1600</v>
      </c>
      <c r="F688" s="4" t="str" cm="1">
        <f t="array" ref="F688">_xlfn.IFS(D688&lt;1000.01,"$0.01-$1,000",D688&lt;25000.01,"$1,000.01-$25,000",D688&lt;50000.01,"$50.000.01-$100,000",D688&lt;100000.01,"$100,000.01-$150,000")</f>
        <v>$0.01-$1,000</v>
      </c>
      <c r="G688" s="1">
        <v>0.77</v>
      </c>
      <c r="H688">
        <v>4</v>
      </c>
      <c r="I688" s="3">
        <f t="shared" si="20"/>
        <v>52200000</v>
      </c>
      <c r="J688">
        <f t="shared" si="21"/>
        <v>1</v>
      </c>
      <c r="K688" s="2">
        <v>32625</v>
      </c>
      <c r="L688" t="s">
        <v>5558</v>
      </c>
      <c r="M688" t="s">
        <v>3662</v>
      </c>
      <c r="N688" t="s">
        <v>3663</v>
      </c>
      <c r="O688" t="s">
        <v>3664</v>
      </c>
      <c r="P688" t="s">
        <v>3665</v>
      </c>
      <c r="Q688" t="s">
        <v>3666</v>
      </c>
      <c r="R688" t="s">
        <v>5559</v>
      </c>
      <c r="S688" t="s">
        <v>5560</v>
      </c>
    </row>
    <row r="689" spans="1:19" ht="17.25" x14ac:dyDescent="0.3">
      <c r="A689" t="s">
        <v>5561</v>
      </c>
      <c r="B689" t="s">
        <v>5562</v>
      </c>
      <c r="C689" t="s">
        <v>12861</v>
      </c>
      <c r="D689" s="3">
        <v>599</v>
      </c>
      <c r="E689" s="3">
        <v>899</v>
      </c>
      <c r="F689" s="4" t="str" cm="1">
        <f t="array" ref="F689">_xlfn.IFS(D689&lt;1000.01,"$0.01-$1,000",D689&lt;25000.01,"$1,000.01-$25,000",D689&lt;50000.01,"$50.000.01-$100,000",D689&lt;100000.01,"$100,000.01-$150,000")</f>
        <v>$0.01-$1,000</v>
      </c>
      <c r="G689" s="1">
        <v>0.33</v>
      </c>
      <c r="H689">
        <v>4</v>
      </c>
      <c r="I689" s="3">
        <f t="shared" si="20"/>
        <v>3612182</v>
      </c>
      <c r="J689">
        <f t="shared" si="21"/>
        <v>1</v>
      </c>
      <c r="K689" s="2">
        <v>4018</v>
      </c>
      <c r="L689" t="s">
        <v>5563</v>
      </c>
      <c r="M689" t="s">
        <v>5564</v>
      </c>
      <c r="N689" t="s">
        <v>5565</v>
      </c>
      <c r="O689" t="s">
        <v>5566</v>
      </c>
      <c r="P689" t="s">
        <v>5567</v>
      </c>
      <c r="Q689" t="s">
        <v>5568</v>
      </c>
      <c r="R689" t="s">
        <v>5569</v>
      </c>
      <c r="S689" t="s">
        <v>5570</v>
      </c>
    </row>
    <row r="690" spans="1:19" ht="17.25" x14ac:dyDescent="0.3">
      <c r="A690" t="s">
        <v>5571</v>
      </c>
      <c r="B690" t="s">
        <v>5572</v>
      </c>
      <c r="C690" t="s">
        <v>12862</v>
      </c>
      <c r="D690" s="3">
        <v>479</v>
      </c>
      <c r="E690" s="3">
        <v>599</v>
      </c>
      <c r="F690" s="4" t="str" cm="1">
        <f t="array" ref="F690">_xlfn.IFS(D690&lt;1000.01,"$0.01-$1,000",D690&lt;25000.01,"$1,000.01-$25,000",D690&lt;50000.01,"$50.000.01-$100,000",D690&lt;100000.01,"$100,000.01-$150,000")</f>
        <v>$0.01-$1,000</v>
      </c>
      <c r="G690" s="1">
        <v>0.2</v>
      </c>
      <c r="H690">
        <v>4.3</v>
      </c>
      <c r="I690" s="3">
        <f t="shared" si="20"/>
        <v>7000513</v>
      </c>
      <c r="J690">
        <f t="shared" si="21"/>
        <v>1</v>
      </c>
      <c r="K690" s="2">
        <v>11687</v>
      </c>
      <c r="L690" t="s">
        <v>5573</v>
      </c>
      <c r="M690" t="s">
        <v>5574</v>
      </c>
      <c r="N690" t="s">
        <v>5575</v>
      </c>
      <c r="O690" t="s">
        <v>5576</v>
      </c>
      <c r="P690" t="s">
        <v>5577</v>
      </c>
      <c r="Q690" t="s">
        <v>5578</v>
      </c>
      <c r="R690" t="s">
        <v>5579</v>
      </c>
      <c r="S690" t="s">
        <v>5580</v>
      </c>
    </row>
    <row r="691" spans="1:19" ht="17.25" x14ac:dyDescent="0.3">
      <c r="A691" t="s">
        <v>135</v>
      </c>
      <c r="B691" t="s">
        <v>136</v>
      </c>
      <c r="C691" t="s">
        <v>12861</v>
      </c>
      <c r="D691" s="3">
        <v>350</v>
      </c>
      <c r="E691" s="3">
        <v>899</v>
      </c>
      <c r="F691" s="4" t="str" cm="1">
        <f t="array" ref="F691">_xlfn.IFS(D691&lt;1000.01,"$0.01-$1,000",D691&lt;25000.01,"$1,000.01-$25,000",D691&lt;50000.01,"$50.000.01-$100,000",D691&lt;100000.01,"$100,000.01-$150,000")</f>
        <v>$0.01-$1,000</v>
      </c>
      <c r="G691" s="1">
        <v>0.61</v>
      </c>
      <c r="H691">
        <v>4.2</v>
      </c>
      <c r="I691" s="3">
        <f t="shared" si="20"/>
        <v>2033538</v>
      </c>
      <c r="J691">
        <f t="shared" si="21"/>
        <v>1</v>
      </c>
      <c r="K691" s="2">
        <v>2262</v>
      </c>
      <c r="L691" t="s">
        <v>137</v>
      </c>
      <c r="M691" t="s">
        <v>138</v>
      </c>
      <c r="N691" t="s">
        <v>139</v>
      </c>
      <c r="O691" t="s">
        <v>140</v>
      </c>
      <c r="P691" t="s">
        <v>141</v>
      </c>
      <c r="Q691" t="s">
        <v>142</v>
      </c>
      <c r="R691" t="s">
        <v>143</v>
      </c>
      <c r="S691" t="s">
        <v>5581</v>
      </c>
    </row>
    <row r="692" spans="1:19" ht="17.25" x14ac:dyDescent="0.3">
      <c r="A692" t="s">
        <v>5582</v>
      </c>
      <c r="B692" t="s">
        <v>5583</v>
      </c>
      <c r="C692" t="s">
        <v>12862</v>
      </c>
      <c r="D692" s="3">
        <v>1598</v>
      </c>
      <c r="E692" s="3">
        <v>2990</v>
      </c>
      <c r="F692" s="4" t="str" cm="1">
        <f t="array" ref="F692">_xlfn.IFS(D692&lt;1000.01,"$0.01-$1,000",D692&lt;25000.01,"$1,000.01-$25,000",D692&lt;50000.01,"$50.000.01-$100,000",D692&lt;100000.01,"$100,000.01-$150,000")</f>
        <v>$1,000.01-$25,000</v>
      </c>
      <c r="G692" s="1">
        <v>0.47</v>
      </c>
      <c r="H692">
        <v>3.8</v>
      </c>
      <c r="I692" s="3">
        <f t="shared" si="20"/>
        <v>32934850</v>
      </c>
      <c r="J692">
        <f t="shared" si="21"/>
        <v>1</v>
      </c>
      <c r="K692" s="2">
        <v>11015</v>
      </c>
      <c r="L692" t="s">
        <v>5584</v>
      </c>
      <c r="M692" t="s">
        <v>5585</v>
      </c>
      <c r="N692" t="s">
        <v>5586</v>
      </c>
      <c r="O692" t="s">
        <v>5587</v>
      </c>
      <c r="P692" t="s">
        <v>5588</v>
      </c>
      <c r="Q692" t="s">
        <v>5589</v>
      </c>
      <c r="R692" t="s">
        <v>5590</v>
      </c>
      <c r="S692" t="s">
        <v>5591</v>
      </c>
    </row>
    <row r="693" spans="1:19" ht="17.25" x14ac:dyDescent="0.3">
      <c r="A693" t="s">
        <v>5592</v>
      </c>
      <c r="B693" t="s">
        <v>5593</v>
      </c>
      <c r="C693" t="s">
        <v>12861</v>
      </c>
      <c r="D693" s="3">
        <v>599</v>
      </c>
      <c r="E693" s="3">
        <v>899</v>
      </c>
      <c r="F693" s="4" t="str" cm="1">
        <f t="array" ref="F693">_xlfn.IFS(D693&lt;1000.01,"$0.01-$1,000",D693&lt;25000.01,"$1,000.01-$25,000",D693&lt;50000.01,"$50.000.01-$100,000",D693&lt;100000.01,"$100,000.01-$150,000")</f>
        <v>$0.01-$1,000</v>
      </c>
      <c r="G693" s="1">
        <v>0.33</v>
      </c>
      <c r="H693">
        <v>4.3</v>
      </c>
      <c r="I693" s="3">
        <f t="shared" si="20"/>
        <v>85509284</v>
      </c>
      <c r="J693">
        <f t="shared" si="21"/>
        <v>1</v>
      </c>
      <c r="K693" s="2">
        <v>95116</v>
      </c>
      <c r="L693" t="s">
        <v>5594</v>
      </c>
      <c r="M693" t="s">
        <v>5595</v>
      </c>
      <c r="N693" t="s">
        <v>5596</v>
      </c>
      <c r="O693" t="s">
        <v>5597</v>
      </c>
      <c r="P693" t="s">
        <v>5598</v>
      </c>
      <c r="Q693" t="s">
        <v>5599</v>
      </c>
      <c r="R693" t="s">
        <v>5600</v>
      </c>
      <c r="S693" t="s">
        <v>5601</v>
      </c>
    </row>
    <row r="694" spans="1:19" ht="17.25" x14ac:dyDescent="0.3">
      <c r="A694" t="s">
        <v>145</v>
      </c>
      <c r="B694" t="s">
        <v>146</v>
      </c>
      <c r="C694" t="s">
        <v>12861</v>
      </c>
      <c r="D694" s="3">
        <v>159</v>
      </c>
      <c r="E694" s="3">
        <v>399</v>
      </c>
      <c r="F694" s="4" t="str" cm="1">
        <f t="array" ref="F694">_xlfn.IFS(D694&lt;1000.01,"$0.01-$1,000",D694&lt;25000.01,"$1,000.01-$25,000",D694&lt;50000.01,"$50.000.01-$100,000",D694&lt;100000.01,"$100,000.01-$150,000")</f>
        <v>$0.01-$1,000</v>
      </c>
      <c r="G694" s="1">
        <v>0.6</v>
      </c>
      <c r="H694">
        <v>4.0999999999999996</v>
      </c>
      <c r="I694" s="3">
        <f t="shared" si="20"/>
        <v>1902432</v>
      </c>
      <c r="J694">
        <f t="shared" si="21"/>
        <v>1</v>
      </c>
      <c r="K694" s="2">
        <v>4768</v>
      </c>
      <c r="L694" t="s">
        <v>58</v>
      </c>
      <c r="M694" t="s">
        <v>147</v>
      </c>
      <c r="N694" t="s">
        <v>148</v>
      </c>
      <c r="O694" t="s">
        <v>149</v>
      </c>
      <c r="P694" t="s">
        <v>150</v>
      </c>
      <c r="Q694" t="s">
        <v>151</v>
      </c>
      <c r="R694" t="s">
        <v>152</v>
      </c>
      <c r="S694" t="s">
        <v>5602</v>
      </c>
    </row>
    <row r="695" spans="1:19" ht="17.25" x14ac:dyDescent="0.3">
      <c r="A695" t="s">
        <v>5603</v>
      </c>
      <c r="B695" t="s">
        <v>5604</v>
      </c>
      <c r="C695" t="s">
        <v>12861</v>
      </c>
      <c r="D695" s="3">
        <v>1299</v>
      </c>
      <c r="E695" s="3">
        <v>3000</v>
      </c>
      <c r="F695" s="4" t="str" cm="1">
        <f t="array" ref="F695">_xlfn.IFS(D695&lt;1000.01,"$0.01-$1,000",D695&lt;25000.01,"$1,000.01-$25,000",D695&lt;50000.01,"$50.000.01-$100,000",D695&lt;100000.01,"$100,000.01-$150,000")</f>
        <v>$1,000.01-$25,000</v>
      </c>
      <c r="G695" s="1">
        <v>0.56999999999999995</v>
      </c>
      <c r="H695">
        <v>4.3</v>
      </c>
      <c r="I695" s="3">
        <f t="shared" si="20"/>
        <v>69066000</v>
      </c>
      <c r="J695">
        <f t="shared" si="21"/>
        <v>1</v>
      </c>
      <c r="K695" s="2">
        <v>23022</v>
      </c>
      <c r="L695" t="s">
        <v>5605</v>
      </c>
      <c r="M695" t="s">
        <v>5606</v>
      </c>
      <c r="N695" t="s">
        <v>5607</v>
      </c>
      <c r="O695" t="s">
        <v>5608</v>
      </c>
      <c r="P695" t="s">
        <v>5609</v>
      </c>
      <c r="Q695" t="s">
        <v>5610</v>
      </c>
      <c r="R695" t="s">
        <v>5611</v>
      </c>
      <c r="S695" t="s">
        <v>5612</v>
      </c>
    </row>
    <row r="696" spans="1:19" ht="17.25" x14ac:dyDescent="0.3">
      <c r="A696" t="s">
        <v>3751</v>
      </c>
      <c r="B696" t="s">
        <v>3752</v>
      </c>
      <c r="C696" t="s">
        <v>12862</v>
      </c>
      <c r="D696" s="3">
        <v>1599</v>
      </c>
      <c r="E696" s="3">
        <v>4999</v>
      </c>
      <c r="F696" s="4" t="str" cm="1">
        <f t="array" ref="F696">_xlfn.IFS(D696&lt;1000.01,"$0.01-$1,000",D696&lt;25000.01,"$1,000.01-$25,000",D696&lt;50000.01,"$50.000.01-$100,000",D696&lt;100000.01,"$100,000.01-$150,000")</f>
        <v>$1,000.01-$25,000</v>
      </c>
      <c r="G696" s="1">
        <v>0.68</v>
      </c>
      <c r="H696">
        <v>4</v>
      </c>
      <c r="I696" s="3">
        <f t="shared" si="20"/>
        <v>339687049</v>
      </c>
      <c r="J696">
        <f t="shared" si="21"/>
        <v>1</v>
      </c>
      <c r="K696" s="2">
        <v>67951</v>
      </c>
      <c r="L696" t="s">
        <v>3753</v>
      </c>
      <c r="M696" t="s">
        <v>5613</v>
      </c>
      <c r="N696" t="s">
        <v>5614</v>
      </c>
      <c r="O696" t="s">
        <v>5615</v>
      </c>
      <c r="P696" t="s">
        <v>5616</v>
      </c>
      <c r="Q696" t="s">
        <v>5617</v>
      </c>
      <c r="R696" t="s">
        <v>5618</v>
      </c>
      <c r="S696" t="s">
        <v>5619</v>
      </c>
    </row>
    <row r="697" spans="1:19" ht="17.25" x14ac:dyDescent="0.3">
      <c r="A697" t="s">
        <v>5620</v>
      </c>
      <c r="B697" t="s">
        <v>5621</v>
      </c>
      <c r="C697" t="s">
        <v>12861</v>
      </c>
      <c r="D697" s="3">
        <v>294</v>
      </c>
      <c r="E697" s="3">
        <v>4999</v>
      </c>
      <c r="F697" s="4" t="str" cm="1">
        <f t="array" ref="F697">_xlfn.IFS(D697&lt;1000.01,"$0.01-$1,000",D697&lt;25000.01,"$1,000.01-$25,000",D697&lt;50000.01,"$50.000.01-$100,000",D697&lt;100000.01,"$100,000.01-$150,000")</f>
        <v>$0.01-$1,000</v>
      </c>
      <c r="G697" s="1">
        <v>0.94</v>
      </c>
      <c r="H697">
        <v>4.3</v>
      </c>
      <c r="I697" s="3">
        <f t="shared" si="20"/>
        <v>22125574</v>
      </c>
      <c r="J697">
        <f t="shared" si="21"/>
        <v>1</v>
      </c>
      <c r="K697" s="2">
        <v>4426</v>
      </c>
      <c r="L697" t="s">
        <v>5622</v>
      </c>
      <c r="M697" t="s">
        <v>5623</v>
      </c>
      <c r="N697" t="s">
        <v>5624</v>
      </c>
      <c r="O697" t="s">
        <v>5625</v>
      </c>
      <c r="P697" t="s">
        <v>5626</v>
      </c>
      <c r="Q697" t="s">
        <v>5627</v>
      </c>
      <c r="R697" t="s">
        <v>5628</v>
      </c>
      <c r="S697" t="s">
        <v>5629</v>
      </c>
    </row>
    <row r="698" spans="1:19" ht="17.25" x14ac:dyDescent="0.3">
      <c r="A698" t="s">
        <v>5630</v>
      </c>
      <c r="B698" t="s">
        <v>5631</v>
      </c>
      <c r="C698" t="s">
        <v>12861</v>
      </c>
      <c r="D698" s="3">
        <v>828</v>
      </c>
      <c r="E698" s="3">
        <v>861</v>
      </c>
      <c r="F698" s="4" t="str" cm="1">
        <f t="array" ref="F698">_xlfn.IFS(D698&lt;1000.01,"$0.01-$1,000",D698&lt;25000.01,"$1,000.01-$25,000",D698&lt;50000.01,"$50.000.01-$100,000",D698&lt;100000.01,"$100,000.01-$150,000")</f>
        <v>$0.01-$1,000</v>
      </c>
      <c r="G698" s="1">
        <v>0.04</v>
      </c>
      <c r="H698">
        <v>4.2</v>
      </c>
      <c r="I698" s="3">
        <f t="shared" si="20"/>
        <v>3932187</v>
      </c>
      <c r="J698">
        <f t="shared" si="21"/>
        <v>1</v>
      </c>
      <c r="K698" s="2">
        <v>4567</v>
      </c>
      <c r="L698" t="s">
        <v>5632</v>
      </c>
      <c r="M698" t="s">
        <v>5633</v>
      </c>
      <c r="N698" t="s">
        <v>5634</v>
      </c>
      <c r="O698" t="s">
        <v>5635</v>
      </c>
      <c r="P698" t="s">
        <v>5636</v>
      </c>
      <c r="Q698" t="s">
        <v>5637</v>
      </c>
      <c r="R698" t="s">
        <v>5638</v>
      </c>
      <c r="S698" t="s">
        <v>5639</v>
      </c>
    </row>
    <row r="699" spans="1:19" ht="17.25" x14ac:dyDescent="0.3">
      <c r="A699" t="s">
        <v>5640</v>
      </c>
      <c r="B699" t="s">
        <v>5641</v>
      </c>
      <c r="C699" t="s">
        <v>12862</v>
      </c>
      <c r="D699" s="3">
        <v>745</v>
      </c>
      <c r="E699" s="3">
        <v>795</v>
      </c>
      <c r="F699" s="4" t="str" cm="1">
        <f t="array" ref="F699">_xlfn.IFS(D699&lt;1000.01,"$0.01-$1,000",D699&lt;25000.01,"$1,000.01-$25,000",D699&lt;50000.01,"$50.000.01-$100,000",D699&lt;100000.01,"$100,000.01-$150,000")</f>
        <v>$0.01-$1,000</v>
      </c>
      <c r="G699" s="1">
        <v>0.06</v>
      </c>
      <c r="H699">
        <v>4</v>
      </c>
      <c r="I699" s="3">
        <f t="shared" si="20"/>
        <v>10968615</v>
      </c>
      <c r="J699">
        <f t="shared" si="21"/>
        <v>1</v>
      </c>
      <c r="K699" s="2">
        <v>13797</v>
      </c>
      <c r="L699" t="s">
        <v>5642</v>
      </c>
      <c r="M699" t="s">
        <v>5643</v>
      </c>
      <c r="N699" t="s">
        <v>5644</v>
      </c>
      <c r="O699" t="s">
        <v>5645</v>
      </c>
      <c r="P699" t="s">
        <v>5646</v>
      </c>
      <c r="Q699" t="s">
        <v>5647</v>
      </c>
      <c r="R699" t="s">
        <v>5648</v>
      </c>
      <c r="S699" t="s">
        <v>5649</v>
      </c>
    </row>
    <row r="700" spans="1:19" ht="17.25" x14ac:dyDescent="0.3">
      <c r="A700" t="s">
        <v>5650</v>
      </c>
      <c r="B700" t="s">
        <v>5651</v>
      </c>
      <c r="C700" t="s">
        <v>12862</v>
      </c>
      <c r="D700" s="3">
        <v>1549</v>
      </c>
      <c r="E700" s="3">
        <v>2495</v>
      </c>
      <c r="F700" s="4" t="str" cm="1">
        <f t="array" ref="F700">_xlfn.IFS(D700&lt;1000.01,"$0.01-$1,000",D700&lt;25000.01,"$1,000.01-$25,000",D700&lt;50000.01,"$50.000.01-$100,000",D700&lt;100000.01,"$100,000.01-$150,000")</f>
        <v>$1,000.01-$25,000</v>
      </c>
      <c r="G700" s="1">
        <v>0.38</v>
      </c>
      <c r="H700">
        <v>4.4000000000000004</v>
      </c>
      <c r="I700" s="3">
        <f t="shared" si="20"/>
        <v>37766815</v>
      </c>
      <c r="J700">
        <f t="shared" si="21"/>
        <v>1</v>
      </c>
      <c r="K700" s="2">
        <v>15137</v>
      </c>
      <c r="L700" t="s">
        <v>5652</v>
      </c>
      <c r="M700" t="s">
        <v>5653</v>
      </c>
      <c r="N700" t="s">
        <v>5654</v>
      </c>
      <c r="O700" t="s">
        <v>5655</v>
      </c>
      <c r="P700" t="s">
        <v>5656</v>
      </c>
      <c r="Q700" t="s">
        <v>5657</v>
      </c>
      <c r="R700" t="s">
        <v>5658</v>
      </c>
      <c r="S700" t="s">
        <v>5659</v>
      </c>
    </row>
    <row r="701" spans="1:19" ht="17.25" x14ac:dyDescent="0.3">
      <c r="A701" t="s">
        <v>154</v>
      </c>
      <c r="B701" t="s">
        <v>155</v>
      </c>
      <c r="C701" t="s">
        <v>12861</v>
      </c>
      <c r="D701" s="3">
        <v>349</v>
      </c>
      <c r="E701" s="3">
        <v>399</v>
      </c>
      <c r="F701" s="4" t="str" cm="1">
        <f t="array" ref="F701">_xlfn.IFS(D701&lt;1000.01,"$0.01-$1,000",D701&lt;25000.01,"$1,000.01-$25,000",D701&lt;50000.01,"$50.000.01-$100,000",D701&lt;100000.01,"$100,000.01-$150,000")</f>
        <v>$0.01-$1,000</v>
      </c>
      <c r="G701" s="1">
        <v>0.13</v>
      </c>
      <c r="H701">
        <v>4.4000000000000004</v>
      </c>
      <c r="I701" s="3">
        <f t="shared" si="20"/>
        <v>7484043</v>
      </c>
      <c r="J701">
        <f t="shared" si="21"/>
        <v>1</v>
      </c>
      <c r="K701" s="2">
        <v>18757</v>
      </c>
      <c r="L701" t="s">
        <v>5660</v>
      </c>
      <c r="M701" t="s">
        <v>157</v>
      </c>
      <c r="N701" t="s">
        <v>158</v>
      </c>
      <c r="O701" t="s">
        <v>159</v>
      </c>
      <c r="P701" t="s">
        <v>160</v>
      </c>
      <c r="Q701" t="s">
        <v>3869</v>
      </c>
      <c r="R701" t="s">
        <v>5661</v>
      </c>
      <c r="S701" t="s">
        <v>5662</v>
      </c>
    </row>
    <row r="702" spans="1:19" ht="17.25" x14ac:dyDescent="0.3">
      <c r="A702" t="s">
        <v>199</v>
      </c>
      <c r="B702" t="s">
        <v>200</v>
      </c>
      <c r="C702" t="s">
        <v>12861</v>
      </c>
      <c r="D702" s="3">
        <v>970</v>
      </c>
      <c r="E702" s="3">
        <v>1799</v>
      </c>
      <c r="F702" s="4" t="str" cm="1">
        <f t="array" ref="F702">_xlfn.IFS(D702&lt;1000.01,"$0.01-$1,000",D702&lt;25000.01,"$1,000.01-$25,000",D702&lt;50000.01,"$50.000.01-$100,000",D702&lt;100000.01,"$100,000.01-$150,000")</f>
        <v>$0.01-$1,000</v>
      </c>
      <c r="G702" s="1">
        <v>0.46</v>
      </c>
      <c r="H702">
        <v>4.5</v>
      </c>
      <c r="I702" s="3">
        <f t="shared" si="20"/>
        <v>1466185</v>
      </c>
      <c r="J702">
        <f t="shared" si="21"/>
        <v>1</v>
      </c>
      <c r="K702" s="2">
        <v>815</v>
      </c>
      <c r="L702" t="s">
        <v>201</v>
      </c>
      <c r="M702" t="s">
        <v>202</v>
      </c>
      <c r="N702" t="s">
        <v>203</v>
      </c>
      <c r="O702" t="s">
        <v>204</v>
      </c>
      <c r="P702" t="s">
        <v>205</v>
      </c>
      <c r="Q702" t="s">
        <v>206</v>
      </c>
      <c r="R702" t="s">
        <v>5663</v>
      </c>
      <c r="S702" t="s">
        <v>5664</v>
      </c>
    </row>
    <row r="703" spans="1:19" ht="17.25" x14ac:dyDescent="0.3">
      <c r="A703" t="s">
        <v>5665</v>
      </c>
      <c r="B703" t="s">
        <v>5666</v>
      </c>
      <c r="C703" t="s">
        <v>12861</v>
      </c>
      <c r="D703" s="3">
        <v>1469</v>
      </c>
      <c r="E703" s="3">
        <v>2499</v>
      </c>
      <c r="F703" s="4" t="str" cm="1">
        <f t="array" ref="F703">_xlfn.IFS(D703&lt;1000.01,"$0.01-$1,000",D703&lt;25000.01,"$1,000.01-$25,000",D703&lt;50000.01,"$50.000.01-$100,000",D703&lt;100000.01,"$100,000.01-$150,000")</f>
        <v>$1,000.01-$25,000</v>
      </c>
      <c r="G703" s="1">
        <v>0.41</v>
      </c>
      <c r="H703">
        <v>4.2</v>
      </c>
      <c r="I703" s="3">
        <f t="shared" si="20"/>
        <v>391438362</v>
      </c>
      <c r="J703">
        <f t="shared" si="21"/>
        <v>1</v>
      </c>
      <c r="K703" s="2">
        <v>156638</v>
      </c>
      <c r="L703" t="s">
        <v>5667</v>
      </c>
      <c r="M703" t="s">
        <v>5668</v>
      </c>
      <c r="N703" t="s">
        <v>5669</v>
      </c>
      <c r="O703" t="s">
        <v>5670</v>
      </c>
      <c r="P703" t="s">
        <v>5671</v>
      </c>
      <c r="Q703" t="s">
        <v>5672</v>
      </c>
      <c r="R703" t="s">
        <v>5673</v>
      </c>
      <c r="S703" t="s">
        <v>5674</v>
      </c>
    </row>
    <row r="704" spans="1:19" ht="17.25" x14ac:dyDescent="0.3">
      <c r="A704" t="s">
        <v>5675</v>
      </c>
      <c r="B704" t="s">
        <v>5676</v>
      </c>
      <c r="C704" t="s">
        <v>12864</v>
      </c>
      <c r="D704" s="3">
        <v>198</v>
      </c>
      <c r="E704" s="3">
        <v>800</v>
      </c>
      <c r="F704" s="4" t="str" cm="1">
        <f t="array" ref="F704">_xlfn.IFS(D704&lt;1000.01,"$0.01-$1,000",D704&lt;25000.01,"$1,000.01-$25,000",D704&lt;50000.01,"$50.000.01-$100,000",D704&lt;100000.01,"$100,000.01-$150,000")</f>
        <v>$0.01-$1,000</v>
      </c>
      <c r="G704" s="1">
        <v>0.75</v>
      </c>
      <c r="H704">
        <v>4.0999999999999996</v>
      </c>
      <c r="I704" s="3">
        <f t="shared" si="20"/>
        <v>7475200</v>
      </c>
      <c r="J704">
        <f t="shared" si="21"/>
        <v>1</v>
      </c>
      <c r="K704" s="2">
        <v>9344</v>
      </c>
      <c r="L704" t="s">
        <v>5677</v>
      </c>
      <c r="M704" t="s">
        <v>5678</v>
      </c>
      <c r="N704" t="s">
        <v>5679</v>
      </c>
      <c r="O704" t="s">
        <v>5680</v>
      </c>
      <c r="P704" t="s">
        <v>5681</v>
      </c>
      <c r="Q704" t="s">
        <v>5682</v>
      </c>
      <c r="R704" t="s">
        <v>5683</v>
      </c>
      <c r="S704" t="s">
        <v>5684</v>
      </c>
    </row>
    <row r="705" spans="1:19" ht="17.25" x14ac:dyDescent="0.3">
      <c r="A705" t="s">
        <v>5685</v>
      </c>
      <c r="B705" t="s">
        <v>5686</v>
      </c>
      <c r="C705" t="s">
        <v>12862</v>
      </c>
      <c r="D705" s="3">
        <v>549</v>
      </c>
      <c r="E705" s="3">
        <v>549</v>
      </c>
      <c r="F705" s="4" t="str" cm="1">
        <f t="array" ref="F705">_xlfn.IFS(D705&lt;1000.01,"$0.01-$1,000",D705&lt;25000.01,"$1,000.01-$25,000",D705&lt;50000.01,"$50.000.01-$100,000",D705&lt;100000.01,"$100,000.01-$150,000")</f>
        <v>$0.01-$1,000</v>
      </c>
      <c r="G705" s="1">
        <v>0</v>
      </c>
      <c r="H705">
        <v>4.5</v>
      </c>
      <c r="I705" s="3">
        <f t="shared" si="20"/>
        <v>2676375</v>
      </c>
      <c r="J705">
        <f t="shared" si="21"/>
        <v>1</v>
      </c>
      <c r="K705" s="2">
        <v>4875</v>
      </c>
      <c r="L705" t="s">
        <v>5687</v>
      </c>
      <c r="M705" t="s">
        <v>5688</v>
      </c>
      <c r="N705" t="s">
        <v>5689</v>
      </c>
      <c r="O705" t="s">
        <v>5690</v>
      </c>
      <c r="P705" t="s">
        <v>5691</v>
      </c>
      <c r="Q705" t="s">
        <v>5692</v>
      </c>
      <c r="R705" t="s">
        <v>5693</v>
      </c>
      <c r="S705" t="s">
        <v>5694</v>
      </c>
    </row>
    <row r="706" spans="1:19" ht="17.25" x14ac:dyDescent="0.3">
      <c r="A706" t="s">
        <v>3924</v>
      </c>
      <c r="B706" t="s">
        <v>3925</v>
      </c>
      <c r="C706" t="s">
        <v>12862</v>
      </c>
      <c r="D706" s="3">
        <v>2999</v>
      </c>
      <c r="E706" s="3">
        <v>9999</v>
      </c>
      <c r="F706" s="4" t="str" cm="1">
        <f t="array" ref="F706">_xlfn.IFS(D706&lt;1000.01,"$0.01-$1,000",D706&lt;25000.01,"$1,000.01-$25,000",D706&lt;50000.01,"$50.000.01-$100,000",D706&lt;100000.01,"$100,000.01-$150,000")</f>
        <v>$1,000.01-$25,000</v>
      </c>
      <c r="G706" s="1">
        <v>0.7</v>
      </c>
      <c r="H706">
        <v>4.2</v>
      </c>
      <c r="I706" s="3">
        <f t="shared" ref="I706:I769" si="22">E706*K706</f>
        <v>208789119</v>
      </c>
      <c r="J706">
        <f t="shared" ref="J706:J769" si="23">LEN(O2037)-LEN(SUBSTITUTE(O2037,",",""))+1</f>
        <v>1</v>
      </c>
      <c r="K706" s="2">
        <v>20881</v>
      </c>
      <c r="L706" t="s">
        <v>3926</v>
      </c>
      <c r="M706" t="s">
        <v>3927</v>
      </c>
      <c r="N706" t="s">
        <v>3928</v>
      </c>
      <c r="O706" t="s">
        <v>3929</v>
      </c>
      <c r="P706" t="s">
        <v>3930</v>
      </c>
      <c r="Q706" t="s">
        <v>3931</v>
      </c>
      <c r="R706" t="s">
        <v>5695</v>
      </c>
      <c r="S706" t="s">
        <v>5696</v>
      </c>
    </row>
    <row r="707" spans="1:19" ht="17.25" x14ac:dyDescent="0.3">
      <c r="A707" t="s">
        <v>5697</v>
      </c>
      <c r="B707" t="s">
        <v>5698</v>
      </c>
      <c r="C707" t="s">
        <v>12862</v>
      </c>
      <c r="D707" s="3">
        <v>12000</v>
      </c>
      <c r="E707" s="3">
        <v>29999</v>
      </c>
      <c r="F707" s="4" t="str" cm="1">
        <f t="array" ref="F707">_xlfn.IFS(D707&lt;1000.01,"$0.01-$1,000",D707&lt;25000.01,"$1,000.01-$25,000",D707&lt;50000.01,"$50.000.01-$100,000",D707&lt;100000.01,"$100,000.01-$150,000")</f>
        <v>$1,000.01-$25,000</v>
      </c>
      <c r="G707" s="1">
        <v>0.6</v>
      </c>
      <c r="H707">
        <v>4.3</v>
      </c>
      <c r="I707" s="3">
        <f t="shared" si="22"/>
        <v>142315256</v>
      </c>
      <c r="J707">
        <f t="shared" si="23"/>
        <v>1</v>
      </c>
      <c r="K707" s="2">
        <v>4744</v>
      </c>
      <c r="L707" t="s">
        <v>5699</v>
      </c>
      <c r="M707" t="s">
        <v>5700</v>
      </c>
      <c r="N707" t="s">
        <v>5701</v>
      </c>
      <c r="O707" t="s">
        <v>5702</v>
      </c>
      <c r="P707" t="s">
        <v>5703</v>
      </c>
      <c r="Q707" t="s">
        <v>5704</v>
      </c>
      <c r="R707" t="s">
        <v>5705</v>
      </c>
      <c r="S707" t="s">
        <v>5706</v>
      </c>
    </row>
    <row r="708" spans="1:19" ht="17.25" x14ac:dyDescent="0.3">
      <c r="A708" t="s">
        <v>5707</v>
      </c>
      <c r="B708" t="s">
        <v>5708</v>
      </c>
      <c r="C708" t="s">
        <v>12862</v>
      </c>
      <c r="D708" s="3">
        <v>1299</v>
      </c>
      <c r="E708" s="3">
        <v>3499</v>
      </c>
      <c r="F708" s="4" t="str" cm="1">
        <f t="array" ref="F708">_xlfn.IFS(D708&lt;1000.01,"$0.01-$1,000",D708&lt;25000.01,"$1,000.01-$25,000",D708&lt;50000.01,"$50.000.01-$100,000",D708&lt;100000.01,"$100,000.01-$150,000")</f>
        <v>$1,000.01-$25,000</v>
      </c>
      <c r="G708" s="1">
        <v>0.63</v>
      </c>
      <c r="H708">
        <v>3.9</v>
      </c>
      <c r="I708" s="3">
        <f t="shared" si="22"/>
        <v>43569548</v>
      </c>
      <c r="J708">
        <f t="shared" si="23"/>
        <v>1</v>
      </c>
      <c r="K708" s="2">
        <v>12452</v>
      </c>
      <c r="L708" t="s">
        <v>5709</v>
      </c>
      <c r="M708" t="s">
        <v>5710</v>
      </c>
      <c r="N708" t="s">
        <v>5711</v>
      </c>
      <c r="O708" t="s">
        <v>5712</v>
      </c>
      <c r="P708" t="s">
        <v>5713</v>
      </c>
      <c r="Q708" t="s">
        <v>12838</v>
      </c>
      <c r="R708" t="s">
        <v>5714</v>
      </c>
      <c r="S708" t="s">
        <v>5715</v>
      </c>
    </row>
    <row r="709" spans="1:19" ht="17.25" x14ac:dyDescent="0.3">
      <c r="A709" t="s">
        <v>5716</v>
      </c>
      <c r="B709" t="s">
        <v>5717</v>
      </c>
      <c r="C709" t="s">
        <v>12862</v>
      </c>
      <c r="D709" s="3">
        <v>269</v>
      </c>
      <c r="E709" s="3">
        <v>315</v>
      </c>
      <c r="F709" s="4" t="str" cm="1">
        <f t="array" ref="F709">_xlfn.IFS(D709&lt;1000.01,"$0.01-$1,000",D709&lt;25000.01,"$1,000.01-$25,000",D709&lt;50000.01,"$50.000.01-$100,000",D709&lt;100000.01,"$100,000.01-$150,000")</f>
        <v>$0.01-$1,000</v>
      </c>
      <c r="G709" s="1">
        <v>0.15</v>
      </c>
      <c r="H709">
        <v>4.5</v>
      </c>
      <c r="I709" s="3">
        <f t="shared" si="22"/>
        <v>5610150</v>
      </c>
      <c r="J709">
        <f t="shared" si="23"/>
        <v>1</v>
      </c>
      <c r="K709" s="2">
        <v>17810</v>
      </c>
      <c r="L709" t="s">
        <v>5718</v>
      </c>
      <c r="M709" t="s">
        <v>5719</v>
      </c>
      <c r="N709" t="s">
        <v>5720</v>
      </c>
      <c r="O709" t="s">
        <v>5721</v>
      </c>
      <c r="P709" t="s">
        <v>5722</v>
      </c>
      <c r="Q709" t="s">
        <v>5723</v>
      </c>
      <c r="R709" t="s">
        <v>5724</v>
      </c>
      <c r="S709" t="s">
        <v>5725</v>
      </c>
    </row>
    <row r="710" spans="1:19" ht="17.25" x14ac:dyDescent="0.3">
      <c r="A710" t="s">
        <v>5726</v>
      </c>
      <c r="B710" t="s">
        <v>5727</v>
      </c>
      <c r="C710" t="s">
        <v>12862</v>
      </c>
      <c r="D710" s="3">
        <v>799</v>
      </c>
      <c r="E710" s="3">
        <v>1499</v>
      </c>
      <c r="F710" s="4" t="str" cm="1">
        <f t="array" ref="F710">_xlfn.IFS(D710&lt;1000.01,"$0.01-$1,000",D710&lt;25000.01,"$1,000.01-$25,000",D710&lt;50000.01,"$50.000.01-$100,000",D710&lt;100000.01,"$100,000.01-$150,000")</f>
        <v>$0.01-$1,000</v>
      </c>
      <c r="G710" s="1">
        <v>0.47</v>
      </c>
      <c r="H710">
        <v>4.0999999999999996</v>
      </c>
      <c r="I710" s="3">
        <f t="shared" si="22"/>
        <v>80418352</v>
      </c>
      <c r="J710">
        <f t="shared" si="23"/>
        <v>1</v>
      </c>
      <c r="K710" s="2">
        <v>53648</v>
      </c>
      <c r="L710" t="s">
        <v>5728</v>
      </c>
      <c r="M710" t="s">
        <v>5729</v>
      </c>
      <c r="N710" t="s">
        <v>5730</v>
      </c>
      <c r="O710" t="s">
        <v>5731</v>
      </c>
      <c r="P710" t="s">
        <v>5732</v>
      </c>
      <c r="Q710" t="s">
        <v>5733</v>
      </c>
      <c r="R710" t="s">
        <v>5734</v>
      </c>
      <c r="S710" t="s">
        <v>5735</v>
      </c>
    </row>
    <row r="711" spans="1:19" ht="17.25" x14ac:dyDescent="0.3">
      <c r="A711" t="s">
        <v>5736</v>
      </c>
      <c r="B711" t="s">
        <v>5737</v>
      </c>
      <c r="C711" t="s">
        <v>12861</v>
      </c>
      <c r="D711" s="3">
        <v>6299</v>
      </c>
      <c r="E711" s="3">
        <v>13750</v>
      </c>
      <c r="F711" s="4" t="str" cm="1">
        <f t="array" ref="F711">_xlfn.IFS(D711&lt;1000.01,"$0.01-$1,000",D711&lt;25000.01,"$1,000.01-$25,000",D711&lt;50000.01,"$50.000.01-$100,000",D711&lt;100000.01,"$100,000.01-$150,000")</f>
        <v>$1,000.01-$25,000</v>
      </c>
      <c r="G711" s="1">
        <v>0.54</v>
      </c>
      <c r="H711">
        <v>4.2</v>
      </c>
      <c r="I711" s="3">
        <f t="shared" si="22"/>
        <v>27692500</v>
      </c>
      <c r="J711">
        <f t="shared" si="23"/>
        <v>1</v>
      </c>
      <c r="K711" s="2">
        <v>2014</v>
      </c>
      <c r="L711" t="s">
        <v>5738</v>
      </c>
      <c r="M711" t="s">
        <v>5739</v>
      </c>
      <c r="N711" t="s">
        <v>5740</v>
      </c>
      <c r="O711" t="s">
        <v>5741</v>
      </c>
      <c r="P711" t="s">
        <v>5742</v>
      </c>
      <c r="Q711" t="s">
        <v>5743</v>
      </c>
      <c r="R711" t="s">
        <v>5744</v>
      </c>
      <c r="S711" t="s">
        <v>5745</v>
      </c>
    </row>
    <row r="712" spans="1:19" ht="17.25" x14ac:dyDescent="0.3">
      <c r="A712" t="s">
        <v>5746</v>
      </c>
      <c r="B712" t="s">
        <v>5747</v>
      </c>
      <c r="C712" t="s">
        <v>12861</v>
      </c>
      <c r="D712" s="3">
        <v>59</v>
      </c>
      <c r="E712" s="3">
        <v>59</v>
      </c>
      <c r="F712" s="4" t="str" cm="1">
        <f t="array" ref="F712">_xlfn.IFS(D712&lt;1000.01,"$0.01-$1,000",D712&lt;25000.01,"$1,000.01-$25,000",D712&lt;50000.01,"$50.000.01-$100,000",D712&lt;100000.01,"$100,000.01-$150,000")</f>
        <v>$0.01-$1,000</v>
      </c>
      <c r="G712" s="1">
        <v>0</v>
      </c>
      <c r="H712">
        <v>3.8</v>
      </c>
      <c r="I712" s="3">
        <f t="shared" si="22"/>
        <v>351522</v>
      </c>
      <c r="J712">
        <f t="shared" si="23"/>
        <v>1</v>
      </c>
      <c r="K712" s="2">
        <v>5958</v>
      </c>
      <c r="L712" t="s">
        <v>5748</v>
      </c>
      <c r="M712" t="s">
        <v>5749</v>
      </c>
      <c r="N712" t="s">
        <v>5750</v>
      </c>
      <c r="O712" t="s">
        <v>5751</v>
      </c>
      <c r="P712" t="s">
        <v>5752</v>
      </c>
      <c r="Q712" t="s">
        <v>5753</v>
      </c>
      <c r="R712" t="s">
        <v>5754</v>
      </c>
      <c r="S712" t="s">
        <v>5755</v>
      </c>
    </row>
    <row r="713" spans="1:19" ht="17.25" x14ac:dyDescent="0.3">
      <c r="A713" t="s">
        <v>5756</v>
      </c>
      <c r="B713" t="s">
        <v>5757</v>
      </c>
      <c r="C713" t="s">
        <v>12862</v>
      </c>
      <c r="D713" s="3">
        <v>571</v>
      </c>
      <c r="E713" s="3">
        <v>999</v>
      </c>
      <c r="F713" s="4" t="str" cm="1">
        <f t="array" ref="F713">_xlfn.IFS(D713&lt;1000.01,"$0.01-$1,000",D713&lt;25000.01,"$1,000.01-$25,000",D713&lt;50000.01,"$50.000.01-$100,000",D713&lt;100000.01,"$100,000.01-$150,000")</f>
        <v>$0.01-$1,000</v>
      </c>
      <c r="G713" s="1">
        <v>0.43</v>
      </c>
      <c r="H713">
        <v>4.3</v>
      </c>
      <c r="I713" s="3">
        <f t="shared" si="22"/>
        <v>38182779</v>
      </c>
      <c r="J713">
        <f t="shared" si="23"/>
        <v>1</v>
      </c>
      <c r="K713" s="2">
        <v>38221</v>
      </c>
      <c r="L713" t="s">
        <v>5758</v>
      </c>
      <c r="M713" t="s">
        <v>5759</v>
      </c>
      <c r="N713" t="s">
        <v>5760</v>
      </c>
      <c r="O713" t="s">
        <v>5761</v>
      </c>
      <c r="P713" t="s">
        <v>5762</v>
      </c>
      <c r="Q713" t="s">
        <v>5763</v>
      </c>
      <c r="R713" t="s">
        <v>5764</v>
      </c>
      <c r="S713" t="s">
        <v>5765</v>
      </c>
    </row>
    <row r="714" spans="1:19" ht="17.25" x14ac:dyDescent="0.3">
      <c r="A714" t="s">
        <v>5766</v>
      </c>
      <c r="B714" t="s">
        <v>5767</v>
      </c>
      <c r="C714" t="s">
        <v>12862</v>
      </c>
      <c r="D714" s="3">
        <v>549</v>
      </c>
      <c r="E714" s="3">
        <v>999</v>
      </c>
      <c r="F714" s="4" t="str" cm="1">
        <f t="array" ref="F714">_xlfn.IFS(D714&lt;1000.01,"$0.01-$1,000",D714&lt;25000.01,"$1,000.01-$25,000",D714&lt;50000.01,"$50.000.01-$100,000",D714&lt;100000.01,"$100,000.01-$150,000")</f>
        <v>$0.01-$1,000</v>
      </c>
      <c r="G714" s="1">
        <v>0.45</v>
      </c>
      <c r="H714">
        <v>3.9</v>
      </c>
      <c r="I714" s="3">
        <f t="shared" si="22"/>
        <v>64640295</v>
      </c>
      <c r="J714">
        <f t="shared" si="23"/>
        <v>1</v>
      </c>
      <c r="K714" s="2">
        <v>64705</v>
      </c>
      <c r="L714" t="s">
        <v>5768</v>
      </c>
      <c r="M714" t="s">
        <v>5769</v>
      </c>
      <c r="N714" t="s">
        <v>5770</v>
      </c>
      <c r="O714" t="s">
        <v>5771</v>
      </c>
      <c r="P714" t="s">
        <v>5772</v>
      </c>
      <c r="Q714" t="s">
        <v>5773</v>
      </c>
      <c r="R714" t="s">
        <v>5774</v>
      </c>
      <c r="S714" t="s">
        <v>5775</v>
      </c>
    </row>
    <row r="715" spans="1:19" ht="17.25" x14ac:dyDescent="0.3">
      <c r="A715" t="s">
        <v>3830</v>
      </c>
      <c r="B715" t="s">
        <v>3831</v>
      </c>
      <c r="C715" t="s">
        <v>12862</v>
      </c>
      <c r="D715" s="3">
        <v>2099</v>
      </c>
      <c r="E715" s="3">
        <v>5999</v>
      </c>
      <c r="F715" s="4" t="str" cm="1">
        <f t="array" ref="F715">_xlfn.IFS(D715&lt;1000.01,"$0.01-$1,000",D715&lt;25000.01,"$1,000.01-$25,000",D715&lt;50000.01,"$50.000.01-$100,000",D715&lt;100000.01,"$100,000.01-$150,000")</f>
        <v>$1,000.01-$25,000</v>
      </c>
      <c r="G715" s="1">
        <v>0.65</v>
      </c>
      <c r="H715">
        <v>4.3</v>
      </c>
      <c r="I715" s="3">
        <f t="shared" si="22"/>
        <v>102756871</v>
      </c>
      <c r="J715">
        <f t="shared" si="23"/>
        <v>1</v>
      </c>
      <c r="K715" s="2">
        <v>17129</v>
      </c>
      <c r="L715" t="s">
        <v>3832</v>
      </c>
      <c r="M715" t="s">
        <v>3833</v>
      </c>
      <c r="N715" t="s">
        <v>3834</v>
      </c>
      <c r="O715" t="s">
        <v>3835</v>
      </c>
      <c r="P715" t="s">
        <v>3836</v>
      </c>
      <c r="Q715" t="s">
        <v>3837</v>
      </c>
      <c r="R715" t="s">
        <v>5776</v>
      </c>
      <c r="S715" t="s">
        <v>5777</v>
      </c>
    </row>
    <row r="716" spans="1:19" ht="17.25" x14ac:dyDescent="0.3">
      <c r="A716" t="s">
        <v>189</v>
      </c>
      <c r="B716" t="s">
        <v>190</v>
      </c>
      <c r="C716" t="s">
        <v>12862</v>
      </c>
      <c r="D716" s="3">
        <v>13490</v>
      </c>
      <c r="E716" s="3">
        <v>21990</v>
      </c>
      <c r="F716" s="4" t="str" cm="1">
        <f t="array" ref="F716">_xlfn.IFS(D716&lt;1000.01,"$0.01-$1,000",D716&lt;25000.01,"$1,000.01-$25,000",D716&lt;50000.01,"$50.000.01-$100,000",D716&lt;100000.01,"$100,000.01-$150,000")</f>
        <v>$1,000.01-$25,000</v>
      </c>
      <c r="G716" s="1">
        <v>0.39</v>
      </c>
      <c r="H716">
        <v>4.3</v>
      </c>
      <c r="I716" s="3">
        <f t="shared" si="22"/>
        <v>263352240</v>
      </c>
      <c r="J716">
        <f t="shared" si="23"/>
        <v>1</v>
      </c>
      <c r="K716" s="2">
        <v>11976</v>
      </c>
      <c r="L716" t="s">
        <v>191</v>
      </c>
      <c r="M716" t="s">
        <v>192</v>
      </c>
      <c r="N716" t="s">
        <v>193</v>
      </c>
      <c r="O716" t="s">
        <v>194</v>
      </c>
      <c r="P716" t="s">
        <v>195</v>
      </c>
      <c r="Q716" t="s">
        <v>196</v>
      </c>
      <c r="R716" t="s">
        <v>197</v>
      </c>
      <c r="S716" t="s">
        <v>5778</v>
      </c>
    </row>
    <row r="717" spans="1:19" ht="17.25" x14ac:dyDescent="0.3">
      <c r="A717" t="s">
        <v>5779</v>
      </c>
      <c r="B717" t="s">
        <v>5780</v>
      </c>
      <c r="C717" t="s">
        <v>12861</v>
      </c>
      <c r="D717" s="3">
        <v>448</v>
      </c>
      <c r="E717" s="3">
        <v>699</v>
      </c>
      <c r="F717" s="4" t="str" cm="1">
        <f t="array" ref="F717">_xlfn.IFS(D717&lt;1000.01,"$0.01-$1,000",D717&lt;25000.01,"$1,000.01-$25,000",D717&lt;50000.01,"$50.000.01-$100,000",D717&lt;100000.01,"$100,000.01-$150,000")</f>
        <v>$0.01-$1,000</v>
      </c>
      <c r="G717" s="1">
        <v>0.36</v>
      </c>
      <c r="H717">
        <v>3.9</v>
      </c>
      <c r="I717" s="3">
        <f t="shared" si="22"/>
        <v>12126252</v>
      </c>
      <c r="J717">
        <f t="shared" si="23"/>
        <v>1</v>
      </c>
      <c r="K717" s="2">
        <v>17348</v>
      </c>
      <c r="L717" t="s">
        <v>5781</v>
      </c>
      <c r="M717" t="s">
        <v>5782</v>
      </c>
      <c r="N717" t="s">
        <v>5783</v>
      </c>
      <c r="O717" t="s">
        <v>5784</v>
      </c>
      <c r="P717" t="s">
        <v>5785</v>
      </c>
      <c r="Q717" t="s">
        <v>5786</v>
      </c>
      <c r="R717" t="s">
        <v>5787</v>
      </c>
      <c r="S717" t="s">
        <v>5788</v>
      </c>
    </row>
    <row r="718" spans="1:19" ht="17.25" x14ac:dyDescent="0.3">
      <c r="A718" t="s">
        <v>5789</v>
      </c>
      <c r="B718" t="s">
        <v>5790</v>
      </c>
      <c r="C718" t="s">
        <v>12862</v>
      </c>
      <c r="D718" s="3">
        <v>1499</v>
      </c>
      <c r="E718" s="3">
        <v>2999</v>
      </c>
      <c r="F718" s="4" t="str" cm="1">
        <f t="array" ref="F718">_xlfn.IFS(D718&lt;1000.01,"$0.01-$1,000",D718&lt;25000.01,"$1,000.01-$25,000",D718&lt;50000.01,"$50.000.01-$100,000",D718&lt;100000.01,"$100,000.01-$150,000")</f>
        <v>$1,000.01-$25,000</v>
      </c>
      <c r="G718" s="1">
        <v>0.5</v>
      </c>
      <c r="H718">
        <v>3.7</v>
      </c>
      <c r="I718" s="3">
        <f t="shared" si="22"/>
        <v>263306202</v>
      </c>
      <c r="J718">
        <f t="shared" si="23"/>
        <v>1</v>
      </c>
      <c r="K718" s="2">
        <v>87798</v>
      </c>
      <c r="L718" t="s">
        <v>5791</v>
      </c>
      <c r="M718" t="s">
        <v>5792</v>
      </c>
      <c r="N718" t="s">
        <v>5793</v>
      </c>
      <c r="O718" t="s">
        <v>5794</v>
      </c>
      <c r="P718" t="s">
        <v>5795</v>
      </c>
      <c r="Q718" t="s">
        <v>5796</v>
      </c>
      <c r="R718" t="s">
        <v>5797</v>
      </c>
      <c r="S718" t="s">
        <v>5798</v>
      </c>
    </row>
    <row r="719" spans="1:19" ht="17.25" x14ac:dyDescent="0.3">
      <c r="A719" t="s">
        <v>5799</v>
      </c>
      <c r="B719" t="s">
        <v>5800</v>
      </c>
      <c r="C719" t="s">
        <v>12862</v>
      </c>
      <c r="D719" s="3">
        <v>299</v>
      </c>
      <c r="E719" s="3">
        <v>499</v>
      </c>
      <c r="F719" s="4" t="str" cm="1">
        <f t="array" ref="F719">_xlfn.IFS(D719&lt;1000.01,"$0.01-$1,000",D719&lt;25000.01,"$1,000.01-$25,000",D719&lt;50000.01,"$50.000.01-$100,000",D719&lt;100000.01,"$100,000.01-$150,000")</f>
        <v>$0.01-$1,000</v>
      </c>
      <c r="G719" s="1">
        <v>0.4</v>
      </c>
      <c r="H719">
        <v>4.2</v>
      </c>
      <c r="I719" s="3">
        <f t="shared" si="22"/>
        <v>12191568</v>
      </c>
      <c r="J719">
        <f t="shared" si="23"/>
        <v>1</v>
      </c>
      <c r="K719" s="2">
        <v>24432</v>
      </c>
      <c r="L719" t="s">
        <v>5801</v>
      </c>
      <c r="M719" t="s">
        <v>5802</v>
      </c>
      <c r="N719" t="s">
        <v>5803</v>
      </c>
      <c r="O719" t="s">
        <v>5804</v>
      </c>
      <c r="P719" t="s">
        <v>5805</v>
      </c>
      <c r="Q719" t="s">
        <v>5806</v>
      </c>
      <c r="R719" t="s">
        <v>5807</v>
      </c>
      <c r="S719" t="s">
        <v>5808</v>
      </c>
    </row>
    <row r="720" spans="1:19" ht="17.25" x14ac:dyDescent="0.3">
      <c r="A720" t="s">
        <v>5809</v>
      </c>
      <c r="B720" t="s">
        <v>5810</v>
      </c>
      <c r="C720" t="s">
        <v>12861</v>
      </c>
      <c r="D720" s="3">
        <v>579</v>
      </c>
      <c r="E720" s="3">
        <v>1400</v>
      </c>
      <c r="F720" s="4" t="str" cm="1">
        <f t="array" ref="F720">_xlfn.IFS(D720&lt;1000.01,"$0.01-$1,000",D720&lt;25000.01,"$1,000.01-$25,000",D720&lt;50000.01,"$50.000.01-$100,000",D720&lt;100000.01,"$100,000.01-$150,000")</f>
        <v>$0.01-$1,000</v>
      </c>
      <c r="G720" s="1">
        <v>0.59</v>
      </c>
      <c r="H720">
        <v>4.3</v>
      </c>
      <c r="I720" s="3">
        <f t="shared" si="22"/>
        <v>264745600</v>
      </c>
      <c r="J720">
        <f t="shared" si="23"/>
        <v>1</v>
      </c>
      <c r="K720" s="2">
        <v>189104</v>
      </c>
      <c r="L720" t="s">
        <v>5811</v>
      </c>
      <c r="M720" t="s">
        <v>5812</v>
      </c>
      <c r="N720" t="s">
        <v>5813</v>
      </c>
      <c r="O720" t="s">
        <v>5814</v>
      </c>
      <c r="P720" t="s">
        <v>5815</v>
      </c>
      <c r="Q720" t="s">
        <v>5816</v>
      </c>
      <c r="R720" t="s">
        <v>5817</v>
      </c>
      <c r="S720" t="s">
        <v>5818</v>
      </c>
    </row>
    <row r="721" spans="1:19" ht="17.25" x14ac:dyDescent="0.3">
      <c r="A721" t="s">
        <v>5819</v>
      </c>
      <c r="B721" t="s">
        <v>5820</v>
      </c>
      <c r="C721" t="s">
        <v>12862</v>
      </c>
      <c r="D721" s="3">
        <v>2499</v>
      </c>
      <c r="E721" s="3">
        <v>3299</v>
      </c>
      <c r="F721" s="4" t="str" cm="1">
        <f t="array" ref="F721">_xlfn.IFS(D721&lt;1000.01,"$0.01-$1,000",D721&lt;25000.01,"$1,000.01-$25,000",D721&lt;50000.01,"$50.000.01-$100,000",D721&lt;100000.01,"$100,000.01-$150,000")</f>
        <v>$1,000.01-$25,000</v>
      </c>
      <c r="G721" s="1">
        <v>0.24</v>
      </c>
      <c r="H721">
        <v>4.2</v>
      </c>
      <c r="I721" s="3">
        <f t="shared" si="22"/>
        <v>307176488</v>
      </c>
      <c r="J721">
        <f t="shared" si="23"/>
        <v>1</v>
      </c>
      <c r="K721" s="2">
        <v>93112</v>
      </c>
      <c r="L721" t="s">
        <v>5821</v>
      </c>
      <c r="M721" t="s">
        <v>5822</v>
      </c>
      <c r="N721" t="s">
        <v>5823</v>
      </c>
      <c r="O721" t="s">
        <v>5824</v>
      </c>
      <c r="P721" t="s">
        <v>5825</v>
      </c>
      <c r="Q721" t="s">
        <v>5826</v>
      </c>
      <c r="R721" t="s">
        <v>5827</v>
      </c>
      <c r="S721" t="s">
        <v>5828</v>
      </c>
    </row>
    <row r="722" spans="1:19" ht="17.25" x14ac:dyDescent="0.3">
      <c r="A722" t="s">
        <v>5829</v>
      </c>
      <c r="B722" t="s">
        <v>5830</v>
      </c>
      <c r="C722" t="s">
        <v>12862</v>
      </c>
      <c r="D722" s="3">
        <v>1199</v>
      </c>
      <c r="E722" s="3">
        <v>5999</v>
      </c>
      <c r="F722" s="4" t="str" cm="1">
        <f t="array" ref="F722">_xlfn.IFS(D722&lt;1000.01,"$0.01-$1,000",D722&lt;25000.01,"$1,000.01-$25,000",D722&lt;50000.01,"$50.000.01-$100,000",D722&lt;100000.01,"$100,000.01-$150,000")</f>
        <v>$1,000.01-$25,000</v>
      </c>
      <c r="G722" s="1">
        <v>0.8</v>
      </c>
      <c r="H722">
        <v>3.9</v>
      </c>
      <c r="I722" s="3">
        <f t="shared" si="22"/>
        <v>285078479</v>
      </c>
      <c r="J722">
        <f t="shared" si="23"/>
        <v>1</v>
      </c>
      <c r="K722" s="2">
        <v>47521</v>
      </c>
      <c r="L722" t="s">
        <v>5831</v>
      </c>
      <c r="M722" t="s">
        <v>5832</v>
      </c>
      <c r="N722" t="s">
        <v>5833</v>
      </c>
      <c r="O722" t="s">
        <v>5834</v>
      </c>
      <c r="P722" t="s">
        <v>5835</v>
      </c>
      <c r="Q722" t="s">
        <v>5836</v>
      </c>
      <c r="R722" t="s">
        <v>5837</v>
      </c>
      <c r="S722" t="s">
        <v>5838</v>
      </c>
    </row>
    <row r="723" spans="1:19" ht="17.25" x14ac:dyDescent="0.3">
      <c r="A723" t="s">
        <v>5839</v>
      </c>
      <c r="B723" t="s">
        <v>5840</v>
      </c>
      <c r="C723" t="s">
        <v>12862</v>
      </c>
      <c r="D723" s="3">
        <v>399</v>
      </c>
      <c r="E723" s="3">
        <v>499</v>
      </c>
      <c r="F723" s="4" t="str" cm="1">
        <f t="array" ref="F723">_xlfn.IFS(D723&lt;1000.01,"$0.01-$1,000",D723&lt;25000.01,"$1,000.01-$25,000",D723&lt;50000.01,"$50.000.01-$100,000",D723&lt;100000.01,"$100,000.01-$150,000")</f>
        <v>$0.01-$1,000</v>
      </c>
      <c r="G723" s="1">
        <v>0.2</v>
      </c>
      <c r="H723">
        <v>4.3</v>
      </c>
      <c r="I723" s="3">
        <f t="shared" si="22"/>
        <v>13573299</v>
      </c>
      <c r="J723">
        <f t="shared" si="23"/>
        <v>1</v>
      </c>
      <c r="K723" s="2">
        <v>27201</v>
      </c>
      <c r="L723" t="s">
        <v>5841</v>
      </c>
      <c r="M723" t="s">
        <v>5842</v>
      </c>
      <c r="N723" t="s">
        <v>5843</v>
      </c>
      <c r="O723" t="s">
        <v>5844</v>
      </c>
      <c r="P723" t="s">
        <v>5845</v>
      </c>
      <c r="Q723" t="s">
        <v>5846</v>
      </c>
      <c r="R723" t="s">
        <v>5847</v>
      </c>
      <c r="S723" t="s">
        <v>5848</v>
      </c>
    </row>
    <row r="724" spans="1:19" ht="17.25" x14ac:dyDescent="0.3">
      <c r="A724" t="s">
        <v>209</v>
      </c>
      <c r="B724" t="s">
        <v>210</v>
      </c>
      <c r="C724" t="s">
        <v>12862</v>
      </c>
      <c r="D724" s="3">
        <v>279</v>
      </c>
      <c r="E724" s="3">
        <v>499</v>
      </c>
      <c r="F724" s="4" t="str" cm="1">
        <f t="array" ref="F724">_xlfn.IFS(D724&lt;1000.01,"$0.01-$1,000",D724&lt;25000.01,"$1,000.01-$25,000",D724&lt;50000.01,"$50.000.01-$100,000",D724&lt;100000.01,"$100,000.01-$150,000")</f>
        <v>$0.01-$1,000</v>
      </c>
      <c r="G724" s="1">
        <v>0.44</v>
      </c>
      <c r="H724">
        <v>3.7</v>
      </c>
      <c r="I724" s="3">
        <f t="shared" si="22"/>
        <v>5470038</v>
      </c>
      <c r="J724">
        <f t="shared" si="23"/>
        <v>1</v>
      </c>
      <c r="K724" s="2">
        <v>10962</v>
      </c>
      <c r="L724" t="s">
        <v>211</v>
      </c>
      <c r="M724" t="s">
        <v>212</v>
      </c>
      <c r="N724" t="s">
        <v>213</v>
      </c>
      <c r="O724" t="s">
        <v>214</v>
      </c>
      <c r="P724" t="s">
        <v>215</v>
      </c>
      <c r="Q724" t="s">
        <v>216</v>
      </c>
      <c r="R724" t="s">
        <v>5849</v>
      </c>
      <c r="S724" t="s">
        <v>5850</v>
      </c>
    </row>
    <row r="725" spans="1:19" ht="17.25" x14ac:dyDescent="0.3">
      <c r="A725" t="s">
        <v>219</v>
      </c>
      <c r="B725" t="s">
        <v>220</v>
      </c>
      <c r="C725" t="s">
        <v>12862</v>
      </c>
      <c r="D725" s="3">
        <v>13490</v>
      </c>
      <c r="E725" s="3">
        <v>22900</v>
      </c>
      <c r="F725" s="4" t="str" cm="1">
        <f t="array" ref="F725">_xlfn.IFS(D725&lt;1000.01,"$0.01-$1,000",D725&lt;25000.01,"$1,000.01-$25,000",D725&lt;50000.01,"$50.000.01-$100,000",D725&lt;100000.01,"$100,000.01-$150,000")</f>
        <v>$1,000.01-$25,000</v>
      </c>
      <c r="G725" s="1">
        <v>0.41</v>
      </c>
      <c r="H725">
        <v>4.3</v>
      </c>
      <c r="I725" s="3">
        <f t="shared" si="22"/>
        <v>373247100</v>
      </c>
      <c r="J725">
        <f t="shared" si="23"/>
        <v>1</v>
      </c>
      <c r="K725" s="2">
        <v>16299</v>
      </c>
      <c r="L725" t="s">
        <v>221</v>
      </c>
      <c r="M725" t="s">
        <v>222</v>
      </c>
      <c r="N725" t="s">
        <v>223</v>
      </c>
      <c r="O725" t="s">
        <v>224</v>
      </c>
      <c r="P725" t="s">
        <v>225</v>
      </c>
      <c r="Q725" t="s">
        <v>226</v>
      </c>
      <c r="R725" t="s">
        <v>5851</v>
      </c>
      <c r="S725" t="s">
        <v>5852</v>
      </c>
    </row>
    <row r="726" spans="1:19" ht="17.25" x14ac:dyDescent="0.3">
      <c r="A726" t="s">
        <v>5853</v>
      </c>
      <c r="B726" t="s">
        <v>5854</v>
      </c>
      <c r="C726" t="s">
        <v>12861</v>
      </c>
      <c r="D726" s="3">
        <v>279</v>
      </c>
      <c r="E726" s="3">
        <v>375</v>
      </c>
      <c r="F726" s="4" t="str" cm="1">
        <f t="array" ref="F726">_xlfn.IFS(D726&lt;1000.01,"$0.01-$1,000",D726&lt;25000.01,"$1,000.01-$25,000",D726&lt;50000.01,"$50.000.01-$100,000",D726&lt;100000.01,"$100,000.01-$150,000")</f>
        <v>$0.01-$1,000</v>
      </c>
      <c r="G726" s="1">
        <v>0.26</v>
      </c>
      <c r="H726">
        <v>4.3</v>
      </c>
      <c r="I726" s="3">
        <f t="shared" si="22"/>
        <v>11825250</v>
      </c>
      <c r="J726">
        <f t="shared" si="23"/>
        <v>1</v>
      </c>
      <c r="K726" s="2">
        <v>31534</v>
      </c>
      <c r="L726" t="s">
        <v>5855</v>
      </c>
      <c r="M726" t="s">
        <v>5856</v>
      </c>
      <c r="N726" t="s">
        <v>5857</v>
      </c>
      <c r="O726" t="s">
        <v>5858</v>
      </c>
      <c r="P726" t="s">
        <v>5859</v>
      </c>
      <c r="Q726" t="s">
        <v>5860</v>
      </c>
      <c r="R726" t="s">
        <v>5861</v>
      </c>
      <c r="S726" t="s">
        <v>5862</v>
      </c>
    </row>
    <row r="727" spans="1:19" ht="17.25" x14ac:dyDescent="0.3">
      <c r="A727" t="s">
        <v>5863</v>
      </c>
      <c r="B727" t="s">
        <v>5864</v>
      </c>
      <c r="C727" t="s">
        <v>12862</v>
      </c>
      <c r="D727" s="3">
        <v>2499</v>
      </c>
      <c r="E727" s="3">
        <v>4999</v>
      </c>
      <c r="F727" s="4" t="str" cm="1">
        <f t="array" ref="F727">_xlfn.IFS(D727&lt;1000.01,"$0.01-$1,000",D727&lt;25000.01,"$1,000.01-$25,000",D727&lt;50000.01,"$50.000.01-$100,000",D727&lt;100000.01,"$100,000.01-$150,000")</f>
        <v>$1,000.01-$25,000</v>
      </c>
      <c r="G727" s="1">
        <v>0.5</v>
      </c>
      <c r="H727">
        <v>3.9</v>
      </c>
      <c r="I727" s="3">
        <f t="shared" si="22"/>
        <v>37847429</v>
      </c>
      <c r="J727">
        <f t="shared" si="23"/>
        <v>1</v>
      </c>
      <c r="K727" s="2">
        <v>7571</v>
      </c>
      <c r="L727" t="s">
        <v>5865</v>
      </c>
      <c r="M727" t="s">
        <v>4052</v>
      </c>
      <c r="N727" t="s">
        <v>4053</v>
      </c>
      <c r="O727" t="s">
        <v>4054</v>
      </c>
      <c r="P727" t="s">
        <v>4055</v>
      </c>
      <c r="Q727" t="s">
        <v>4056</v>
      </c>
      <c r="R727" t="s">
        <v>5866</v>
      </c>
      <c r="S727" t="s">
        <v>5867</v>
      </c>
    </row>
    <row r="728" spans="1:19" ht="17.25" x14ac:dyDescent="0.3">
      <c r="A728" t="s">
        <v>5868</v>
      </c>
      <c r="B728" t="s">
        <v>5869</v>
      </c>
      <c r="C728" t="s">
        <v>12864</v>
      </c>
      <c r="D728" s="3">
        <v>137</v>
      </c>
      <c r="E728" s="3">
        <v>160</v>
      </c>
      <c r="F728" s="4" t="str" cm="1">
        <f t="array" ref="F728">_xlfn.IFS(D728&lt;1000.01,"$0.01-$1,000",D728&lt;25000.01,"$1,000.01-$25,000",D728&lt;50000.01,"$50.000.01-$100,000",D728&lt;100000.01,"$100,000.01-$150,000")</f>
        <v>$0.01-$1,000</v>
      </c>
      <c r="G728" s="1">
        <v>0.14000000000000001</v>
      </c>
      <c r="H728">
        <v>4.4000000000000004</v>
      </c>
      <c r="I728" s="3">
        <f t="shared" si="22"/>
        <v>1045920</v>
      </c>
      <c r="J728">
        <f t="shared" si="23"/>
        <v>1</v>
      </c>
      <c r="K728" s="2">
        <v>6537</v>
      </c>
      <c r="L728" t="s">
        <v>5870</v>
      </c>
      <c r="M728" t="s">
        <v>5871</v>
      </c>
      <c r="N728" t="s">
        <v>5872</v>
      </c>
      <c r="O728" t="s">
        <v>5873</v>
      </c>
      <c r="P728" t="s">
        <v>5874</v>
      </c>
      <c r="Q728" t="s">
        <v>5875</v>
      </c>
      <c r="R728" t="s">
        <v>5876</v>
      </c>
      <c r="S728" t="s">
        <v>5877</v>
      </c>
    </row>
    <row r="729" spans="1:19" ht="17.25" x14ac:dyDescent="0.3">
      <c r="A729" t="s">
        <v>229</v>
      </c>
      <c r="B729" t="s">
        <v>230</v>
      </c>
      <c r="C729" t="s">
        <v>12861</v>
      </c>
      <c r="D729" s="3">
        <v>59</v>
      </c>
      <c r="E729" s="3">
        <v>199</v>
      </c>
      <c r="F729" s="4" t="str" cm="1">
        <f t="array" ref="F729">_xlfn.IFS(D729&lt;1000.01,"$0.01-$1,000",D729&lt;25000.01,"$1,000.01-$25,000",D729&lt;50000.01,"$50.000.01-$100,000",D729&lt;100000.01,"$100,000.01-$150,000")</f>
        <v>$0.01-$1,000</v>
      </c>
      <c r="G729" s="1">
        <v>0.7</v>
      </c>
      <c r="H729">
        <v>4</v>
      </c>
      <c r="I729" s="3">
        <f t="shared" si="22"/>
        <v>1866023</v>
      </c>
      <c r="J729">
        <f t="shared" si="23"/>
        <v>1</v>
      </c>
      <c r="K729" s="2">
        <v>9377</v>
      </c>
      <c r="L729" t="s">
        <v>231</v>
      </c>
      <c r="M729" t="s">
        <v>232</v>
      </c>
      <c r="N729" t="s">
        <v>233</v>
      </c>
      <c r="O729" t="s">
        <v>234</v>
      </c>
      <c r="P729" t="s">
        <v>235</v>
      </c>
      <c r="Q729" t="s">
        <v>236</v>
      </c>
      <c r="R729" t="s">
        <v>237</v>
      </c>
      <c r="S729" t="s">
        <v>5878</v>
      </c>
    </row>
    <row r="730" spans="1:19" ht="17.25" x14ac:dyDescent="0.3">
      <c r="A730" t="s">
        <v>5879</v>
      </c>
      <c r="B730" t="s">
        <v>5880</v>
      </c>
      <c r="C730" t="s">
        <v>12861</v>
      </c>
      <c r="D730" s="3">
        <v>299</v>
      </c>
      <c r="E730" s="3">
        <v>499</v>
      </c>
      <c r="F730" s="4" t="str" cm="1">
        <f t="array" ref="F730">_xlfn.IFS(D730&lt;1000.01,"$0.01-$1,000",D730&lt;25000.01,"$1,000.01-$25,000",D730&lt;50000.01,"$50.000.01-$100,000",D730&lt;100000.01,"$100,000.01-$150,000")</f>
        <v>$0.01-$1,000</v>
      </c>
      <c r="G730" s="1">
        <v>0.4</v>
      </c>
      <c r="H730">
        <v>4.5</v>
      </c>
      <c r="I730" s="3">
        <f t="shared" si="22"/>
        <v>10483990</v>
      </c>
      <c r="J730">
        <f t="shared" si="23"/>
        <v>1</v>
      </c>
      <c r="K730" s="2">
        <v>21010</v>
      </c>
      <c r="L730" t="s">
        <v>5881</v>
      </c>
      <c r="M730" t="s">
        <v>5882</v>
      </c>
      <c r="N730" t="s">
        <v>5883</v>
      </c>
      <c r="O730" t="s">
        <v>5884</v>
      </c>
      <c r="P730" t="s">
        <v>5885</v>
      </c>
      <c r="Q730" t="s">
        <v>5886</v>
      </c>
      <c r="R730" t="s">
        <v>5887</v>
      </c>
      <c r="S730" t="s">
        <v>5888</v>
      </c>
    </row>
    <row r="731" spans="1:19" ht="17.25" x14ac:dyDescent="0.3">
      <c r="A731" t="s">
        <v>5889</v>
      </c>
      <c r="B731" t="s">
        <v>5890</v>
      </c>
      <c r="C731" t="s">
        <v>12862</v>
      </c>
      <c r="D731" s="3">
        <v>1799</v>
      </c>
      <c r="E731" s="3">
        <v>3999</v>
      </c>
      <c r="F731" s="4" t="str" cm="1">
        <f t="array" ref="F731">_xlfn.IFS(D731&lt;1000.01,"$0.01-$1,000",D731&lt;25000.01,"$1,000.01-$25,000",D731&lt;50000.01,"$50.000.01-$100,000",D731&lt;100000.01,"$100,000.01-$150,000")</f>
        <v>$1,000.01-$25,000</v>
      </c>
      <c r="G731" s="1">
        <v>0.55000000000000004</v>
      </c>
      <c r="H731">
        <v>3.9</v>
      </c>
      <c r="I731" s="3">
        <f t="shared" si="22"/>
        <v>14064483</v>
      </c>
      <c r="J731">
        <f t="shared" si="23"/>
        <v>1</v>
      </c>
      <c r="K731" s="2">
        <v>3517</v>
      </c>
      <c r="L731" t="s">
        <v>5891</v>
      </c>
      <c r="M731" t="s">
        <v>5892</v>
      </c>
      <c r="N731" t="s">
        <v>5893</v>
      </c>
      <c r="O731" t="s">
        <v>5894</v>
      </c>
      <c r="P731" t="s">
        <v>5895</v>
      </c>
      <c r="Q731" t="s">
        <v>5896</v>
      </c>
      <c r="R731" t="s">
        <v>5897</v>
      </c>
      <c r="S731" t="s">
        <v>5898</v>
      </c>
    </row>
    <row r="732" spans="1:19" ht="17.25" x14ac:dyDescent="0.3">
      <c r="A732" t="s">
        <v>5899</v>
      </c>
      <c r="B732" t="s">
        <v>5900</v>
      </c>
      <c r="C732" t="s">
        <v>12862</v>
      </c>
      <c r="D732" s="3">
        <v>1999</v>
      </c>
      <c r="E732" s="3">
        <v>2999</v>
      </c>
      <c r="F732" s="4" t="str" cm="1">
        <f t="array" ref="F732">_xlfn.IFS(D732&lt;1000.01,"$0.01-$1,000",D732&lt;25000.01,"$1,000.01-$25,000",D732&lt;50000.01,"$50.000.01-$100,000",D732&lt;100000.01,"$100,000.01-$150,000")</f>
        <v>$1,000.01-$25,000</v>
      </c>
      <c r="G732" s="1">
        <v>0.33</v>
      </c>
      <c r="H732">
        <v>4.3</v>
      </c>
      <c r="I732" s="3">
        <f t="shared" si="22"/>
        <v>191633101</v>
      </c>
      <c r="J732">
        <f t="shared" si="23"/>
        <v>1</v>
      </c>
      <c r="K732" s="2">
        <v>63899</v>
      </c>
      <c r="L732" t="s">
        <v>5901</v>
      </c>
      <c r="M732" t="s">
        <v>5902</v>
      </c>
      <c r="N732" t="s">
        <v>5903</v>
      </c>
      <c r="O732" t="s">
        <v>5904</v>
      </c>
      <c r="P732" t="s">
        <v>5905</v>
      </c>
      <c r="Q732" t="s">
        <v>5906</v>
      </c>
      <c r="R732" t="s">
        <v>5907</v>
      </c>
      <c r="S732" t="s">
        <v>5908</v>
      </c>
    </row>
    <row r="733" spans="1:19" ht="17.25" x14ac:dyDescent="0.3">
      <c r="A733" t="s">
        <v>248</v>
      </c>
      <c r="B733" t="s">
        <v>249</v>
      </c>
      <c r="C733" t="s">
        <v>12862</v>
      </c>
      <c r="D733" s="3">
        <v>199</v>
      </c>
      <c r="E733" s="3">
        <v>699</v>
      </c>
      <c r="F733" s="4" t="str" cm="1">
        <f t="array" ref="F733">_xlfn.IFS(D733&lt;1000.01,"$0.01-$1,000",D733&lt;25000.01,"$1,000.01-$25,000",D733&lt;50000.01,"$50.000.01-$100,000",D733&lt;100000.01,"$100,000.01-$150,000")</f>
        <v>$0.01-$1,000</v>
      </c>
      <c r="G733" s="1">
        <v>0.72</v>
      </c>
      <c r="H733">
        <v>4.2</v>
      </c>
      <c r="I733" s="3">
        <f t="shared" si="22"/>
        <v>8494947</v>
      </c>
      <c r="J733">
        <f t="shared" si="23"/>
        <v>1</v>
      </c>
      <c r="K733" s="2">
        <v>12153</v>
      </c>
      <c r="L733" t="s">
        <v>250</v>
      </c>
      <c r="M733" t="s">
        <v>251</v>
      </c>
      <c r="N733" t="s">
        <v>252</v>
      </c>
      <c r="O733" t="s">
        <v>253</v>
      </c>
      <c r="P733" t="s">
        <v>254</v>
      </c>
      <c r="Q733" t="s">
        <v>255</v>
      </c>
      <c r="R733" t="s">
        <v>256</v>
      </c>
      <c r="S733" t="s">
        <v>5909</v>
      </c>
    </row>
    <row r="734" spans="1:19" ht="17.25" x14ac:dyDescent="0.3">
      <c r="A734" t="s">
        <v>5910</v>
      </c>
      <c r="B734" t="s">
        <v>5911</v>
      </c>
      <c r="C734" t="s">
        <v>12861</v>
      </c>
      <c r="D734" s="3">
        <v>399</v>
      </c>
      <c r="E734" s="3">
        <v>1499</v>
      </c>
      <c r="F734" s="4" t="str" cm="1">
        <f t="array" ref="F734">_xlfn.IFS(D734&lt;1000.01,"$0.01-$1,000",D734&lt;25000.01,"$1,000.01-$25,000",D734&lt;50000.01,"$50.000.01-$100,000",D734&lt;100000.01,"$100,000.01-$150,000")</f>
        <v>$0.01-$1,000</v>
      </c>
      <c r="G734" s="1">
        <v>0.73</v>
      </c>
      <c r="H734">
        <v>4.0999999999999996</v>
      </c>
      <c r="I734" s="3">
        <f t="shared" si="22"/>
        <v>8589270</v>
      </c>
      <c r="J734">
        <f t="shared" si="23"/>
        <v>1</v>
      </c>
      <c r="K734" s="2">
        <v>5730</v>
      </c>
      <c r="L734" t="s">
        <v>5912</v>
      </c>
      <c r="M734" t="s">
        <v>5913</v>
      </c>
      <c r="N734" t="s">
        <v>5914</v>
      </c>
      <c r="O734" t="s">
        <v>5915</v>
      </c>
      <c r="P734" t="s">
        <v>5916</v>
      </c>
      <c r="Q734" t="s">
        <v>5917</v>
      </c>
      <c r="R734" t="s">
        <v>5918</v>
      </c>
      <c r="S734" t="s">
        <v>5919</v>
      </c>
    </row>
    <row r="735" spans="1:19" ht="17.25" x14ac:dyDescent="0.3">
      <c r="A735" t="s">
        <v>5920</v>
      </c>
      <c r="B735" t="s">
        <v>5921</v>
      </c>
      <c r="C735" t="s">
        <v>12861</v>
      </c>
      <c r="D735" s="3">
        <v>1699</v>
      </c>
      <c r="E735" s="3">
        <v>3999</v>
      </c>
      <c r="F735" s="4" t="str" cm="1">
        <f t="array" ref="F735">_xlfn.IFS(D735&lt;1000.01,"$0.01-$1,000",D735&lt;25000.01,"$1,000.01-$25,000",D735&lt;50000.01,"$50.000.01-$100,000",D735&lt;100000.01,"$100,000.01-$150,000")</f>
        <v>$1,000.01-$25,000</v>
      </c>
      <c r="G735" s="1">
        <v>0.57999999999999996</v>
      </c>
      <c r="H735">
        <v>4.2</v>
      </c>
      <c r="I735" s="3">
        <f t="shared" si="22"/>
        <v>101926512</v>
      </c>
      <c r="J735">
        <f t="shared" si="23"/>
        <v>1</v>
      </c>
      <c r="K735" s="2">
        <v>25488</v>
      </c>
      <c r="L735" t="s">
        <v>5922</v>
      </c>
      <c r="M735" t="s">
        <v>5923</v>
      </c>
      <c r="N735" t="s">
        <v>5924</v>
      </c>
      <c r="O735" t="s">
        <v>5925</v>
      </c>
      <c r="P735" t="s">
        <v>5926</v>
      </c>
      <c r="Q735" t="s">
        <v>5927</v>
      </c>
      <c r="R735" t="s">
        <v>5928</v>
      </c>
      <c r="S735" t="s">
        <v>5929</v>
      </c>
    </row>
    <row r="736" spans="1:19" ht="17.25" x14ac:dyDescent="0.3">
      <c r="A736" t="s">
        <v>5930</v>
      </c>
      <c r="B736" t="s">
        <v>5931</v>
      </c>
      <c r="C736" t="s">
        <v>12861</v>
      </c>
      <c r="D736" s="3">
        <v>699</v>
      </c>
      <c r="E736" s="3">
        <v>995</v>
      </c>
      <c r="F736" s="4" t="str" cm="1">
        <f t="array" ref="F736">_xlfn.IFS(D736&lt;1000.01,"$0.01-$1,000",D736&lt;25000.01,"$1,000.01-$25,000",D736&lt;50000.01,"$50.000.01-$100,000",D736&lt;100000.01,"$100,000.01-$150,000")</f>
        <v>$0.01-$1,000</v>
      </c>
      <c r="G736" s="1">
        <v>0.3</v>
      </c>
      <c r="H736">
        <v>4.5</v>
      </c>
      <c r="I736" s="3">
        <f t="shared" si="22"/>
        <v>54132975</v>
      </c>
      <c r="J736">
        <f t="shared" si="23"/>
        <v>1</v>
      </c>
      <c r="K736" s="2">
        <v>54405</v>
      </c>
      <c r="L736" t="s">
        <v>5932</v>
      </c>
      <c r="M736" t="s">
        <v>5933</v>
      </c>
      <c r="N736" t="s">
        <v>5934</v>
      </c>
      <c r="O736" t="s">
        <v>5935</v>
      </c>
      <c r="P736" t="s">
        <v>5936</v>
      </c>
      <c r="Q736" t="s">
        <v>5937</v>
      </c>
      <c r="R736" t="s">
        <v>5938</v>
      </c>
      <c r="S736" t="s">
        <v>5939</v>
      </c>
    </row>
    <row r="737" spans="1:19" ht="17.25" x14ac:dyDescent="0.3">
      <c r="A737" t="s">
        <v>4002</v>
      </c>
      <c r="B737" t="s">
        <v>4003</v>
      </c>
      <c r="C737" t="s">
        <v>12862</v>
      </c>
      <c r="D737" s="3">
        <v>95</v>
      </c>
      <c r="E737" s="3">
        <v>499</v>
      </c>
      <c r="F737" s="4" t="str" cm="1">
        <f t="array" ref="F737">_xlfn.IFS(D737&lt;1000.01,"$0.01-$1,000",D737&lt;25000.01,"$1,000.01-$25,000",D737&lt;50000.01,"$50.000.01-$100,000",D737&lt;100000.01,"$100,000.01-$150,000")</f>
        <v>$0.01-$1,000</v>
      </c>
      <c r="G737" s="1">
        <v>0.81</v>
      </c>
      <c r="H737">
        <v>4.2</v>
      </c>
      <c r="I737" s="3">
        <f t="shared" si="22"/>
        <v>972551</v>
      </c>
      <c r="J737">
        <f t="shared" si="23"/>
        <v>1</v>
      </c>
      <c r="K737" s="2">
        <v>1949</v>
      </c>
      <c r="L737" t="s">
        <v>4004</v>
      </c>
      <c r="M737" t="s">
        <v>4005</v>
      </c>
      <c r="N737" t="s">
        <v>4006</v>
      </c>
      <c r="O737" t="s">
        <v>4007</v>
      </c>
      <c r="P737" t="s">
        <v>4008</v>
      </c>
      <c r="Q737" t="s">
        <v>4009</v>
      </c>
      <c r="R737" t="s">
        <v>5940</v>
      </c>
      <c r="S737" t="s">
        <v>5941</v>
      </c>
    </row>
    <row r="738" spans="1:19" ht="17.25" x14ac:dyDescent="0.3">
      <c r="A738" t="s">
        <v>5942</v>
      </c>
      <c r="B738" t="s">
        <v>5943</v>
      </c>
      <c r="C738" t="s">
        <v>12861</v>
      </c>
      <c r="D738" s="3">
        <v>1149</v>
      </c>
      <c r="E738" s="3">
        <v>1699</v>
      </c>
      <c r="F738" s="4" t="str" cm="1">
        <f t="array" ref="F738">_xlfn.IFS(D738&lt;1000.01,"$0.01-$1,000",D738&lt;25000.01,"$1,000.01-$25,000",D738&lt;50000.01,"$50.000.01-$100,000",D738&lt;100000.01,"$100,000.01-$150,000")</f>
        <v>$1,000.01-$25,000</v>
      </c>
      <c r="G738" s="1">
        <v>0.32</v>
      </c>
      <c r="H738">
        <v>4.2</v>
      </c>
      <c r="I738" s="3">
        <f t="shared" si="22"/>
        <v>208090122</v>
      </c>
      <c r="J738">
        <f t="shared" si="23"/>
        <v>1</v>
      </c>
      <c r="K738" s="2">
        <v>122478</v>
      </c>
      <c r="L738" t="s">
        <v>5944</v>
      </c>
      <c r="M738" t="s">
        <v>5945</v>
      </c>
      <c r="N738" t="s">
        <v>5946</v>
      </c>
      <c r="O738" t="s">
        <v>5947</v>
      </c>
      <c r="P738" t="s">
        <v>5948</v>
      </c>
      <c r="Q738" t="s">
        <v>5949</v>
      </c>
      <c r="R738" t="s">
        <v>5950</v>
      </c>
      <c r="S738" t="s">
        <v>5951</v>
      </c>
    </row>
    <row r="739" spans="1:19" ht="17.25" x14ac:dyDescent="0.3">
      <c r="A739" t="s">
        <v>5952</v>
      </c>
      <c r="B739" t="s">
        <v>5953</v>
      </c>
      <c r="C739" t="s">
        <v>12861</v>
      </c>
      <c r="D739" s="3">
        <v>1495</v>
      </c>
      <c r="E739" s="3">
        <v>1995</v>
      </c>
      <c r="F739" s="4" t="str" cm="1">
        <f t="array" ref="F739">_xlfn.IFS(D739&lt;1000.01,"$0.01-$1,000",D739&lt;25000.01,"$1,000.01-$25,000",D739&lt;50000.01,"$50.000.01-$100,000",D739&lt;100000.01,"$100,000.01-$150,000")</f>
        <v>$1,000.01-$25,000</v>
      </c>
      <c r="G739" s="1">
        <v>0.25</v>
      </c>
      <c r="H739">
        <v>4.3</v>
      </c>
      <c r="I739" s="3">
        <f t="shared" si="22"/>
        <v>14445795</v>
      </c>
      <c r="J739">
        <f t="shared" si="23"/>
        <v>1</v>
      </c>
      <c r="K739" s="2">
        <v>7241</v>
      </c>
      <c r="L739" t="s">
        <v>5954</v>
      </c>
      <c r="M739" t="s">
        <v>5955</v>
      </c>
      <c r="N739" t="s">
        <v>5956</v>
      </c>
      <c r="O739" t="s">
        <v>5957</v>
      </c>
      <c r="P739" t="s">
        <v>5958</v>
      </c>
      <c r="Q739" t="s">
        <v>5959</v>
      </c>
      <c r="R739" t="s">
        <v>5960</v>
      </c>
      <c r="S739" t="s">
        <v>5961</v>
      </c>
    </row>
    <row r="740" spans="1:19" ht="17.25" x14ac:dyDescent="0.3">
      <c r="A740" t="s">
        <v>5962</v>
      </c>
      <c r="B740" t="s">
        <v>5963</v>
      </c>
      <c r="C740" t="s">
        <v>12861</v>
      </c>
      <c r="D740" s="3">
        <v>849</v>
      </c>
      <c r="E740" s="3">
        <v>4999</v>
      </c>
      <c r="F740" s="4" t="str" cm="1">
        <f t="array" ref="F740">_xlfn.IFS(D740&lt;1000.01,"$0.01-$1,000",D740&lt;25000.01,"$1,000.01-$25,000",D740&lt;50000.01,"$50.000.01-$100,000",D740&lt;100000.01,"$100,000.01-$150,000")</f>
        <v>$0.01-$1,000</v>
      </c>
      <c r="G740" s="1">
        <v>0.83</v>
      </c>
      <c r="H740">
        <v>4</v>
      </c>
      <c r="I740" s="3">
        <f t="shared" si="22"/>
        <v>102264543</v>
      </c>
      <c r="J740">
        <f t="shared" si="23"/>
        <v>1</v>
      </c>
      <c r="K740" s="2">
        <v>20457</v>
      </c>
      <c r="L740" t="s">
        <v>5964</v>
      </c>
      <c r="M740" t="s">
        <v>5965</v>
      </c>
      <c r="N740" t="s">
        <v>5966</v>
      </c>
      <c r="O740" t="s">
        <v>5967</v>
      </c>
      <c r="P740" t="s">
        <v>5968</v>
      </c>
      <c r="Q740" t="s">
        <v>5969</v>
      </c>
      <c r="R740" t="s">
        <v>5970</v>
      </c>
      <c r="S740" t="s">
        <v>5971</v>
      </c>
    </row>
    <row r="741" spans="1:19" ht="17.25" x14ac:dyDescent="0.3">
      <c r="A741" t="s">
        <v>5972</v>
      </c>
      <c r="B741" t="s">
        <v>5973</v>
      </c>
      <c r="C741" t="s">
        <v>12864</v>
      </c>
      <c r="D741" s="3">
        <v>440</v>
      </c>
      <c r="E741" s="3">
        <v>440</v>
      </c>
      <c r="F741" s="4" t="str" cm="1">
        <f t="array" ref="F741">_xlfn.IFS(D741&lt;1000.01,"$0.01-$1,000",D741&lt;25000.01,"$1,000.01-$25,000",D741&lt;50000.01,"$50.000.01-$100,000",D741&lt;100000.01,"$100,000.01-$150,000")</f>
        <v>$0.01-$1,000</v>
      </c>
      <c r="G741" s="1">
        <v>0</v>
      </c>
      <c r="H741">
        <v>4.5</v>
      </c>
      <c r="I741" s="3">
        <f t="shared" si="22"/>
        <v>3788400</v>
      </c>
      <c r="J741">
        <f t="shared" si="23"/>
        <v>1</v>
      </c>
      <c r="K741" s="2">
        <v>8610</v>
      </c>
      <c r="L741" t="s">
        <v>5974</v>
      </c>
      <c r="M741" t="s">
        <v>5975</v>
      </c>
      <c r="N741" t="s">
        <v>5976</v>
      </c>
      <c r="O741" t="s">
        <v>5977</v>
      </c>
      <c r="P741" t="s">
        <v>5978</v>
      </c>
      <c r="Q741" t="s">
        <v>5979</v>
      </c>
      <c r="R741" t="s">
        <v>5980</v>
      </c>
      <c r="S741" t="s">
        <v>5981</v>
      </c>
    </row>
    <row r="742" spans="1:19" ht="17.25" x14ac:dyDescent="0.3">
      <c r="A742" t="s">
        <v>3971</v>
      </c>
      <c r="B742" t="s">
        <v>3972</v>
      </c>
      <c r="C742" t="s">
        <v>12862</v>
      </c>
      <c r="D742" s="3">
        <v>349</v>
      </c>
      <c r="E742" s="3">
        <v>999</v>
      </c>
      <c r="F742" s="4" t="str" cm="1">
        <f t="array" ref="F742">_xlfn.IFS(D742&lt;1000.01,"$0.01-$1,000",D742&lt;25000.01,"$1,000.01-$25,000",D742&lt;50000.01,"$50.000.01-$100,000",D742&lt;100000.01,"$100,000.01-$150,000")</f>
        <v>$0.01-$1,000</v>
      </c>
      <c r="G742" s="1">
        <v>0.65</v>
      </c>
      <c r="H742">
        <v>3.8</v>
      </c>
      <c r="I742" s="3">
        <f t="shared" si="22"/>
        <v>16540443</v>
      </c>
      <c r="J742">
        <f t="shared" si="23"/>
        <v>1</v>
      </c>
      <c r="K742" s="2">
        <v>16557</v>
      </c>
      <c r="L742" t="s">
        <v>3973</v>
      </c>
      <c r="M742" t="s">
        <v>3974</v>
      </c>
      <c r="N742" t="s">
        <v>3975</v>
      </c>
      <c r="O742" t="s">
        <v>3976</v>
      </c>
      <c r="P742" t="s">
        <v>3977</v>
      </c>
      <c r="Q742" t="s">
        <v>3978</v>
      </c>
      <c r="R742" t="s">
        <v>5982</v>
      </c>
      <c r="S742" t="s">
        <v>5983</v>
      </c>
    </row>
    <row r="743" spans="1:19" ht="17.25" x14ac:dyDescent="0.3">
      <c r="A743" t="s">
        <v>5984</v>
      </c>
      <c r="B743" t="s">
        <v>5985</v>
      </c>
      <c r="C743" t="s">
        <v>12861</v>
      </c>
      <c r="D743" s="3">
        <v>599</v>
      </c>
      <c r="E743" s="3">
        <v>3999</v>
      </c>
      <c r="F743" s="4" t="str" cm="1">
        <f t="array" ref="F743">_xlfn.IFS(D743&lt;1000.01,"$0.01-$1,000",D743&lt;25000.01,"$1,000.01-$25,000",D743&lt;50000.01,"$50.000.01-$100,000",D743&lt;100000.01,"$100,000.01-$150,000")</f>
        <v>$0.01-$1,000</v>
      </c>
      <c r="G743" s="1">
        <v>0.85</v>
      </c>
      <c r="H743">
        <v>3.9</v>
      </c>
      <c r="I743" s="3">
        <f t="shared" si="22"/>
        <v>4346913</v>
      </c>
      <c r="J743">
        <f t="shared" si="23"/>
        <v>1</v>
      </c>
      <c r="K743" s="2">
        <v>1087</v>
      </c>
      <c r="L743" t="s">
        <v>5986</v>
      </c>
      <c r="M743" t="s">
        <v>5987</v>
      </c>
      <c r="N743" t="s">
        <v>5988</v>
      </c>
      <c r="O743" t="s">
        <v>5989</v>
      </c>
      <c r="P743" t="s">
        <v>5990</v>
      </c>
      <c r="Q743" t="s">
        <v>5991</v>
      </c>
      <c r="R743" t="s">
        <v>5992</v>
      </c>
      <c r="S743" t="s">
        <v>5993</v>
      </c>
    </row>
    <row r="744" spans="1:19" ht="17.25" x14ac:dyDescent="0.3">
      <c r="A744" t="s">
        <v>5994</v>
      </c>
      <c r="B744" t="s">
        <v>5995</v>
      </c>
      <c r="C744" t="s">
        <v>12861</v>
      </c>
      <c r="D744" s="3">
        <v>149</v>
      </c>
      <c r="E744" s="3">
        <v>399</v>
      </c>
      <c r="F744" s="4" t="str" cm="1">
        <f t="array" ref="F744">_xlfn.IFS(D744&lt;1000.01,"$0.01-$1,000",D744&lt;25000.01,"$1,000.01-$25,000",D744&lt;50000.01,"$50.000.01-$100,000",D744&lt;100000.01,"$100,000.01-$150,000")</f>
        <v>$0.01-$1,000</v>
      </c>
      <c r="G744" s="1">
        <v>0.63</v>
      </c>
      <c r="H744">
        <v>4</v>
      </c>
      <c r="I744" s="3">
        <f t="shared" si="22"/>
        <v>614460</v>
      </c>
      <c r="J744">
        <f t="shared" si="23"/>
        <v>1</v>
      </c>
      <c r="K744" s="2">
        <v>1540</v>
      </c>
      <c r="L744" t="s">
        <v>5996</v>
      </c>
      <c r="M744" t="s">
        <v>5997</v>
      </c>
      <c r="N744" t="s">
        <v>5998</v>
      </c>
      <c r="O744" t="s">
        <v>5999</v>
      </c>
      <c r="P744" t="s">
        <v>6000</v>
      </c>
      <c r="Q744" t="s">
        <v>6001</v>
      </c>
      <c r="R744" t="s">
        <v>6002</v>
      </c>
      <c r="S744" t="s">
        <v>6003</v>
      </c>
    </row>
    <row r="745" spans="1:19" ht="17.25" x14ac:dyDescent="0.3">
      <c r="A745" t="s">
        <v>6004</v>
      </c>
      <c r="B745" t="s">
        <v>6005</v>
      </c>
      <c r="C745" t="s">
        <v>12861</v>
      </c>
      <c r="D745" s="3">
        <v>289</v>
      </c>
      <c r="E745" s="3">
        <v>999</v>
      </c>
      <c r="F745" s="4" t="str" cm="1">
        <f t="array" ref="F745">_xlfn.IFS(D745&lt;1000.01,"$0.01-$1,000",D745&lt;25000.01,"$1,000.01-$25,000",D745&lt;50000.01,"$50.000.01-$100,000",D745&lt;100000.01,"$100,000.01-$150,000")</f>
        <v>$0.01-$1,000</v>
      </c>
      <c r="G745" s="1">
        <v>0.71</v>
      </c>
      <c r="H745">
        <v>4.0999999999999996</v>
      </c>
      <c r="I745" s="3">
        <f t="shared" si="22"/>
        <v>400599</v>
      </c>
      <c r="J745">
        <f t="shared" si="23"/>
        <v>1</v>
      </c>
      <c r="K745" s="2">
        <v>401</v>
      </c>
      <c r="L745" t="s">
        <v>6006</v>
      </c>
      <c r="M745" t="s">
        <v>6007</v>
      </c>
      <c r="N745" t="s">
        <v>6008</v>
      </c>
      <c r="O745" t="s">
        <v>6009</v>
      </c>
      <c r="P745" t="s">
        <v>6010</v>
      </c>
      <c r="Q745" t="s">
        <v>6011</v>
      </c>
      <c r="R745" t="s">
        <v>6012</v>
      </c>
      <c r="S745" t="s">
        <v>6013</v>
      </c>
    </row>
    <row r="746" spans="1:19" ht="17.25" x14ac:dyDescent="0.3">
      <c r="A746" t="s">
        <v>6014</v>
      </c>
      <c r="B746" t="s">
        <v>6015</v>
      </c>
      <c r="C746" t="s">
        <v>12861</v>
      </c>
      <c r="D746" s="3">
        <v>179</v>
      </c>
      <c r="E746" s="3">
        <v>499</v>
      </c>
      <c r="F746" s="4" t="str" cm="1">
        <f t="array" ref="F746">_xlfn.IFS(D746&lt;1000.01,"$0.01-$1,000",D746&lt;25000.01,"$1,000.01-$25,000",D746&lt;50000.01,"$50.000.01-$100,000",D746&lt;100000.01,"$100,000.01-$150,000")</f>
        <v>$0.01-$1,000</v>
      </c>
      <c r="G746" s="1">
        <v>0.64</v>
      </c>
      <c r="H746">
        <v>3.4</v>
      </c>
      <c r="I746" s="3">
        <f t="shared" si="22"/>
        <v>4683115</v>
      </c>
      <c r="J746">
        <f t="shared" si="23"/>
        <v>1</v>
      </c>
      <c r="K746" s="2">
        <v>9385</v>
      </c>
      <c r="L746" t="s">
        <v>6016</v>
      </c>
      <c r="M746" t="s">
        <v>6017</v>
      </c>
      <c r="N746" t="s">
        <v>6018</v>
      </c>
      <c r="O746" t="s">
        <v>6019</v>
      </c>
      <c r="P746" t="s">
        <v>6020</v>
      </c>
      <c r="Q746" t="s">
        <v>6021</v>
      </c>
      <c r="R746" t="s">
        <v>6022</v>
      </c>
      <c r="S746" t="s">
        <v>6023</v>
      </c>
    </row>
    <row r="747" spans="1:19" ht="17.25" x14ac:dyDescent="0.3">
      <c r="A747" t="s">
        <v>6024</v>
      </c>
      <c r="B747" t="s">
        <v>6025</v>
      </c>
      <c r="C747" t="s">
        <v>12862</v>
      </c>
      <c r="D747" s="3">
        <v>1499</v>
      </c>
      <c r="E747" s="3">
        <v>4999</v>
      </c>
      <c r="F747" s="4" t="str" cm="1">
        <f t="array" ref="F747">_xlfn.IFS(D747&lt;1000.01,"$0.01-$1,000",D747&lt;25000.01,"$1,000.01-$25,000",D747&lt;50000.01,"$50.000.01-$100,000",D747&lt;100000.01,"$100,000.01-$150,000")</f>
        <v>$1,000.01-$25,000</v>
      </c>
      <c r="G747" s="1">
        <v>0.7</v>
      </c>
      <c r="H747">
        <v>4</v>
      </c>
      <c r="I747" s="3">
        <f t="shared" si="22"/>
        <v>462847412</v>
      </c>
      <c r="J747">
        <f t="shared" si="23"/>
        <v>1</v>
      </c>
      <c r="K747" s="2">
        <v>92588</v>
      </c>
      <c r="L747" t="s">
        <v>6026</v>
      </c>
      <c r="M747" t="s">
        <v>4179</v>
      </c>
      <c r="N747" t="s">
        <v>4180</v>
      </c>
      <c r="O747" t="s">
        <v>4181</v>
      </c>
      <c r="P747" t="s">
        <v>4182</v>
      </c>
      <c r="Q747" t="s">
        <v>4183</v>
      </c>
      <c r="R747" t="s">
        <v>6027</v>
      </c>
      <c r="S747" t="s">
        <v>6028</v>
      </c>
    </row>
    <row r="748" spans="1:19" ht="17.25" x14ac:dyDescent="0.3">
      <c r="A748" t="s">
        <v>6029</v>
      </c>
      <c r="B748" t="s">
        <v>6030</v>
      </c>
      <c r="C748" t="s">
        <v>12862</v>
      </c>
      <c r="D748" s="3">
        <v>399</v>
      </c>
      <c r="E748" s="3">
        <v>699</v>
      </c>
      <c r="F748" s="4" t="str" cm="1">
        <f t="array" ref="F748">_xlfn.IFS(D748&lt;1000.01,"$0.01-$1,000",D748&lt;25000.01,"$1,000.01-$25,000",D748&lt;50000.01,"$50.000.01-$100,000",D748&lt;100000.01,"$100,000.01-$150,000")</f>
        <v>$0.01-$1,000</v>
      </c>
      <c r="G748" s="1">
        <v>0.43</v>
      </c>
      <c r="H748">
        <v>3.4</v>
      </c>
      <c r="I748" s="3">
        <f t="shared" si="22"/>
        <v>2414346</v>
      </c>
      <c r="J748">
        <f t="shared" si="23"/>
        <v>1</v>
      </c>
      <c r="K748" s="2">
        <v>3454</v>
      </c>
      <c r="L748" t="s">
        <v>6031</v>
      </c>
      <c r="M748" t="s">
        <v>6032</v>
      </c>
      <c r="N748" t="s">
        <v>6033</v>
      </c>
      <c r="O748" t="s">
        <v>6034</v>
      </c>
      <c r="P748" t="s">
        <v>6035</v>
      </c>
      <c r="Q748" t="s">
        <v>6036</v>
      </c>
      <c r="R748" t="s">
        <v>6037</v>
      </c>
      <c r="S748" t="s">
        <v>6038</v>
      </c>
    </row>
    <row r="749" spans="1:19" ht="17.25" x14ac:dyDescent="0.3">
      <c r="A749" t="s">
        <v>6039</v>
      </c>
      <c r="B749" t="s">
        <v>6040</v>
      </c>
      <c r="C749" t="s">
        <v>12861</v>
      </c>
      <c r="D749" s="3">
        <v>599</v>
      </c>
      <c r="E749" s="3">
        <v>799</v>
      </c>
      <c r="F749" s="4" t="str" cm="1">
        <f t="array" ref="F749">_xlfn.IFS(D749&lt;1000.01,"$0.01-$1,000",D749&lt;25000.01,"$1,000.01-$25,000",D749&lt;50000.01,"$50.000.01-$100,000",D749&lt;100000.01,"$100,000.01-$150,000")</f>
        <v>$0.01-$1,000</v>
      </c>
      <c r="G749" s="1">
        <v>0.25</v>
      </c>
      <c r="H749">
        <v>4.3</v>
      </c>
      <c r="I749" s="3">
        <f t="shared" si="22"/>
        <v>12616210</v>
      </c>
      <c r="J749">
        <f t="shared" si="23"/>
        <v>1</v>
      </c>
      <c r="K749" s="2">
        <v>15790</v>
      </c>
      <c r="L749" t="s">
        <v>6041</v>
      </c>
      <c r="M749" t="s">
        <v>6042</v>
      </c>
      <c r="N749" t="s">
        <v>6043</v>
      </c>
      <c r="O749" t="s">
        <v>6044</v>
      </c>
      <c r="P749" t="s">
        <v>6045</v>
      </c>
      <c r="Q749" t="s">
        <v>6046</v>
      </c>
      <c r="R749" t="s">
        <v>6047</v>
      </c>
      <c r="S749" t="s">
        <v>6048</v>
      </c>
    </row>
    <row r="750" spans="1:19" ht="17.25" x14ac:dyDescent="0.3">
      <c r="A750" t="s">
        <v>6049</v>
      </c>
      <c r="B750" t="s">
        <v>6050</v>
      </c>
      <c r="C750" t="s">
        <v>12861</v>
      </c>
      <c r="D750" s="3">
        <v>949</v>
      </c>
      <c r="E750" s="3">
        <v>2000</v>
      </c>
      <c r="F750" s="4" t="str" cm="1">
        <f t="array" ref="F750">_xlfn.IFS(D750&lt;1000.01,"$0.01-$1,000",D750&lt;25000.01,"$1,000.01-$25,000",D750&lt;50000.01,"$50.000.01-$100,000",D750&lt;100000.01,"$100,000.01-$150,000")</f>
        <v>$0.01-$1,000</v>
      </c>
      <c r="G750" s="1">
        <v>0.53</v>
      </c>
      <c r="H750">
        <v>3.9</v>
      </c>
      <c r="I750" s="3">
        <f t="shared" si="22"/>
        <v>29938000</v>
      </c>
      <c r="J750">
        <f t="shared" si="23"/>
        <v>1</v>
      </c>
      <c r="K750" s="2">
        <v>14969</v>
      </c>
      <c r="L750" t="s">
        <v>6051</v>
      </c>
      <c r="M750" t="s">
        <v>6052</v>
      </c>
      <c r="N750" t="s">
        <v>6053</v>
      </c>
      <c r="O750" t="s">
        <v>6054</v>
      </c>
      <c r="P750" t="s">
        <v>6055</v>
      </c>
      <c r="Q750" t="s">
        <v>6056</v>
      </c>
      <c r="R750" t="s">
        <v>6057</v>
      </c>
      <c r="S750" t="s">
        <v>6058</v>
      </c>
    </row>
    <row r="751" spans="1:19" ht="17.25" x14ac:dyDescent="0.3">
      <c r="A751" t="s">
        <v>6059</v>
      </c>
      <c r="B751" t="s">
        <v>6060</v>
      </c>
      <c r="C751" t="s">
        <v>12862</v>
      </c>
      <c r="D751" s="3">
        <v>2499</v>
      </c>
      <c r="E751" s="3">
        <v>9999</v>
      </c>
      <c r="F751" s="4" t="str" cm="1">
        <f t="array" ref="F751">_xlfn.IFS(D751&lt;1000.01,"$0.01-$1,000",D751&lt;25000.01,"$1,000.01-$25,000",D751&lt;50000.01,"$50.000.01-$100,000",D751&lt;100000.01,"$100,000.01-$150,000")</f>
        <v>$1,000.01-$25,000</v>
      </c>
      <c r="G751" s="1">
        <v>0.75</v>
      </c>
      <c r="H751">
        <v>4.0999999999999996</v>
      </c>
      <c r="I751" s="3">
        <f t="shared" si="22"/>
        <v>421347861</v>
      </c>
      <c r="J751">
        <f t="shared" si="23"/>
        <v>1</v>
      </c>
      <c r="K751" s="2">
        <v>42139</v>
      </c>
      <c r="L751" t="s">
        <v>6061</v>
      </c>
      <c r="M751" t="s">
        <v>6062</v>
      </c>
      <c r="N751" t="s">
        <v>6063</v>
      </c>
      <c r="O751" t="s">
        <v>6064</v>
      </c>
      <c r="P751" t="s">
        <v>6065</v>
      </c>
      <c r="Q751" t="s">
        <v>6066</v>
      </c>
      <c r="R751" t="s">
        <v>6067</v>
      </c>
      <c r="S751" t="s">
        <v>6068</v>
      </c>
    </row>
    <row r="752" spans="1:19" ht="17.25" x14ac:dyDescent="0.3">
      <c r="A752" t="s">
        <v>6069</v>
      </c>
      <c r="B752" t="s">
        <v>6070</v>
      </c>
      <c r="C752" t="s">
        <v>12862</v>
      </c>
      <c r="D752" s="3">
        <v>159</v>
      </c>
      <c r="E752" s="3">
        <v>180</v>
      </c>
      <c r="F752" s="4" t="str" cm="1">
        <f t="array" ref="F752">_xlfn.IFS(D752&lt;1000.01,"$0.01-$1,000",D752&lt;25000.01,"$1,000.01-$25,000",D752&lt;50000.01,"$50.000.01-$100,000",D752&lt;100000.01,"$100,000.01-$150,000")</f>
        <v>$0.01-$1,000</v>
      </c>
      <c r="G752" s="1">
        <v>0.12</v>
      </c>
      <c r="H752">
        <v>4.3</v>
      </c>
      <c r="I752" s="3">
        <f t="shared" si="22"/>
        <v>178020</v>
      </c>
      <c r="J752">
        <f t="shared" si="23"/>
        <v>1</v>
      </c>
      <c r="K752" s="2">
        <v>989</v>
      </c>
      <c r="L752" t="s">
        <v>6071</v>
      </c>
      <c r="M752" t="s">
        <v>6072</v>
      </c>
      <c r="N752" t="s">
        <v>6073</v>
      </c>
      <c r="O752" t="s">
        <v>6074</v>
      </c>
      <c r="P752" t="s">
        <v>6075</v>
      </c>
      <c r="Q752" t="s">
        <v>6076</v>
      </c>
      <c r="R752" t="s">
        <v>6077</v>
      </c>
      <c r="S752" t="s">
        <v>6078</v>
      </c>
    </row>
    <row r="753" spans="1:19" ht="17.25" x14ac:dyDescent="0.3">
      <c r="A753" t="s">
        <v>6079</v>
      </c>
      <c r="B753" t="s">
        <v>6080</v>
      </c>
      <c r="C753" t="s">
        <v>12862</v>
      </c>
      <c r="D753" s="3">
        <v>1329</v>
      </c>
      <c r="E753" s="3">
        <v>2900</v>
      </c>
      <c r="F753" s="4" t="str" cm="1">
        <f t="array" ref="F753">_xlfn.IFS(D753&lt;1000.01,"$0.01-$1,000",D753&lt;25000.01,"$1,000.01-$25,000",D753&lt;50000.01,"$50.000.01-$100,000",D753&lt;100000.01,"$100,000.01-$150,000")</f>
        <v>$1,000.01-$25,000</v>
      </c>
      <c r="G753" s="1">
        <v>0.54</v>
      </c>
      <c r="H753">
        <v>4.5</v>
      </c>
      <c r="I753" s="3">
        <f t="shared" si="22"/>
        <v>56909600</v>
      </c>
      <c r="J753">
        <f t="shared" si="23"/>
        <v>1</v>
      </c>
      <c r="K753" s="2">
        <v>19624</v>
      </c>
      <c r="L753" t="s">
        <v>6081</v>
      </c>
      <c r="M753" t="s">
        <v>6082</v>
      </c>
      <c r="N753" t="s">
        <v>6083</v>
      </c>
      <c r="O753" t="s">
        <v>6084</v>
      </c>
      <c r="P753" t="s">
        <v>6085</v>
      </c>
      <c r="Q753" t="s">
        <v>6086</v>
      </c>
      <c r="R753" t="s">
        <v>6087</v>
      </c>
      <c r="S753" t="s">
        <v>6088</v>
      </c>
    </row>
    <row r="754" spans="1:19" ht="17.25" x14ac:dyDescent="0.3">
      <c r="A754" t="s">
        <v>6089</v>
      </c>
      <c r="B754" t="s">
        <v>6090</v>
      </c>
      <c r="C754" t="s">
        <v>12861</v>
      </c>
      <c r="D754" s="3">
        <v>570</v>
      </c>
      <c r="E754" s="3">
        <v>999</v>
      </c>
      <c r="F754" s="4" t="str" cm="1">
        <f t="array" ref="F754">_xlfn.IFS(D754&lt;1000.01,"$0.01-$1,000",D754&lt;25000.01,"$1,000.01-$25,000",D754&lt;50000.01,"$50.000.01-$100,000",D754&lt;100000.01,"$100,000.01-$150,000")</f>
        <v>$0.01-$1,000</v>
      </c>
      <c r="G754" s="1">
        <v>0.43</v>
      </c>
      <c r="H754">
        <v>4.2</v>
      </c>
      <c r="I754" s="3">
        <f t="shared" si="22"/>
        <v>3197799</v>
      </c>
      <c r="J754">
        <f t="shared" si="23"/>
        <v>1</v>
      </c>
      <c r="K754" s="2">
        <v>3201</v>
      </c>
      <c r="L754" t="s">
        <v>6091</v>
      </c>
      <c r="M754" t="s">
        <v>6092</v>
      </c>
      <c r="N754" t="s">
        <v>6093</v>
      </c>
      <c r="O754" t="s">
        <v>6094</v>
      </c>
      <c r="P754" t="s">
        <v>6095</v>
      </c>
      <c r="Q754" t="s">
        <v>12839</v>
      </c>
      <c r="R754" t="s">
        <v>6096</v>
      </c>
      <c r="S754" t="s">
        <v>6097</v>
      </c>
    </row>
    <row r="755" spans="1:19" ht="17.25" x14ac:dyDescent="0.3">
      <c r="A755" t="s">
        <v>6098</v>
      </c>
      <c r="B755" t="s">
        <v>6099</v>
      </c>
      <c r="C755" t="s">
        <v>12862</v>
      </c>
      <c r="D755" s="3">
        <v>899</v>
      </c>
      <c r="E755" s="3">
        <v>1999</v>
      </c>
      <c r="F755" s="4" t="str" cm="1">
        <f t="array" ref="F755">_xlfn.IFS(D755&lt;1000.01,"$0.01-$1,000",D755&lt;25000.01,"$1,000.01-$25,000",D755&lt;50000.01,"$50.000.01-$100,000",D755&lt;100000.01,"$100,000.01-$150,000")</f>
        <v>$0.01-$1,000</v>
      </c>
      <c r="G755" s="1">
        <v>0.55000000000000004</v>
      </c>
      <c r="H755">
        <v>4.0999999999999996</v>
      </c>
      <c r="I755" s="3">
        <f t="shared" si="22"/>
        <v>60907531</v>
      </c>
      <c r="J755">
        <f t="shared" si="23"/>
        <v>1</v>
      </c>
      <c r="K755" s="2">
        <v>30469</v>
      </c>
      <c r="L755" t="s">
        <v>6100</v>
      </c>
      <c r="M755" t="s">
        <v>6101</v>
      </c>
      <c r="N755" t="s">
        <v>6102</v>
      </c>
      <c r="O755" t="s">
        <v>6103</v>
      </c>
      <c r="P755" t="s">
        <v>6104</v>
      </c>
      <c r="Q755" t="s">
        <v>6105</v>
      </c>
      <c r="R755" t="s">
        <v>6106</v>
      </c>
      <c r="S755" t="s">
        <v>6107</v>
      </c>
    </row>
    <row r="756" spans="1:19" ht="17.25" x14ac:dyDescent="0.3">
      <c r="A756" t="s">
        <v>6108</v>
      </c>
      <c r="B756" t="s">
        <v>6109</v>
      </c>
      <c r="C756" t="s">
        <v>12861</v>
      </c>
      <c r="D756" s="3">
        <v>449</v>
      </c>
      <c r="E756" s="3">
        <v>999</v>
      </c>
      <c r="F756" s="4" t="str" cm="1">
        <f t="array" ref="F756">_xlfn.IFS(D756&lt;1000.01,"$0.01-$1,000",D756&lt;25000.01,"$1,000.01-$25,000",D756&lt;50000.01,"$50.000.01-$100,000",D756&lt;100000.01,"$100,000.01-$150,000")</f>
        <v>$0.01-$1,000</v>
      </c>
      <c r="G756" s="1">
        <v>0.55000000000000004</v>
      </c>
      <c r="H756">
        <v>4.4000000000000004</v>
      </c>
      <c r="I756" s="3">
        <f t="shared" si="22"/>
        <v>9930060</v>
      </c>
      <c r="J756">
        <f t="shared" si="23"/>
        <v>1</v>
      </c>
      <c r="K756" s="2">
        <v>9940</v>
      </c>
      <c r="L756" t="s">
        <v>6110</v>
      </c>
      <c r="M756" t="s">
        <v>6111</v>
      </c>
      <c r="N756" t="s">
        <v>6112</v>
      </c>
      <c r="O756" t="s">
        <v>6113</v>
      </c>
      <c r="P756" t="s">
        <v>6114</v>
      </c>
      <c r="Q756" t="s">
        <v>6115</v>
      </c>
      <c r="R756" t="s">
        <v>6116</v>
      </c>
      <c r="S756" t="s">
        <v>6117</v>
      </c>
    </row>
    <row r="757" spans="1:19" ht="17.25" x14ac:dyDescent="0.3">
      <c r="A757" t="s">
        <v>6118</v>
      </c>
      <c r="B757" t="s">
        <v>6119</v>
      </c>
      <c r="C757" t="s">
        <v>12861</v>
      </c>
      <c r="D757" s="3">
        <v>549</v>
      </c>
      <c r="E757" s="3">
        <v>999</v>
      </c>
      <c r="F757" s="4" t="str" cm="1">
        <f t="array" ref="F757">_xlfn.IFS(D757&lt;1000.01,"$0.01-$1,000",D757&lt;25000.01,"$1,000.01-$25,000",D757&lt;50000.01,"$50.000.01-$100,000",D757&lt;100000.01,"$100,000.01-$150,000")</f>
        <v>$0.01-$1,000</v>
      </c>
      <c r="G757" s="1">
        <v>0.45</v>
      </c>
      <c r="H757">
        <v>4.3</v>
      </c>
      <c r="I757" s="3">
        <f t="shared" si="22"/>
        <v>7750242</v>
      </c>
      <c r="J757">
        <f t="shared" si="23"/>
        <v>1</v>
      </c>
      <c r="K757" s="2">
        <v>7758</v>
      </c>
      <c r="L757" t="s">
        <v>6120</v>
      </c>
      <c r="M757" t="s">
        <v>6121</v>
      </c>
      <c r="N757" t="s">
        <v>6122</v>
      </c>
      <c r="O757" t="s">
        <v>6123</v>
      </c>
      <c r="P757" t="s">
        <v>6124</v>
      </c>
      <c r="Q757" t="s">
        <v>6125</v>
      </c>
      <c r="R757" t="s">
        <v>6126</v>
      </c>
      <c r="S757" t="s">
        <v>6127</v>
      </c>
    </row>
    <row r="758" spans="1:19" ht="17.25" x14ac:dyDescent="0.3">
      <c r="A758" t="s">
        <v>6128</v>
      </c>
      <c r="B758" t="s">
        <v>6129</v>
      </c>
      <c r="C758" t="s">
        <v>12861</v>
      </c>
      <c r="D758" s="3">
        <v>1529</v>
      </c>
      <c r="E758" s="3">
        <v>2399</v>
      </c>
      <c r="F758" s="4" t="str" cm="1">
        <f t="array" ref="F758">_xlfn.IFS(D758&lt;1000.01,"$0.01-$1,000",D758&lt;25000.01,"$1,000.01-$25,000",D758&lt;50000.01,"$50.000.01-$100,000",D758&lt;100000.01,"$100,000.01-$150,000")</f>
        <v>$1,000.01-$25,000</v>
      </c>
      <c r="G758" s="1">
        <v>0.36</v>
      </c>
      <c r="H758">
        <v>4.3</v>
      </c>
      <c r="I758" s="3">
        <f t="shared" si="22"/>
        <v>164113191</v>
      </c>
      <c r="J758">
        <f t="shared" si="23"/>
        <v>1</v>
      </c>
      <c r="K758" s="2">
        <v>68409</v>
      </c>
      <c r="L758" t="s">
        <v>6130</v>
      </c>
      <c r="M758" t="s">
        <v>6131</v>
      </c>
      <c r="N758" t="s">
        <v>6132</v>
      </c>
      <c r="O758" t="s">
        <v>6133</v>
      </c>
      <c r="P758" t="s">
        <v>6134</v>
      </c>
      <c r="Q758" t="s">
        <v>6135</v>
      </c>
      <c r="R758" t="s">
        <v>6136</v>
      </c>
      <c r="S758" t="s">
        <v>6137</v>
      </c>
    </row>
    <row r="759" spans="1:19" ht="17.25" x14ac:dyDescent="0.3">
      <c r="A759" t="s">
        <v>6138</v>
      </c>
      <c r="B759" t="s">
        <v>6139</v>
      </c>
      <c r="C759" t="s">
        <v>12864</v>
      </c>
      <c r="D759" s="3">
        <v>100</v>
      </c>
      <c r="E759" s="3">
        <v>100</v>
      </c>
      <c r="F759" s="4" t="str" cm="1">
        <f t="array" ref="F759">_xlfn.IFS(D759&lt;1000.01,"$0.01-$1,000",D759&lt;25000.01,"$1,000.01-$25,000",D759&lt;50000.01,"$50.000.01-$100,000",D759&lt;100000.01,"$100,000.01-$150,000")</f>
        <v>$0.01-$1,000</v>
      </c>
      <c r="G759" s="1">
        <v>0</v>
      </c>
      <c r="H759">
        <v>4.3</v>
      </c>
      <c r="I759" s="3">
        <f t="shared" si="22"/>
        <v>309500</v>
      </c>
      <c r="J759">
        <f t="shared" si="23"/>
        <v>1</v>
      </c>
      <c r="K759" s="2">
        <v>3095</v>
      </c>
      <c r="L759" t="s">
        <v>6140</v>
      </c>
      <c r="M759" t="s">
        <v>6141</v>
      </c>
      <c r="N759" t="s">
        <v>6142</v>
      </c>
      <c r="O759" t="s">
        <v>6143</v>
      </c>
      <c r="P759" t="s">
        <v>6144</v>
      </c>
      <c r="Q759" t="s">
        <v>6145</v>
      </c>
      <c r="R759" t="s">
        <v>6146</v>
      </c>
      <c r="S759" t="s">
        <v>6147</v>
      </c>
    </row>
    <row r="760" spans="1:19" ht="17.25" x14ac:dyDescent="0.3">
      <c r="A760" t="s">
        <v>6148</v>
      </c>
      <c r="B760" t="s">
        <v>6149</v>
      </c>
      <c r="C760" t="s">
        <v>12861</v>
      </c>
      <c r="D760" s="3">
        <v>299</v>
      </c>
      <c r="E760" s="3">
        <v>1499</v>
      </c>
      <c r="F760" s="4" t="str" cm="1">
        <f t="array" ref="F760">_xlfn.IFS(D760&lt;1000.01,"$0.01-$1,000",D760&lt;25000.01,"$1,000.01-$25,000",D760&lt;50000.01,"$50.000.01-$100,000",D760&lt;100000.01,"$100,000.01-$150,000")</f>
        <v>$0.01-$1,000</v>
      </c>
      <c r="G760" s="1">
        <v>0.8</v>
      </c>
      <c r="H760">
        <v>4.2</v>
      </c>
      <c r="I760" s="3">
        <f t="shared" si="22"/>
        <v>1353597</v>
      </c>
      <c r="J760">
        <f t="shared" si="23"/>
        <v>1</v>
      </c>
      <c r="K760" s="2">
        <v>903</v>
      </c>
      <c r="L760" t="s">
        <v>6150</v>
      </c>
      <c r="M760" t="s">
        <v>6151</v>
      </c>
      <c r="N760" t="s">
        <v>6152</v>
      </c>
      <c r="O760" t="s">
        <v>6153</v>
      </c>
      <c r="P760" t="s">
        <v>6154</v>
      </c>
      <c r="Q760" t="s">
        <v>6155</v>
      </c>
      <c r="R760" t="s">
        <v>6156</v>
      </c>
      <c r="S760" t="s">
        <v>6157</v>
      </c>
    </row>
    <row r="761" spans="1:19" ht="17.25" x14ac:dyDescent="0.3">
      <c r="A761" t="s">
        <v>6158</v>
      </c>
      <c r="B761" t="s">
        <v>6159</v>
      </c>
      <c r="C761" t="s">
        <v>12861</v>
      </c>
      <c r="D761" s="3">
        <v>1295</v>
      </c>
      <c r="E761" s="3">
        <v>1795</v>
      </c>
      <c r="F761" s="4" t="str" cm="1">
        <f t="array" ref="F761">_xlfn.IFS(D761&lt;1000.01,"$0.01-$1,000",D761&lt;25000.01,"$1,000.01-$25,000",D761&lt;50000.01,"$50.000.01-$100,000",D761&lt;100000.01,"$100,000.01-$150,000")</f>
        <v>$1,000.01-$25,000</v>
      </c>
      <c r="G761" s="1">
        <v>0.28000000000000003</v>
      </c>
      <c r="H761">
        <v>4.0999999999999996</v>
      </c>
      <c r="I761" s="3">
        <f t="shared" si="22"/>
        <v>46258945</v>
      </c>
      <c r="J761">
        <f t="shared" si="23"/>
        <v>1</v>
      </c>
      <c r="K761" s="2">
        <v>25771</v>
      </c>
      <c r="L761" t="s">
        <v>6160</v>
      </c>
      <c r="M761" t="s">
        <v>6161</v>
      </c>
      <c r="N761" t="s">
        <v>6162</v>
      </c>
      <c r="O761" t="s">
        <v>6163</v>
      </c>
      <c r="P761" t="s">
        <v>6164</v>
      </c>
      <c r="Q761" t="s">
        <v>6165</v>
      </c>
      <c r="R761" t="s">
        <v>6166</v>
      </c>
      <c r="S761" t="s">
        <v>6167</v>
      </c>
    </row>
    <row r="762" spans="1:19" ht="17.25" x14ac:dyDescent="0.3">
      <c r="A762" t="s">
        <v>6168</v>
      </c>
      <c r="B762" t="s">
        <v>6169</v>
      </c>
      <c r="C762" t="s">
        <v>12862</v>
      </c>
      <c r="D762" s="3">
        <v>699</v>
      </c>
      <c r="E762" s="3">
        <v>999</v>
      </c>
      <c r="F762" s="4" t="str" cm="1">
        <f t="array" ref="F762">_xlfn.IFS(D762&lt;1000.01,"$0.01-$1,000",D762&lt;25000.01,"$1,000.01-$25,000",D762&lt;50000.01,"$50.000.01-$100,000",D762&lt;100000.01,"$100,000.01-$150,000")</f>
        <v>$0.01-$1,000</v>
      </c>
      <c r="G762" s="1">
        <v>0.3</v>
      </c>
      <c r="H762">
        <v>4.0999999999999996</v>
      </c>
      <c r="I762" s="3">
        <f t="shared" si="22"/>
        <v>272915811</v>
      </c>
      <c r="J762">
        <f t="shared" si="23"/>
        <v>1</v>
      </c>
      <c r="K762" s="2">
        <v>273189</v>
      </c>
      <c r="L762" t="s">
        <v>6170</v>
      </c>
      <c r="M762" t="s">
        <v>6171</v>
      </c>
      <c r="N762" t="s">
        <v>6172</v>
      </c>
      <c r="O762" t="s">
        <v>6173</v>
      </c>
      <c r="P762" t="s">
        <v>6174</v>
      </c>
      <c r="Q762" t="s">
        <v>6175</v>
      </c>
      <c r="R762" t="s">
        <v>6176</v>
      </c>
      <c r="S762" t="s">
        <v>6177</v>
      </c>
    </row>
    <row r="763" spans="1:19" ht="17.25" x14ac:dyDescent="0.3">
      <c r="A763" t="s">
        <v>6178</v>
      </c>
      <c r="B763" t="s">
        <v>6179</v>
      </c>
      <c r="C763" t="s">
        <v>12864</v>
      </c>
      <c r="D763" s="3">
        <v>252</v>
      </c>
      <c r="E763" s="3">
        <v>315</v>
      </c>
      <c r="F763" s="4" t="str" cm="1">
        <f t="array" ref="F763">_xlfn.IFS(D763&lt;1000.01,"$0.01-$1,000",D763&lt;25000.01,"$1,000.01-$25,000",D763&lt;50000.01,"$50.000.01-$100,000",D763&lt;100000.01,"$100,000.01-$150,000")</f>
        <v>$0.01-$1,000</v>
      </c>
      <c r="G763" s="1">
        <v>0.2</v>
      </c>
      <c r="H763">
        <v>4.5</v>
      </c>
      <c r="I763" s="3">
        <f t="shared" si="22"/>
        <v>1192275</v>
      </c>
      <c r="J763">
        <f t="shared" si="23"/>
        <v>1</v>
      </c>
      <c r="K763" s="2">
        <v>3785</v>
      </c>
      <c r="L763" t="s">
        <v>6180</v>
      </c>
      <c r="M763" t="s">
        <v>6181</v>
      </c>
      <c r="N763" t="s">
        <v>6182</v>
      </c>
      <c r="O763" t="s">
        <v>6183</v>
      </c>
      <c r="P763" t="s">
        <v>6184</v>
      </c>
      <c r="Q763" t="s">
        <v>6185</v>
      </c>
      <c r="R763" t="s">
        <v>6186</v>
      </c>
      <c r="S763" t="s">
        <v>6187</v>
      </c>
    </row>
    <row r="764" spans="1:19" ht="17.25" x14ac:dyDescent="0.3">
      <c r="A764" t="s">
        <v>6188</v>
      </c>
      <c r="B764" t="s">
        <v>6189</v>
      </c>
      <c r="C764" t="s">
        <v>12862</v>
      </c>
      <c r="D764" s="3">
        <v>190</v>
      </c>
      <c r="E764" s="3">
        <v>220</v>
      </c>
      <c r="F764" s="4" t="str" cm="1">
        <f t="array" ref="F764">_xlfn.IFS(D764&lt;1000.01,"$0.01-$1,000",D764&lt;25000.01,"$1,000.01-$25,000",D764&lt;50000.01,"$50.000.01-$100,000",D764&lt;100000.01,"$100,000.01-$150,000")</f>
        <v>$0.01-$1,000</v>
      </c>
      <c r="G764" s="1">
        <v>0.14000000000000001</v>
      </c>
      <c r="H764">
        <v>4.4000000000000004</v>
      </c>
      <c r="I764" s="3">
        <f t="shared" si="22"/>
        <v>630520</v>
      </c>
      <c r="J764">
        <f t="shared" si="23"/>
        <v>1</v>
      </c>
      <c r="K764" s="2">
        <v>2866</v>
      </c>
      <c r="L764" t="s">
        <v>6190</v>
      </c>
      <c r="M764" t="s">
        <v>6191</v>
      </c>
      <c r="N764" t="s">
        <v>6192</v>
      </c>
      <c r="O764" t="s">
        <v>6193</v>
      </c>
      <c r="P764" t="s">
        <v>6194</v>
      </c>
      <c r="Q764" t="s">
        <v>6195</v>
      </c>
      <c r="R764" t="s">
        <v>6196</v>
      </c>
      <c r="S764" t="s">
        <v>6197</v>
      </c>
    </row>
    <row r="765" spans="1:19" ht="17.25" x14ac:dyDescent="0.3">
      <c r="A765" t="s">
        <v>6198</v>
      </c>
      <c r="B765" t="s">
        <v>6199</v>
      </c>
      <c r="C765" t="s">
        <v>12861</v>
      </c>
      <c r="D765" s="3">
        <v>1299</v>
      </c>
      <c r="E765" s="3">
        <v>1599</v>
      </c>
      <c r="F765" s="4" t="str" cm="1">
        <f t="array" ref="F765">_xlfn.IFS(D765&lt;1000.01,"$0.01-$1,000",D765&lt;25000.01,"$1,000.01-$25,000",D765&lt;50000.01,"$50.000.01-$100,000",D765&lt;100000.01,"$100,000.01-$150,000")</f>
        <v>$1,000.01-$25,000</v>
      </c>
      <c r="G765" s="1">
        <v>0.19</v>
      </c>
      <c r="H765">
        <v>4.3</v>
      </c>
      <c r="I765" s="3">
        <f t="shared" si="22"/>
        <v>43529577</v>
      </c>
      <c r="J765">
        <f t="shared" si="23"/>
        <v>1</v>
      </c>
      <c r="K765" s="2">
        <v>27223</v>
      </c>
      <c r="L765" t="s">
        <v>6200</v>
      </c>
      <c r="M765" t="s">
        <v>6201</v>
      </c>
      <c r="N765" t="s">
        <v>6202</v>
      </c>
      <c r="O765" t="s">
        <v>6203</v>
      </c>
      <c r="P765" t="s">
        <v>6204</v>
      </c>
      <c r="Q765" t="s">
        <v>6205</v>
      </c>
      <c r="R765" t="s">
        <v>6206</v>
      </c>
      <c r="S765" t="s">
        <v>6207</v>
      </c>
    </row>
    <row r="766" spans="1:19" ht="17.25" x14ac:dyDescent="0.3">
      <c r="A766" t="s">
        <v>6208</v>
      </c>
      <c r="B766" t="s">
        <v>6209</v>
      </c>
      <c r="C766" t="s">
        <v>12861</v>
      </c>
      <c r="D766" s="3">
        <v>729</v>
      </c>
      <c r="E766" s="3">
        <v>1650</v>
      </c>
      <c r="F766" s="4" t="str" cm="1">
        <f t="array" ref="F766">_xlfn.IFS(D766&lt;1000.01,"$0.01-$1,000",D766&lt;25000.01,"$1,000.01-$25,000",D766&lt;50000.01,"$50.000.01-$100,000",D766&lt;100000.01,"$100,000.01-$150,000")</f>
        <v>$0.01-$1,000</v>
      </c>
      <c r="G766" s="1">
        <v>0.56000000000000005</v>
      </c>
      <c r="H766">
        <v>4.3</v>
      </c>
      <c r="I766" s="3">
        <f t="shared" si="22"/>
        <v>135887400</v>
      </c>
      <c r="J766">
        <f t="shared" si="23"/>
        <v>1</v>
      </c>
      <c r="K766" s="2">
        <v>82356</v>
      </c>
      <c r="L766" t="s">
        <v>6210</v>
      </c>
      <c r="M766" t="s">
        <v>6211</v>
      </c>
      <c r="N766" t="s">
        <v>6212</v>
      </c>
      <c r="O766" t="s">
        <v>6213</v>
      </c>
      <c r="P766" t="s">
        <v>6214</v>
      </c>
      <c r="Q766" t="s">
        <v>6215</v>
      </c>
      <c r="R766" t="s">
        <v>6216</v>
      </c>
      <c r="S766" t="s">
        <v>6217</v>
      </c>
    </row>
    <row r="767" spans="1:19" ht="17.25" x14ac:dyDescent="0.3">
      <c r="A767" t="s">
        <v>6218</v>
      </c>
      <c r="B767" t="s">
        <v>6219</v>
      </c>
      <c r="C767" t="s">
        <v>12864</v>
      </c>
      <c r="D767" s="3">
        <v>480</v>
      </c>
      <c r="E767" s="3">
        <v>600</v>
      </c>
      <c r="F767" s="4" t="str" cm="1">
        <f t="array" ref="F767">_xlfn.IFS(D767&lt;1000.01,"$0.01-$1,000",D767&lt;25000.01,"$1,000.01-$25,000",D767&lt;50000.01,"$50.000.01-$100,000",D767&lt;100000.01,"$100,000.01-$150,000")</f>
        <v>$0.01-$1,000</v>
      </c>
      <c r="G767" s="1">
        <v>0.2</v>
      </c>
      <c r="H767">
        <v>4.3</v>
      </c>
      <c r="I767" s="3">
        <f t="shared" si="22"/>
        <v>3431400</v>
      </c>
      <c r="J767">
        <f t="shared" si="23"/>
        <v>1</v>
      </c>
      <c r="K767" s="2">
        <v>5719</v>
      </c>
      <c r="L767" t="s">
        <v>6220</v>
      </c>
      <c r="M767" t="s">
        <v>6221</v>
      </c>
      <c r="N767" t="s">
        <v>6222</v>
      </c>
      <c r="O767" t="s">
        <v>6223</v>
      </c>
      <c r="P767" t="s">
        <v>6224</v>
      </c>
      <c r="Q767" t="s">
        <v>6225</v>
      </c>
      <c r="R767" t="s">
        <v>6226</v>
      </c>
      <c r="S767" t="s">
        <v>6227</v>
      </c>
    </row>
    <row r="768" spans="1:19" ht="17.25" x14ac:dyDescent="0.3">
      <c r="A768" t="s">
        <v>4084</v>
      </c>
      <c r="B768" t="s">
        <v>4085</v>
      </c>
      <c r="C768" t="s">
        <v>12862</v>
      </c>
      <c r="D768" s="3">
        <v>1799</v>
      </c>
      <c r="E768" s="3">
        <v>6990</v>
      </c>
      <c r="F768" s="4" t="str" cm="1">
        <f t="array" ref="F768">_xlfn.IFS(D768&lt;1000.01,"$0.01-$1,000",D768&lt;25000.01,"$1,000.01-$25,000",D768&lt;50000.01,"$50.000.01-$100,000",D768&lt;100000.01,"$100,000.01-$150,000")</f>
        <v>$1,000.01-$25,000</v>
      </c>
      <c r="G768" s="1">
        <v>0.74</v>
      </c>
      <c r="H768">
        <v>4</v>
      </c>
      <c r="I768" s="3">
        <f t="shared" si="22"/>
        <v>187891200</v>
      </c>
      <c r="J768">
        <f t="shared" si="23"/>
        <v>1</v>
      </c>
      <c r="K768" s="2">
        <v>26880</v>
      </c>
      <c r="L768" t="s">
        <v>4086</v>
      </c>
      <c r="M768" t="s">
        <v>4087</v>
      </c>
      <c r="N768" t="s">
        <v>4088</v>
      </c>
      <c r="O768" t="s">
        <v>4089</v>
      </c>
      <c r="P768" t="s">
        <v>4090</v>
      </c>
      <c r="Q768" t="s">
        <v>6228</v>
      </c>
      <c r="R768" t="s">
        <v>6229</v>
      </c>
      <c r="S768" t="s">
        <v>6230</v>
      </c>
    </row>
    <row r="769" spans="1:19" ht="17.25" x14ac:dyDescent="0.3">
      <c r="A769" t="s">
        <v>6231</v>
      </c>
      <c r="B769" t="s">
        <v>6232</v>
      </c>
      <c r="C769" t="s">
        <v>12861</v>
      </c>
      <c r="D769" s="3">
        <v>999</v>
      </c>
      <c r="E769" s="3">
        <v>2499</v>
      </c>
      <c r="F769" s="4" t="str" cm="1">
        <f t="array" ref="F769">_xlfn.IFS(D769&lt;1000.01,"$0.01-$1,000",D769&lt;25000.01,"$1,000.01-$25,000",D769&lt;50000.01,"$50.000.01-$100,000",D769&lt;100000.01,"$100,000.01-$150,000")</f>
        <v>$0.01-$1,000</v>
      </c>
      <c r="G769" s="1">
        <v>0.6</v>
      </c>
      <c r="H769">
        <v>4.3</v>
      </c>
      <c r="I769" s="3">
        <f t="shared" si="22"/>
        <v>4223310</v>
      </c>
      <c r="J769">
        <f t="shared" si="23"/>
        <v>1</v>
      </c>
      <c r="K769" s="2">
        <v>1690</v>
      </c>
      <c r="L769" t="s">
        <v>6233</v>
      </c>
      <c r="M769" t="s">
        <v>6234</v>
      </c>
      <c r="N769" t="s">
        <v>6235</v>
      </c>
      <c r="O769" t="s">
        <v>6236</v>
      </c>
      <c r="P769" t="s">
        <v>6237</v>
      </c>
      <c r="Q769" t="s">
        <v>6238</v>
      </c>
      <c r="R769" t="s">
        <v>6239</v>
      </c>
      <c r="S769" t="s">
        <v>6240</v>
      </c>
    </row>
    <row r="770" spans="1:19" ht="17.25" x14ac:dyDescent="0.3">
      <c r="A770" t="s">
        <v>268</v>
      </c>
      <c r="B770" t="s">
        <v>269</v>
      </c>
      <c r="C770" t="s">
        <v>12861</v>
      </c>
      <c r="D770" s="3">
        <v>299</v>
      </c>
      <c r="E770" s="3">
        <v>399</v>
      </c>
      <c r="F770" s="4" t="str" cm="1">
        <f t="array" ref="F770">_xlfn.IFS(D770&lt;1000.01,"$0.01-$1,000",D770&lt;25000.01,"$1,000.01-$25,000",D770&lt;50000.01,"$50.000.01-$100,000",D770&lt;100000.01,"$100,000.01-$150,000")</f>
        <v>$0.01-$1,000</v>
      </c>
      <c r="G770" s="1">
        <v>0.25</v>
      </c>
      <c r="H770">
        <v>4</v>
      </c>
      <c r="I770" s="3">
        <f t="shared" ref="I770:I833" si="24">E770*K770</f>
        <v>1103634</v>
      </c>
      <c r="J770">
        <f t="shared" ref="J770:J833" si="25">LEN(O2101)-LEN(SUBSTITUTE(O2101,",",""))+1</f>
        <v>1</v>
      </c>
      <c r="K770" s="2">
        <v>2766</v>
      </c>
      <c r="L770" t="s">
        <v>270</v>
      </c>
      <c r="M770" t="s">
        <v>271</v>
      </c>
      <c r="N770" t="s">
        <v>272</v>
      </c>
      <c r="O770" t="s">
        <v>273</v>
      </c>
      <c r="P770" t="s">
        <v>274</v>
      </c>
      <c r="Q770" t="s">
        <v>275</v>
      </c>
      <c r="R770" t="s">
        <v>6241</v>
      </c>
      <c r="S770" t="s">
        <v>6242</v>
      </c>
    </row>
    <row r="771" spans="1:19" ht="17.25" x14ac:dyDescent="0.3">
      <c r="A771" t="s">
        <v>6243</v>
      </c>
      <c r="B771" t="s">
        <v>6244</v>
      </c>
      <c r="C771" t="s">
        <v>12861</v>
      </c>
      <c r="D771" s="3">
        <v>238</v>
      </c>
      <c r="E771" s="3">
        <v>699</v>
      </c>
      <c r="F771" s="4" t="str" cm="1">
        <f t="array" ref="F771">_xlfn.IFS(D771&lt;1000.01,"$0.01-$1,000",D771&lt;25000.01,"$1,000.01-$25,000",D771&lt;50000.01,"$50.000.01-$100,000",D771&lt;100000.01,"$100,000.01-$150,000")</f>
        <v>$0.01-$1,000</v>
      </c>
      <c r="G771" s="1">
        <v>0.66</v>
      </c>
      <c r="H771">
        <v>4.4000000000000004</v>
      </c>
      <c r="I771" s="3">
        <f t="shared" si="24"/>
        <v>5852028</v>
      </c>
      <c r="J771">
        <f t="shared" si="25"/>
        <v>1</v>
      </c>
      <c r="K771" s="2">
        <v>8372</v>
      </c>
      <c r="L771" t="s">
        <v>6245</v>
      </c>
      <c r="M771" t="s">
        <v>6246</v>
      </c>
      <c r="N771" t="s">
        <v>6247</v>
      </c>
      <c r="O771" t="s">
        <v>6248</v>
      </c>
      <c r="P771" t="s">
        <v>6249</v>
      </c>
      <c r="Q771" t="s">
        <v>6250</v>
      </c>
      <c r="R771" t="s">
        <v>6251</v>
      </c>
      <c r="S771" t="s">
        <v>6252</v>
      </c>
    </row>
    <row r="772" spans="1:19" ht="17.25" x14ac:dyDescent="0.3">
      <c r="A772" t="s">
        <v>6253</v>
      </c>
      <c r="B772" t="s">
        <v>6254</v>
      </c>
      <c r="C772" t="s">
        <v>12861</v>
      </c>
      <c r="D772" s="3">
        <v>1349</v>
      </c>
      <c r="E772" s="3">
        <v>2198</v>
      </c>
      <c r="F772" s="4" t="str" cm="1">
        <f t="array" ref="F772">_xlfn.IFS(D772&lt;1000.01,"$0.01-$1,000",D772&lt;25000.01,"$1,000.01-$25,000",D772&lt;50000.01,"$50.000.01-$100,000",D772&lt;100000.01,"$100,000.01-$150,000")</f>
        <v>$1,000.01-$25,000</v>
      </c>
      <c r="G772" s="1">
        <v>0.39</v>
      </c>
      <c r="H772">
        <v>4</v>
      </c>
      <c r="I772" s="3">
        <f t="shared" si="24"/>
        <v>15634374</v>
      </c>
      <c r="J772">
        <f t="shared" si="25"/>
        <v>1</v>
      </c>
      <c r="K772" s="2">
        <v>7113</v>
      </c>
      <c r="L772" t="s">
        <v>6255</v>
      </c>
      <c r="M772" t="s">
        <v>6256</v>
      </c>
      <c r="N772" t="s">
        <v>6257</v>
      </c>
      <c r="O772" t="s">
        <v>6258</v>
      </c>
      <c r="P772" t="s">
        <v>6259</v>
      </c>
      <c r="Q772" t="s">
        <v>6260</v>
      </c>
      <c r="R772" t="s">
        <v>6261</v>
      </c>
      <c r="S772" t="s">
        <v>6262</v>
      </c>
    </row>
    <row r="773" spans="1:19" ht="17.25" x14ac:dyDescent="0.3">
      <c r="A773" t="s">
        <v>288</v>
      </c>
      <c r="B773" t="s">
        <v>289</v>
      </c>
      <c r="C773" t="s">
        <v>12861</v>
      </c>
      <c r="D773" s="3">
        <v>299</v>
      </c>
      <c r="E773" s="3">
        <v>999</v>
      </c>
      <c r="F773" s="4" t="str" cm="1">
        <f t="array" ref="F773">_xlfn.IFS(D773&lt;1000.01,"$0.01-$1,000",D773&lt;25000.01,"$1,000.01-$25,000",D773&lt;50000.01,"$50.000.01-$100,000",D773&lt;100000.01,"$100,000.01-$150,000")</f>
        <v>$0.01-$1,000</v>
      </c>
      <c r="G773" s="1">
        <v>0.7</v>
      </c>
      <c r="H773">
        <v>4.3</v>
      </c>
      <c r="I773" s="3">
        <f t="shared" si="24"/>
        <v>20829150</v>
      </c>
      <c r="J773">
        <f t="shared" si="25"/>
        <v>1</v>
      </c>
      <c r="K773" s="2">
        <v>20850</v>
      </c>
      <c r="L773" t="s">
        <v>290</v>
      </c>
      <c r="M773" t="s">
        <v>291</v>
      </c>
      <c r="N773" t="s">
        <v>292</v>
      </c>
      <c r="O773" t="s">
        <v>293</v>
      </c>
      <c r="P773" t="s">
        <v>294</v>
      </c>
      <c r="Q773" t="s">
        <v>295</v>
      </c>
      <c r="R773" t="s">
        <v>296</v>
      </c>
      <c r="S773" t="s">
        <v>6263</v>
      </c>
    </row>
    <row r="774" spans="1:19" ht="17.25" x14ac:dyDescent="0.3">
      <c r="A774" t="s">
        <v>6264</v>
      </c>
      <c r="B774" t="s">
        <v>6265</v>
      </c>
      <c r="C774" t="s">
        <v>12861</v>
      </c>
      <c r="D774" s="3">
        <v>199</v>
      </c>
      <c r="E774" s="3">
        <v>499</v>
      </c>
      <c r="F774" s="4" t="str" cm="1">
        <f t="array" ref="F774">_xlfn.IFS(D774&lt;1000.01,"$0.01-$1,000",D774&lt;25000.01,"$1,000.01-$25,000",D774&lt;50000.01,"$50.000.01-$100,000",D774&lt;100000.01,"$100,000.01-$150,000")</f>
        <v>$0.01-$1,000</v>
      </c>
      <c r="G774" s="1">
        <v>0.6</v>
      </c>
      <c r="H774">
        <v>3.3</v>
      </c>
      <c r="I774" s="3">
        <f t="shared" si="24"/>
        <v>1399196</v>
      </c>
      <c r="J774">
        <f t="shared" si="25"/>
        <v>1</v>
      </c>
      <c r="K774" s="2">
        <v>2804</v>
      </c>
      <c r="L774" t="s">
        <v>6266</v>
      </c>
      <c r="M774" t="s">
        <v>6267</v>
      </c>
      <c r="N774" t="s">
        <v>6268</v>
      </c>
      <c r="O774" t="s">
        <v>6269</v>
      </c>
      <c r="P774" t="s">
        <v>6270</v>
      </c>
      <c r="Q774" t="s">
        <v>6271</v>
      </c>
      <c r="R774" t="s">
        <v>6272</v>
      </c>
      <c r="S774" t="s">
        <v>6273</v>
      </c>
    </row>
    <row r="775" spans="1:19" ht="17.25" x14ac:dyDescent="0.3">
      <c r="A775" t="s">
        <v>6274</v>
      </c>
      <c r="B775" t="s">
        <v>6275</v>
      </c>
      <c r="C775" t="s">
        <v>12862</v>
      </c>
      <c r="D775" s="3">
        <v>1999</v>
      </c>
      <c r="E775" s="3">
        <v>9999</v>
      </c>
      <c r="F775" s="4" t="str" cm="1">
        <f t="array" ref="F775">_xlfn.IFS(D775&lt;1000.01,"$0.01-$1,000",D775&lt;25000.01,"$1,000.01-$25,000",D775&lt;50000.01,"$50.000.01-$100,000",D775&lt;100000.01,"$100,000.01-$150,000")</f>
        <v>$1,000.01-$25,000</v>
      </c>
      <c r="G775" s="1">
        <v>0.8</v>
      </c>
      <c r="H775">
        <v>3.7</v>
      </c>
      <c r="I775" s="3">
        <f t="shared" si="24"/>
        <v>19858014</v>
      </c>
      <c r="J775">
        <f t="shared" si="25"/>
        <v>1</v>
      </c>
      <c r="K775" s="2">
        <v>1986</v>
      </c>
      <c r="L775" t="s">
        <v>5233</v>
      </c>
      <c r="M775" t="s">
        <v>6276</v>
      </c>
      <c r="N775" t="s">
        <v>6277</v>
      </c>
      <c r="O775" t="s">
        <v>6278</v>
      </c>
      <c r="P775" t="s">
        <v>6279</v>
      </c>
      <c r="Q775" t="s">
        <v>6280</v>
      </c>
      <c r="R775" t="s">
        <v>6281</v>
      </c>
      <c r="S775" t="s">
        <v>6282</v>
      </c>
    </row>
    <row r="776" spans="1:19" ht="17.25" x14ac:dyDescent="0.3">
      <c r="A776" t="s">
        <v>6283</v>
      </c>
      <c r="B776" t="s">
        <v>6284</v>
      </c>
      <c r="C776" t="s">
        <v>12862</v>
      </c>
      <c r="D776" s="3">
        <v>99</v>
      </c>
      <c r="E776" s="3">
        <v>499</v>
      </c>
      <c r="F776" s="4" t="str" cm="1">
        <f t="array" ref="F776">_xlfn.IFS(D776&lt;1000.01,"$0.01-$1,000",D776&lt;25000.01,"$1,000.01-$25,000",D776&lt;50000.01,"$50.000.01-$100,000",D776&lt;100000.01,"$100,000.01-$150,000")</f>
        <v>$0.01-$1,000</v>
      </c>
      <c r="G776" s="1">
        <v>0.8</v>
      </c>
      <c r="H776">
        <v>4.0999999999999996</v>
      </c>
      <c r="I776" s="3">
        <f t="shared" si="24"/>
        <v>1223049</v>
      </c>
      <c r="J776">
        <f t="shared" si="25"/>
        <v>1</v>
      </c>
      <c r="K776" s="2">
        <v>2451</v>
      </c>
      <c r="L776" t="s">
        <v>3464</v>
      </c>
      <c r="M776" t="s">
        <v>6285</v>
      </c>
      <c r="N776" t="s">
        <v>6286</v>
      </c>
      <c r="O776" t="s">
        <v>6287</v>
      </c>
      <c r="P776" t="s">
        <v>6288</v>
      </c>
      <c r="Q776" t="s">
        <v>6289</v>
      </c>
      <c r="R776" t="s">
        <v>6290</v>
      </c>
      <c r="S776" t="s">
        <v>6291</v>
      </c>
    </row>
    <row r="777" spans="1:19" ht="17.25" x14ac:dyDescent="0.3">
      <c r="A777" t="s">
        <v>6292</v>
      </c>
      <c r="B777" t="s">
        <v>6293</v>
      </c>
      <c r="C777" t="s">
        <v>12861</v>
      </c>
      <c r="D777" s="3">
        <v>499</v>
      </c>
      <c r="E777" s="3">
        <v>1000</v>
      </c>
      <c r="F777" s="4" t="str" cm="1">
        <f t="array" ref="F777">_xlfn.IFS(D777&lt;1000.01,"$0.01-$1,000",D777&lt;25000.01,"$1,000.01-$25,000",D777&lt;50000.01,"$50.000.01-$100,000",D777&lt;100000.01,"$100,000.01-$150,000")</f>
        <v>$0.01-$1,000</v>
      </c>
      <c r="G777" s="1">
        <v>0.5</v>
      </c>
      <c r="H777">
        <v>5</v>
      </c>
      <c r="I777" s="3">
        <f t="shared" si="24"/>
        <v>23000</v>
      </c>
      <c r="J777">
        <f t="shared" si="25"/>
        <v>1</v>
      </c>
      <c r="K777" s="2">
        <v>23</v>
      </c>
      <c r="L777" t="s">
        <v>6294</v>
      </c>
      <c r="M777" t="s">
        <v>6295</v>
      </c>
      <c r="N777" t="s">
        <v>6296</v>
      </c>
      <c r="O777" t="s">
        <v>6297</v>
      </c>
      <c r="P777" t="s">
        <v>6298</v>
      </c>
      <c r="Q777" t="s">
        <v>6299</v>
      </c>
      <c r="R777" t="s">
        <v>6300</v>
      </c>
      <c r="S777" t="s">
        <v>6301</v>
      </c>
    </row>
    <row r="778" spans="1:19" ht="17.25" x14ac:dyDescent="0.3">
      <c r="A778" t="s">
        <v>6302</v>
      </c>
      <c r="B778" t="s">
        <v>6303</v>
      </c>
      <c r="C778" t="s">
        <v>12861</v>
      </c>
      <c r="D778" s="3">
        <v>1792</v>
      </c>
      <c r="E778" s="3">
        <v>3500</v>
      </c>
      <c r="F778" s="4" t="str" cm="1">
        <f t="array" ref="F778">_xlfn.IFS(D778&lt;1000.01,"$0.01-$1,000",D778&lt;25000.01,"$1,000.01-$25,000",D778&lt;50000.01,"$50.000.01-$100,000",D778&lt;100000.01,"$100,000.01-$150,000")</f>
        <v>$1,000.01-$25,000</v>
      </c>
      <c r="G778" s="1">
        <v>0.49</v>
      </c>
      <c r="H778">
        <v>4.5</v>
      </c>
      <c r="I778" s="3">
        <f t="shared" si="24"/>
        <v>91679000</v>
      </c>
      <c r="J778">
        <f t="shared" si="25"/>
        <v>1</v>
      </c>
      <c r="K778" s="2">
        <v>26194</v>
      </c>
      <c r="L778" t="s">
        <v>6304</v>
      </c>
      <c r="M778" t="s">
        <v>6305</v>
      </c>
      <c r="N778" t="s">
        <v>6306</v>
      </c>
      <c r="O778" t="s">
        <v>6307</v>
      </c>
      <c r="P778" t="s">
        <v>6308</v>
      </c>
      <c r="Q778" t="s">
        <v>6309</v>
      </c>
      <c r="R778" t="s">
        <v>6310</v>
      </c>
      <c r="S778" t="s">
        <v>6311</v>
      </c>
    </row>
    <row r="779" spans="1:19" ht="17.25" x14ac:dyDescent="0.3">
      <c r="A779" t="s">
        <v>6312</v>
      </c>
      <c r="B779" t="s">
        <v>6313</v>
      </c>
      <c r="C779" t="s">
        <v>12861</v>
      </c>
      <c r="D779" s="3">
        <v>3299</v>
      </c>
      <c r="E779" s="3">
        <v>4100</v>
      </c>
      <c r="F779" s="4" t="str" cm="1">
        <f t="array" ref="F779">_xlfn.IFS(D779&lt;1000.01,"$0.01-$1,000",D779&lt;25000.01,"$1,000.01-$25,000",D779&lt;50000.01,"$50.000.01-$100,000",D779&lt;100000.01,"$100,000.01-$150,000")</f>
        <v>$1,000.01-$25,000</v>
      </c>
      <c r="G779" s="1">
        <v>0.2</v>
      </c>
      <c r="H779">
        <v>3.9</v>
      </c>
      <c r="I779" s="3">
        <f t="shared" si="24"/>
        <v>64710300</v>
      </c>
      <c r="J779">
        <f t="shared" si="25"/>
        <v>1</v>
      </c>
      <c r="K779" s="2">
        <v>15783</v>
      </c>
      <c r="L779" t="s">
        <v>6314</v>
      </c>
      <c r="M779" t="s">
        <v>6315</v>
      </c>
      <c r="N779" t="s">
        <v>6316</v>
      </c>
      <c r="O779" t="s">
        <v>6317</v>
      </c>
      <c r="P779" t="s">
        <v>6318</v>
      </c>
      <c r="Q779" t="s">
        <v>6319</v>
      </c>
      <c r="R779" t="s">
        <v>6320</v>
      </c>
      <c r="S779" t="s">
        <v>6321</v>
      </c>
    </row>
    <row r="780" spans="1:19" ht="17.25" x14ac:dyDescent="0.3">
      <c r="A780" t="s">
        <v>6322</v>
      </c>
      <c r="B780" t="s">
        <v>6323</v>
      </c>
      <c r="C780" t="s">
        <v>12864</v>
      </c>
      <c r="D780" s="3">
        <v>125</v>
      </c>
      <c r="E780" s="3">
        <v>180</v>
      </c>
      <c r="F780" s="4" t="str" cm="1">
        <f t="array" ref="F780">_xlfn.IFS(D780&lt;1000.01,"$0.01-$1,000",D780&lt;25000.01,"$1,000.01-$25,000",D780&lt;50000.01,"$50.000.01-$100,000",D780&lt;100000.01,"$100,000.01-$150,000")</f>
        <v>$0.01-$1,000</v>
      </c>
      <c r="G780" s="1">
        <v>0.31</v>
      </c>
      <c r="H780">
        <v>4.4000000000000004</v>
      </c>
      <c r="I780" s="3">
        <f t="shared" si="24"/>
        <v>1449540</v>
      </c>
      <c r="J780">
        <f t="shared" si="25"/>
        <v>1</v>
      </c>
      <c r="K780" s="2">
        <v>8053</v>
      </c>
      <c r="L780" t="s">
        <v>6324</v>
      </c>
      <c r="M780" t="s">
        <v>6325</v>
      </c>
      <c r="N780" t="s">
        <v>6326</v>
      </c>
      <c r="O780" t="s">
        <v>6327</v>
      </c>
      <c r="P780" t="s">
        <v>6328</v>
      </c>
      <c r="Q780" t="s">
        <v>6329</v>
      </c>
      <c r="R780" t="s">
        <v>6330</v>
      </c>
      <c r="S780" t="s">
        <v>6331</v>
      </c>
    </row>
    <row r="781" spans="1:19" ht="17.25" x14ac:dyDescent="0.3">
      <c r="A781" t="s">
        <v>6332</v>
      </c>
      <c r="B781" t="s">
        <v>6333</v>
      </c>
      <c r="C781" t="s">
        <v>12861</v>
      </c>
      <c r="D781" s="3">
        <v>399</v>
      </c>
      <c r="E781" s="3">
        <v>1190</v>
      </c>
      <c r="F781" s="4" t="str" cm="1">
        <f t="array" ref="F781">_xlfn.IFS(D781&lt;1000.01,"$0.01-$1,000",D781&lt;25000.01,"$1,000.01-$25,000",D781&lt;50000.01,"$50.000.01-$100,000",D781&lt;100000.01,"$100,000.01-$150,000")</f>
        <v>$0.01-$1,000</v>
      </c>
      <c r="G781" s="1">
        <v>0.66</v>
      </c>
      <c r="H781">
        <v>4.0999999999999996</v>
      </c>
      <c r="I781" s="3">
        <f t="shared" si="24"/>
        <v>3342710</v>
      </c>
      <c r="J781">
        <f t="shared" si="25"/>
        <v>1</v>
      </c>
      <c r="K781" s="2">
        <v>2809</v>
      </c>
      <c r="L781" t="s">
        <v>6334</v>
      </c>
      <c r="M781" t="s">
        <v>6335</v>
      </c>
      <c r="N781" t="s">
        <v>6336</v>
      </c>
      <c r="O781" t="s">
        <v>6337</v>
      </c>
      <c r="P781" t="s">
        <v>6338</v>
      </c>
      <c r="Q781" t="s">
        <v>6339</v>
      </c>
      <c r="R781" t="s">
        <v>6340</v>
      </c>
      <c r="S781" t="s">
        <v>6341</v>
      </c>
    </row>
    <row r="782" spans="1:19" ht="17.25" x14ac:dyDescent="0.3">
      <c r="A782" t="s">
        <v>6342</v>
      </c>
      <c r="B782" t="s">
        <v>6343</v>
      </c>
      <c r="C782" t="s">
        <v>12862</v>
      </c>
      <c r="D782" s="3">
        <v>1199</v>
      </c>
      <c r="E782" s="3">
        <v>7999</v>
      </c>
      <c r="F782" s="4" t="str" cm="1">
        <f t="array" ref="F782">_xlfn.IFS(D782&lt;1000.01,"$0.01-$1,000",D782&lt;25000.01,"$1,000.01-$25,000",D782&lt;50000.01,"$50.000.01-$100,000",D782&lt;100000.01,"$100,000.01-$150,000")</f>
        <v>$1,000.01-$25,000</v>
      </c>
      <c r="G782" s="1">
        <v>0.85</v>
      </c>
      <c r="H782">
        <v>3.6</v>
      </c>
      <c r="I782" s="3">
        <f t="shared" si="24"/>
        <v>207254090</v>
      </c>
      <c r="J782">
        <f t="shared" si="25"/>
        <v>1</v>
      </c>
      <c r="K782" s="2">
        <v>25910</v>
      </c>
      <c r="L782" t="s">
        <v>6344</v>
      </c>
      <c r="M782" t="s">
        <v>6345</v>
      </c>
      <c r="N782" t="s">
        <v>6346</v>
      </c>
      <c r="O782" t="s">
        <v>6347</v>
      </c>
      <c r="P782" t="s">
        <v>6348</v>
      </c>
      <c r="Q782" t="s">
        <v>6349</v>
      </c>
      <c r="R782" t="s">
        <v>6350</v>
      </c>
      <c r="S782" t="s">
        <v>6351</v>
      </c>
    </row>
    <row r="783" spans="1:19" ht="17.25" x14ac:dyDescent="0.3">
      <c r="A783" t="s">
        <v>6352</v>
      </c>
      <c r="B783" t="s">
        <v>6353</v>
      </c>
      <c r="C783" t="s">
        <v>12861</v>
      </c>
      <c r="D783" s="3">
        <v>235</v>
      </c>
      <c r="E783" s="3">
        <v>1599</v>
      </c>
      <c r="F783" s="4" t="str" cm="1">
        <f t="array" ref="F783">_xlfn.IFS(D783&lt;1000.01,"$0.01-$1,000",D783&lt;25000.01,"$1,000.01-$25,000",D783&lt;50000.01,"$50.000.01-$100,000",D783&lt;100000.01,"$100,000.01-$150,000")</f>
        <v>$0.01-$1,000</v>
      </c>
      <c r="G783" s="1">
        <v>0.85</v>
      </c>
      <c r="H783">
        <v>3.8</v>
      </c>
      <c r="I783" s="3">
        <f t="shared" si="24"/>
        <v>1875627</v>
      </c>
      <c r="J783">
        <f t="shared" si="25"/>
        <v>1</v>
      </c>
      <c r="K783" s="2">
        <v>1173</v>
      </c>
      <c r="L783" t="s">
        <v>6354</v>
      </c>
      <c r="M783" t="s">
        <v>6355</v>
      </c>
      <c r="N783" t="s">
        <v>6356</v>
      </c>
      <c r="O783" t="s">
        <v>6357</v>
      </c>
      <c r="P783" t="s">
        <v>6358</v>
      </c>
      <c r="Q783" t="s">
        <v>6359</v>
      </c>
      <c r="R783" t="s">
        <v>6360</v>
      </c>
      <c r="S783" t="s">
        <v>6361</v>
      </c>
    </row>
    <row r="784" spans="1:19" ht="17.25" x14ac:dyDescent="0.3">
      <c r="A784" t="s">
        <v>6362</v>
      </c>
      <c r="B784" t="s">
        <v>6363</v>
      </c>
      <c r="C784" t="s">
        <v>12861</v>
      </c>
      <c r="D784" s="3">
        <v>549</v>
      </c>
      <c r="E784" s="3">
        <v>1999</v>
      </c>
      <c r="F784" s="4" t="str" cm="1">
        <f t="array" ref="F784">_xlfn.IFS(D784&lt;1000.01,"$0.01-$1,000",D784&lt;25000.01,"$1,000.01-$25,000",D784&lt;50000.01,"$50.000.01-$100,000",D784&lt;100000.01,"$100,000.01-$150,000")</f>
        <v>$0.01-$1,000</v>
      </c>
      <c r="G784" s="1">
        <v>0.73</v>
      </c>
      <c r="H784">
        <v>3.6</v>
      </c>
      <c r="I784" s="3">
        <f t="shared" si="24"/>
        <v>12837578</v>
      </c>
      <c r="J784">
        <f t="shared" si="25"/>
        <v>1</v>
      </c>
      <c r="K784" s="2">
        <v>6422</v>
      </c>
      <c r="L784" t="s">
        <v>6364</v>
      </c>
      <c r="M784" t="s">
        <v>6365</v>
      </c>
      <c r="N784" t="s">
        <v>6366</v>
      </c>
      <c r="O784" t="s">
        <v>6367</v>
      </c>
      <c r="P784" t="s">
        <v>6368</v>
      </c>
      <c r="Q784" t="s">
        <v>6369</v>
      </c>
      <c r="R784" t="s">
        <v>6370</v>
      </c>
      <c r="S784" t="s">
        <v>6371</v>
      </c>
    </row>
    <row r="785" spans="1:19" ht="17.25" x14ac:dyDescent="0.3">
      <c r="A785" t="s">
        <v>6372</v>
      </c>
      <c r="B785" t="s">
        <v>6373</v>
      </c>
      <c r="C785" t="s">
        <v>12861</v>
      </c>
      <c r="D785" s="3">
        <v>89</v>
      </c>
      <c r="E785" s="3">
        <v>99</v>
      </c>
      <c r="F785" s="4" t="str" cm="1">
        <f t="array" ref="F785">_xlfn.IFS(D785&lt;1000.01,"$0.01-$1,000",D785&lt;25000.01,"$1,000.01-$25,000",D785&lt;50000.01,"$50.000.01-$100,000",D785&lt;100000.01,"$100,000.01-$150,000")</f>
        <v>$0.01-$1,000</v>
      </c>
      <c r="G785" s="1">
        <v>0.1</v>
      </c>
      <c r="H785">
        <v>4.2</v>
      </c>
      <c r="I785" s="3">
        <f t="shared" si="24"/>
        <v>23859</v>
      </c>
      <c r="J785">
        <f t="shared" si="25"/>
        <v>1</v>
      </c>
      <c r="K785" s="2">
        <v>241</v>
      </c>
      <c r="L785" t="s">
        <v>6374</v>
      </c>
      <c r="M785" t="s">
        <v>6375</v>
      </c>
      <c r="N785" t="s">
        <v>6376</v>
      </c>
      <c r="O785" t="s">
        <v>6377</v>
      </c>
      <c r="P785" t="s">
        <v>6378</v>
      </c>
      <c r="Q785" t="s">
        <v>6379</v>
      </c>
      <c r="R785" t="s">
        <v>6380</v>
      </c>
      <c r="S785" t="s">
        <v>6381</v>
      </c>
    </row>
    <row r="786" spans="1:19" ht="17.25" x14ac:dyDescent="0.3">
      <c r="A786" t="s">
        <v>278</v>
      </c>
      <c r="B786" t="s">
        <v>279</v>
      </c>
      <c r="C786" t="s">
        <v>12861</v>
      </c>
      <c r="D786" s="3">
        <v>970</v>
      </c>
      <c r="E786" s="3">
        <v>1999</v>
      </c>
      <c r="F786" s="4" t="str" cm="1">
        <f t="array" ref="F786">_xlfn.IFS(D786&lt;1000.01,"$0.01-$1,000",D786&lt;25000.01,"$1,000.01-$25,000",D786&lt;50000.01,"$50.000.01-$100,000",D786&lt;100000.01,"$100,000.01-$150,000")</f>
        <v>$0.01-$1,000</v>
      </c>
      <c r="G786" s="1">
        <v>0.51</v>
      </c>
      <c r="H786">
        <v>4.4000000000000004</v>
      </c>
      <c r="I786" s="3">
        <f t="shared" si="24"/>
        <v>367816</v>
      </c>
      <c r="J786">
        <f t="shared" si="25"/>
        <v>1</v>
      </c>
      <c r="K786" s="2">
        <v>184</v>
      </c>
      <c r="L786" t="s">
        <v>280</v>
      </c>
      <c r="M786" t="s">
        <v>281</v>
      </c>
      <c r="N786" t="s">
        <v>282</v>
      </c>
      <c r="O786" t="s">
        <v>283</v>
      </c>
      <c r="P786" t="s">
        <v>284</v>
      </c>
      <c r="Q786" t="s">
        <v>285</v>
      </c>
      <c r="R786" t="s">
        <v>6382</v>
      </c>
      <c r="S786" t="s">
        <v>6383</v>
      </c>
    </row>
    <row r="787" spans="1:19" ht="17.25" x14ac:dyDescent="0.3">
      <c r="A787" t="s">
        <v>6384</v>
      </c>
      <c r="B787" t="s">
        <v>6385</v>
      </c>
      <c r="C787" t="s">
        <v>12862</v>
      </c>
      <c r="D787" s="3">
        <v>1299</v>
      </c>
      <c r="E787" s="3">
        <v>2999</v>
      </c>
      <c r="F787" s="4" t="str" cm="1">
        <f t="array" ref="F787">_xlfn.IFS(D787&lt;1000.01,"$0.01-$1,000",D787&lt;25000.01,"$1,000.01-$25,000",D787&lt;50000.01,"$50.000.01-$100,000",D787&lt;100000.01,"$100,000.01-$150,000")</f>
        <v>$1,000.01-$25,000</v>
      </c>
      <c r="G787" s="1">
        <v>0.56999999999999995</v>
      </c>
      <c r="H787">
        <v>3.8</v>
      </c>
      <c r="I787" s="3">
        <f t="shared" si="24"/>
        <v>43872371</v>
      </c>
      <c r="J787">
        <f t="shared" si="25"/>
        <v>1</v>
      </c>
      <c r="K787" s="2">
        <v>14629</v>
      </c>
      <c r="L787" t="s">
        <v>6386</v>
      </c>
      <c r="M787" t="s">
        <v>6387</v>
      </c>
      <c r="N787" t="s">
        <v>6388</v>
      </c>
      <c r="O787" t="s">
        <v>6389</v>
      </c>
      <c r="P787" t="s">
        <v>6390</v>
      </c>
      <c r="Q787" t="s">
        <v>6391</v>
      </c>
      <c r="R787" t="s">
        <v>6392</v>
      </c>
      <c r="S787" t="s">
        <v>6393</v>
      </c>
    </row>
    <row r="788" spans="1:19" ht="17.25" x14ac:dyDescent="0.3">
      <c r="A788" t="s">
        <v>6394</v>
      </c>
      <c r="B788" t="s">
        <v>6395</v>
      </c>
      <c r="C788" t="s">
        <v>12861</v>
      </c>
      <c r="D788" s="3">
        <v>230</v>
      </c>
      <c r="E788" s="3">
        <v>999</v>
      </c>
      <c r="F788" s="4" t="str" cm="1">
        <f t="array" ref="F788">_xlfn.IFS(D788&lt;1000.01,"$0.01-$1,000",D788&lt;25000.01,"$1,000.01-$25,000",D788&lt;50000.01,"$50.000.01-$100,000",D788&lt;100000.01,"$100,000.01-$150,000")</f>
        <v>$0.01-$1,000</v>
      </c>
      <c r="G788" s="1">
        <v>0.77</v>
      </c>
      <c r="H788">
        <v>4.2</v>
      </c>
      <c r="I788" s="3">
        <f t="shared" si="24"/>
        <v>1526472</v>
      </c>
      <c r="J788">
        <f t="shared" si="25"/>
        <v>1</v>
      </c>
      <c r="K788" s="2">
        <v>1528</v>
      </c>
      <c r="L788" t="s">
        <v>6396</v>
      </c>
      <c r="M788" t="s">
        <v>6397</v>
      </c>
      <c r="N788" t="s">
        <v>6398</v>
      </c>
      <c r="O788" t="s">
        <v>6399</v>
      </c>
      <c r="P788" t="s">
        <v>6400</v>
      </c>
      <c r="Q788" t="s">
        <v>6401</v>
      </c>
      <c r="R788" t="s">
        <v>6402</v>
      </c>
      <c r="S788" t="s">
        <v>6403</v>
      </c>
    </row>
    <row r="789" spans="1:19" ht="17.25" x14ac:dyDescent="0.3">
      <c r="A789" t="s">
        <v>6404</v>
      </c>
      <c r="B789" t="s">
        <v>6405</v>
      </c>
      <c r="C789" t="s">
        <v>12862</v>
      </c>
      <c r="D789" s="3">
        <v>119</v>
      </c>
      <c r="E789" s="3">
        <v>499</v>
      </c>
      <c r="F789" s="4" t="str" cm="1">
        <f t="array" ref="F789">_xlfn.IFS(D789&lt;1000.01,"$0.01-$1,000",D789&lt;25000.01,"$1,000.01-$25,000",D789&lt;50000.01,"$50.000.01-$100,000",D789&lt;100000.01,"$100,000.01-$150,000")</f>
        <v>$0.01-$1,000</v>
      </c>
      <c r="G789" s="1">
        <v>0.76</v>
      </c>
      <c r="H789">
        <v>4.3</v>
      </c>
      <c r="I789" s="3">
        <f t="shared" si="24"/>
        <v>7500968</v>
      </c>
      <c r="J789">
        <f t="shared" si="25"/>
        <v>1</v>
      </c>
      <c r="K789" s="2">
        <v>15032</v>
      </c>
      <c r="L789" t="s">
        <v>6406</v>
      </c>
      <c r="M789" t="s">
        <v>6407</v>
      </c>
      <c r="N789" t="s">
        <v>6408</v>
      </c>
      <c r="O789" t="s">
        <v>6409</v>
      </c>
      <c r="P789" t="s">
        <v>6410</v>
      </c>
      <c r="Q789" t="s">
        <v>6411</v>
      </c>
      <c r="R789" t="s">
        <v>6412</v>
      </c>
      <c r="S789" t="s">
        <v>6413</v>
      </c>
    </row>
    <row r="790" spans="1:19" ht="17.25" x14ac:dyDescent="0.3">
      <c r="A790" t="s">
        <v>6414</v>
      </c>
      <c r="B790" t="s">
        <v>6415</v>
      </c>
      <c r="C790" t="s">
        <v>12862</v>
      </c>
      <c r="D790" s="3">
        <v>449</v>
      </c>
      <c r="E790" s="3">
        <v>800</v>
      </c>
      <c r="F790" s="4" t="str" cm="1">
        <f t="array" ref="F790">_xlfn.IFS(D790&lt;1000.01,"$0.01-$1,000",D790&lt;25000.01,"$1,000.01-$25,000",D790&lt;50000.01,"$50.000.01-$100,000",D790&lt;100000.01,"$100,000.01-$150,000")</f>
        <v>$0.01-$1,000</v>
      </c>
      <c r="G790" s="1">
        <v>0.44</v>
      </c>
      <c r="H790">
        <v>4.4000000000000004</v>
      </c>
      <c r="I790" s="3">
        <f t="shared" si="24"/>
        <v>55668000</v>
      </c>
      <c r="J790">
        <f t="shared" si="25"/>
        <v>1</v>
      </c>
      <c r="K790" s="2">
        <v>69585</v>
      </c>
      <c r="L790" t="s">
        <v>6416</v>
      </c>
      <c r="M790" t="s">
        <v>6417</v>
      </c>
      <c r="N790" t="s">
        <v>6418</v>
      </c>
      <c r="O790" t="s">
        <v>6419</v>
      </c>
      <c r="P790" t="s">
        <v>6420</v>
      </c>
      <c r="Q790" t="s">
        <v>6421</v>
      </c>
      <c r="R790" t="s">
        <v>6422</v>
      </c>
      <c r="S790" t="s">
        <v>6423</v>
      </c>
    </row>
    <row r="791" spans="1:19" ht="17.25" x14ac:dyDescent="0.3">
      <c r="A791" t="s">
        <v>6424</v>
      </c>
      <c r="B791" t="s">
        <v>6425</v>
      </c>
      <c r="C791" t="s">
        <v>12862</v>
      </c>
      <c r="D791" s="3">
        <v>1699</v>
      </c>
      <c r="E791" s="3">
        <v>3495</v>
      </c>
      <c r="F791" s="4" t="str" cm="1">
        <f t="array" ref="F791">_xlfn.IFS(D791&lt;1000.01,"$0.01-$1,000",D791&lt;25000.01,"$1,000.01-$25,000",D791&lt;50000.01,"$50.000.01-$100,000",D791&lt;100000.01,"$100,000.01-$150,000")</f>
        <v>$1,000.01-$25,000</v>
      </c>
      <c r="G791" s="1">
        <v>0.51</v>
      </c>
      <c r="H791">
        <v>4.0999999999999996</v>
      </c>
      <c r="I791" s="3">
        <f t="shared" si="24"/>
        <v>50226645</v>
      </c>
      <c r="J791">
        <f t="shared" si="25"/>
        <v>1</v>
      </c>
      <c r="K791" s="2">
        <v>14371</v>
      </c>
      <c r="L791" t="s">
        <v>6426</v>
      </c>
      <c r="M791" t="s">
        <v>6427</v>
      </c>
      <c r="N791" t="s">
        <v>6428</v>
      </c>
      <c r="O791" t="s">
        <v>6429</v>
      </c>
      <c r="P791" t="s">
        <v>6430</v>
      </c>
      <c r="Q791" t="s">
        <v>6431</v>
      </c>
      <c r="R791" t="s">
        <v>6432</v>
      </c>
      <c r="S791" t="s">
        <v>6433</v>
      </c>
    </row>
    <row r="792" spans="1:19" ht="17.25" x14ac:dyDescent="0.3">
      <c r="A792" t="s">
        <v>6434</v>
      </c>
      <c r="B792" t="s">
        <v>6435</v>
      </c>
      <c r="C792" t="s">
        <v>12864</v>
      </c>
      <c r="D792" s="3">
        <v>561</v>
      </c>
      <c r="E792" s="3">
        <v>720</v>
      </c>
      <c r="F792" s="4" t="str" cm="1">
        <f t="array" ref="F792">_xlfn.IFS(D792&lt;1000.01,"$0.01-$1,000",D792&lt;25000.01,"$1,000.01-$25,000",D792&lt;50000.01,"$50.000.01-$100,000",D792&lt;100000.01,"$100,000.01-$150,000")</f>
        <v>$0.01-$1,000</v>
      </c>
      <c r="G792" s="1">
        <v>0.22</v>
      </c>
      <c r="H792">
        <v>4.4000000000000004</v>
      </c>
      <c r="I792" s="3">
        <f t="shared" si="24"/>
        <v>2291040</v>
      </c>
      <c r="J792">
        <f t="shared" si="25"/>
        <v>1</v>
      </c>
      <c r="K792" s="2">
        <v>3182</v>
      </c>
      <c r="L792" t="s">
        <v>6436</v>
      </c>
      <c r="M792" t="s">
        <v>6437</v>
      </c>
      <c r="N792" t="s">
        <v>6438</v>
      </c>
      <c r="O792" t="s">
        <v>6439</v>
      </c>
      <c r="P792" t="s">
        <v>6440</v>
      </c>
      <c r="Q792" t="s">
        <v>6441</v>
      </c>
      <c r="R792" t="s">
        <v>6442</v>
      </c>
      <c r="S792" t="s">
        <v>6443</v>
      </c>
    </row>
    <row r="793" spans="1:19" ht="17.25" x14ac:dyDescent="0.3">
      <c r="A793" t="s">
        <v>6444</v>
      </c>
      <c r="B793" t="s">
        <v>6445</v>
      </c>
      <c r="C793" t="s">
        <v>12861</v>
      </c>
      <c r="D793" s="3">
        <v>289</v>
      </c>
      <c r="E793" s="3">
        <v>590</v>
      </c>
      <c r="F793" s="4" t="str" cm="1">
        <f t="array" ref="F793">_xlfn.IFS(D793&lt;1000.01,"$0.01-$1,000",D793&lt;25000.01,"$1,000.01-$25,000",D793&lt;50000.01,"$50.000.01-$100,000",D793&lt;100000.01,"$100,000.01-$150,000")</f>
        <v>$0.01-$1,000</v>
      </c>
      <c r="G793" s="1">
        <v>0.51</v>
      </c>
      <c r="H793">
        <v>4.4000000000000004</v>
      </c>
      <c r="I793" s="3">
        <f t="shared" si="24"/>
        <v>15272740</v>
      </c>
      <c r="J793">
        <f t="shared" si="25"/>
        <v>1</v>
      </c>
      <c r="K793" s="2">
        <v>25886</v>
      </c>
      <c r="L793" t="s">
        <v>6446</v>
      </c>
      <c r="M793" t="s">
        <v>6447</v>
      </c>
      <c r="N793" t="s">
        <v>6448</v>
      </c>
      <c r="O793" t="s">
        <v>6449</v>
      </c>
      <c r="P793" t="s">
        <v>6450</v>
      </c>
      <c r="Q793" t="s">
        <v>6451</v>
      </c>
      <c r="R793" t="s">
        <v>6452</v>
      </c>
      <c r="S793" t="s">
        <v>6453</v>
      </c>
    </row>
    <row r="794" spans="1:19" ht="17.25" x14ac:dyDescent="0.3">
      <c r="A794" t="s">
        <v>6454</v>
      </c>
      <c r="B794" t="s">
        <v>6455</v>
      </c>
      <c r="C794" t="s">
        <v>12861</v>
      </c>
      <c r="D794" s="3">
        <v>599</v>
      </c>
      <c r="E794" s="3">
        <v>1999</v>
      </c>
      <c r="F794" s="4" t="str" cm="1">
        <f t="array" ref="F794">_xlfn.IFS(D794&lt;1000.01,"$0.01-$1,000",D794&lt;25000.01,"$1,000.01-$25,000",D794&lt;50000.01,"$50.000.01-$100,000",D794&lt;100000.01,"$100,000.01-$150,000")</f>
        <v>$0.01-$1,000</v>
      </c>
      <c r="G794" s="1">
        <v>0.7</v>
      </c>
      <c r="H794">
        <v>4.4000000000000004</v>
      </c>
      <c r="I794" s="3">
        <f t="shared" si="24"/>
        <v>9467264</v>
      </c>
      <c r="J794">
        <f t="shared" si="25"/>
        <v>1</v>
      </c>
      <c r="K794" s="2">
        <v>4736</v>
      </c>
      <c r="L794" t="s">
        <v>6456</v>
      </c>
      <c r="M794" t="s">
        <v>6457</v>
      </c>
      <c r="N794" t="s">
        <v>6458</v>
      </c>
      <c r="O794" t="s">
        <v>6459</v>
      </c>
      <c r="P794" t="s">
        <v>6460</v>
      </c>
      <c r="Q794" t="s">
        <v>6461</v>
      </c>
      <c r="R794" t="s">
        <v>6462</v>
      </c>
      <c r="S794" t="s">
        <v>6463</v>
      </c>
    </row>
    <row r="795" spans="1:19" ht="17.25" x14ac:dyDescent="0.3">
      <c r="A795" t="s">
        <v>6464</v>
      </c>
      <c r="B795" t="s">
        <v>6465</v>
      </c>
      <c r="C795" t="s">
        <v>12861</v>
      </c>
      <c r="D795" s="3">
        <v>5599</v>
      </c>
      <c r="E795" s="3">
        <v>7350</v>
      </c>
      <c r="F795" s="4" t="str" cm="1">
        <f t="array" ref="F795">_xlfn.IFS(D795&lt;1000.01,"$0.01-$1,000",D795&lt;25000.01,"$1,000.01-$25,000",D795&lt;50000.01,"$50.000.01-$100,000",D795&lt;100000.01,"$100,000.01-$150,000")</f>
        <v>$1,000.01-$25,000</v>
      </c>
      <c r="G795" s="1">
        <v>0.24</v>
      </c>
      <c r="H795">
        <v>4.4000000000000004</v>
      </c>
      <c r="I795" s="3">
        <f t="shared" si="24"/>
        <v>536586750</v>
      </c>
      <c r="J795">
        <f t="shared" si="25"/>
        <v>1</v>
      </c>
      <c r="K795" s="2">
        <v>73005</v>
      </c>
      <c r="L795" t="s">
        <v>6466</v>
      </c>
      <c r="M795" t="s">
        <v>6467</v>
      </c>
      <c r="N795" t="s">
        <v>6468</v>
      </c>
      <c r="O795" t="s">
        <v>6469</v>
      </c>
      <c r="P795" t="s">
        <v>6470</v>
      </c>
      <c r="Q795" t="s">
        <v>6471</v>
      </c>
      <c r="R795" t="s">
        <v>6472</v>
      </c>
      <c r="S795" t="s">
        <v>6473</v>
      </c>
    </row>
    <row r="796" spans="1:19" ht="17.25" x14ac:dyDescent="0.3">
      <c r="A796" t="s">
        <v>6474</v>
      </c>
      <c r="B796" t="s">
        <v>6475</v>
      </c>
      <c r="C796" t="s">
        <v>12861</v>
      </c>
      <c r="D796" s="3">
        <v>1990</v>
      </c>
      <c r="E796" s="3">
        <v>2595</v>
      </c>
      <c r="F796" s="4" t="str" cm="1">
        <f t="array" ref="F796">_xlfn.IFS(D796&lt;1000.01,"$0.01-$1,000",D796&lt;25000.01,"$1,000.01-$25,000",D796&lt;50000.01,"$50.000.01-$100,000",D796&lt;100000.01,"$100,000.01-$150,000")</f>
        <v>$1,000.01-$25,000</v>
      </c>
      <c r="G796" s="1">
        <v>0.23</v>
      </c>
      <c r="H796">
        <v>4.3</v>
      </c>
      <c r="I796" s="3">
        <f t="shared" si="24"/>
        <v>52932810</v>
      </c>
      <c r="J796">
        <f t="shared" si="25"/>
        <v>1</v>
      </c>
      <c r="K796" s="2">
        <v>20398</v>
      </c>
      <c r="L796" t="s">
        <v>6476</v>
      </c>
      <c r="M796" t="s">
        <v>6477</v>
      </c>
      <c r="N796" t="s">
        <v>6478</v>
      </c>
      <c r="O796" t="s">
        <v>6479</v>
      </c>
      <c r="P796" t="s">
        <v>6480</v>
      </c>
      <c r="Q796" t="s">
        <v>12840</v>
      </c>
      <c r="R796" t="s">
        <v>6481</v>
      </c>
      <c r="S796" t="s">
        <v>6482</v>
      </c>
    </row>
    <row r="797" spans="1:19" ht="17.25" x14ac:dyDescent="0.3">
      <c r="A797" t="s">
        <v>6483</v>
      </c>
      <c r="B797" t="s">
        <v>6484</v>
      </c>
      <c r="C797" t="s">
        <v>12861</v>
      </c>
      <c r="D797" s="3">
        <v>499</v>
      </c>
      <c r="E797" s="3">
        <v>799</v>
      </c>
      <c r="F797" s="4" t="str" cm="1">
        <f t="array" ref="F797">_xlfn.IFS(D797&lt;1000.01,"$0.01-$1,000",D797&lt;25000.01,"$1,000.01-$25,000",D797&lt;50000.01,"$50.000.01-$100,000",D797&lt;100000.01,"$100,000.01-$150,000")</f>
        <v>$0.01-$1,000</v>
      </c>
      <c r="G797" s="1">
        <v>0.38</v>
      </c>
      <c r="H797">
        <v>4.3</v>
      </c>
      <c r="I797" s="3">
        <f t="shared" si="24"/>
        <v>1697875</v>
      </c>
      <c r="J797">
        <f t="shared" si="25"/>
        <v>1</v>
      </c>
      <c r="K797" s="2">
        <v>2125</v>
      </c>
      <c r="L797" t="s">
        <v>6485</v>
      </c>
      <c r="M797" t="s">
        <v>6486</v>
      </c>
      <c r="N797" t="s">
        <v>6487</v>
      </c>
      <c r="O797" t="s">
        <v>6488</v>
      </c>
      <c r="P797" t="s">
        <v>6489</v>
      </c>
      <c r="Q797" t="s">
        <v>6490</v>
      </c>
      <c r="R797" t="s">
        <v>6491</v>
      </c>
      <c r="S797" t="s">
        <v>6492</v>
      </c>
    </row>
    <row r="798" spans="1:19" ht="17.25" x14ac:dyDescent="0.3">
      <c r="A798" t="s">
        <v>6493</v>
      </c>
      <c r="B798" t="s">
        <v>6494</v>
      </c>
      <c r="C798" t="s">
        <v>12861</v>
      </c>
      <c r="D798" s="3">
        <v>449</v>
      </c>
      <c r="E798" s="3">
        <v>999</v>
      </c>
      <c r="F798" s="4" t="str" cm="1">
        <f t="array" ref="F798">_xlfn.IFS(D798&lt;1000.01,"$0.01-$1,000",D798&lt;25000.01,"$1,000.01-$25,000",D798&lt;50000.01,"$50.000.01-$100,000",D798&lt;100000.01,"$100,000.01-$150,000")</f>
        <v>$0.01-$1,000</v>
      </c>
      <c r="G798" s="1">
        <v>0.55000000000000004</v>
      </c>
      <c r="H798">
        <v>4.3</v>
      </c>
      <c r="I798" s="3">
        <f t="shared" si="24"/>
        <v>11318670</v>
      </c>
      <c r="J798">
        <f t="shared" si="25"/>
        <v>1</v>
      </c>
      <c r="K798" s="2">
        <v>11330</v>
      </c>
      <c r="L798" t="s">
        <v>6495</v>
      </c>
      <c r="M798" t="s">
        <v>6496</v>
      </c>
      <c r="N798" t="s">
        <v>6497</v>
      </c>
      <c r="O798" t="s">
        <v>6498</v>
      </c>
      <c r="P798" t="s">
        <v>6499</v>
      </c>
      <c r="Q798" t="s">
        <v>6500</v>
      </c>
      <c r="R798" t="s">
        <v>6116</v>
      </c>
      <c r="S798" t="s">
        <v>6501</v>
      </c>
    </row>
    <row r="799" spans="1:19" ht="17.25" x14ac:dyDescent="0.3">
      <c r="A799" t="s">
        <v>6502</v>
      </c>
      <c r="B799" t="s">
        <v>6503</v>
      </c>
      <c r="C799" t="s">
        <v>12861</v>
      </c>
      <c r="D799" s="3">
        <v>999</v>
      </c>
      <c r="E799" s="3">
        <v>1999</v>
      </c>
      <c r="F799" s="4" t="str" cm="1">
        <f t="array" ref="F799">_xlfn.IFS(D799&lt;1000.01,"$0.01-$1,000",D799&lt;25000.01,"$1,000.01-$25,000",D799&lt;50000.01,"$50.000.01-$100,000",D799&lt;100000.01,"$100,000.01-$150,000")</f>
        <v>$0.01-$1,000</v>
      </c>
      <c r="G799" s="1">
        <v>0.5</v>
      </c>
      <c r="H799">
        <v>4.2</v>
      </c>
      <c r="I799" s="3">
        <f t="shared" si="24"/>
        <v>54854559</v>
      </c>
      <c r="J799">
        <f t="shared" si="25"/>
        <v>1</v>
      </c>
      <c r="K799" s="2">
        <v>27441</v>
      </c>
      <c r="L799" t="s">
        <v>6504</v>
      </c>
      <c r="M799" t="s">
        <v>6505</v>
      </c>
      <c r="N799" t="s">
        <v>6506</v>
      </c>
      <c r="O799" t="s">
        <v>6507</v>
      </c>
      <c r="P799" t="s">
        <v>6508</v>
      </c>
      <c r="Q799" t="s">
        <v>6509</v>
      </c>
      <c r="R799" t="s">
        <v>6510</v>
      </c>
      <c r="S799" t="s">
        <v>6511</v>
      </c>
    </row>
    <row r="800" spans="1:19" ht="17.25" x14ac:dyDescent="0.3">
      <c r="A800" t="s">
        <v>6512</v>
      </c>
      <c r="B800" t="s">
        <v>6513</v>
      </c>
      <c r="C800" t="s">
        <v>12861</v>
      </c>
      <c r="D800" s="3">
        <v>69</v>
      </c>
      <c r="E800" s="3">
        <v>299</v>
      </c>
      <c r="F800" s="4" t="str" cm="1">
        <f t="array" ref="F800">_xlfn.IFS(D800&lt;1000.01,"$0.01-$1,000",D800&lt;25000.01,"$1,000.01-$25,000",D800&lt;50000.01,"$50.000.01-$100,000",D800&lt;100000.01,"$100,000.01-$150,000")</f>
        <v>$0.01-$1,000</v>
      </c>
      <c r="G800" s="1">
        <v>0.77</v>
      </c>
      <c r="H800">
        <v>4.3</v>
      </c>
      <c r="I800" s="3">
        <f t="shared" si="24"/>
        <v>76245</v>
      </c>
      <c r="J800">
        <f t="shared" si="25"/>
        <v>1</v>
      </c>
      <c r="K800" s="2">
        <v>255</v>
      </c>
      <c r="L800" t="s">
        <v>6514</v>
      </c>
      <c r="M800" t="s">
        <v>6515</v>
      </c>
      <c r="N800" t="s">
        <v>6516</v>
      </c>
      <c r="O800" t="s">
        <v>6517</v>
      </c>
      <c r="P800" t="s">
        <v>6518</v>
      </c>
      <c r="Q800" t="s">
        <v>6519</v>
      </c>
      <c r="R800" t="s">
        <v>6520</v>
      </c>
      <c r="S800" t="s">
        <v>6521</v>
      </c>
    </row>
    <row r="801" spans="1:19" ht="17.25" x14ac:dyDescent="0.3">
      <c r="A801" t="s">
        <v>6522</v>
      </c>
      <c r="B801" t="s">
        <v>6523</v>
      </c>
      <c r="C801" t="s">
        <v>12861</v>
      </c>
      <c r="D801" s="3">
        <v>899</v>
      </c>
      <c r="E801" s="3">
        <v>1499</v>
      </c>
      <c r="F801" s="4" t="str" cm="1">
        <f t="array" ref="F801">_xlfn.IFS(D801&lt;1000.01,"$0.01-$1,000",D801&lt;25000.01,"$1,000.01-$25,000",D801&lt;50000.01,"$50.000.01-$100,000",D801&lt;100000.01,"$100,000.01-$150,000")</f>
        <v>$0.01-$1,000</v>
      </c>
      <c r="G801" s="1">
        <v>0.4</v>
      </c>
      <c r="H801">
        <v>4.2</v>
      </c>
      <c r="I801" s="3">
        <f t="shared" si="24"/>
        <v>34737826</v>
      </c>
      <c r="J801">
        <f t="shared" si="25"/>
        <v>1</v>
      </c>
      <c r="K801" s="2">
        <v>23174</v>
      </c>
      <c r="L801" t="s">
        <v>6524</v>
      </c>
      <c r="M801" t="s">
        <v>6525</v>
      </c>
      <c r="N801" t="s">
        <v>6526</v>
      </c>
      <c r="O801" t="s">
        <v>6527</v>
      </c>
      <c r="P801" t="s">
        <v>6528</v>
      </c>
      <c r="Q801" t="s">
        <v>6529</v>
      </c>
      <c r="R801" t="s">
        <v>6530</v>
      </c>
      <c r="S801" t="s">
        <v>6531</v>
      </c>
    </row>
    <row r="802" spans="1:19" ht="17.25" x14ac:dyDescent="0.3">
      <c r="A802" t="s">
        <v>6532</v>
      </c>
      <c r="B802" t="s">
        <v>6533</v>
      </c>
      <c r="C802" t="s">
        <v>12863</v>
      </c>
      <c r="D802" s="3">
        <v>478</v>
      </c>
      <c r="E802" s="3">
        <v>699</v>
      </c>
      <c r="F802" s="4" t="str" cm="1">
        <f t="array" ref="F802">_xlfn.IFS(D802&lt;1000.01,"$0.01-$1,000",D802&lt;25000.01,"$1,000.01-$25,000",D802&lt;50000.01,"$50.000.01-$100,000",D802&lt;100000.01,"$100,000.01-$150,000")</f>
        <v>$0.01-$1,000</v>
      </c>
      <c r="G802" s="1">
        <v>0.32</v>
      </c>
      <c r="H802">
        <v>3.8</v>
      </c>
      <c r="I802" s="3">
        <f t="shared" si="24"/>
        <v>14132382</v>
      </c>
      <c r="J802">
        <f t="shared" si="25"/>
        <v>1</v>
      </c>
      <c r="K802" s="2">
        <v>20218</v>
      </c>
      <c r="L802" t="s">
        <v>6534</v>
      </c>
      <c r="M802" t="s">
        <v>6535</v>
      </c>
      <c r="N802" t="s">
        <v>6536</v>
      </c>
      <c r="O802" t="s">
        <v>6537</v>
      </c>
      <c r="P802" t="s">
        <v>6538</v>
      </c>
      <c r="Q802" t="s">
        <v>6539</v>
      </c>
      <c r="R802" t="s">
        <v>6540</v>
      </c>
      <c r="S802" t="s">
        <v>6541</v>
      </c>
    </row>
    <row r="803" spans="1:19" ht="17.25" x14ac:dyDescent="0.3">
      <c r="A803" t="s">
        <v>6542</v>
      </c>
      <c r="B803" t="s">
        <v>6543</v>
      </c>
      <c r="C803" t="s">
        <v>12861</v>
      </c>
      <c r="D803" s="3">
        <v>1399</v>
      </c>
      <c r="E803" s="3">
        <v>2490</v>
      </c>
      <c r="F803" s="4" t="str" cm="1">
        <f t="array" ref="F803">_xlfn.IFS(D803&lt;1000.01,"$0.01-$1,000",D803&lt;25000.01,"$1,000.01-$25,000",D803&lt;50000.01,"$50.000.01-$100,000",D803&lt;100000.01,"$100,000.01-$150,000")</f>
        <v>$1,000.01-$25,000</v>
      </c>
      <c r="G803" s="1">
        <v>0.44</v>
      </c>
      <c r="H803">
        <v>4.3</v>
      </c>
      <c r="I803" s="3">
        <f t="shared" si="24"/>
        <v>27574260</v>
      </c>
      <c r="J803">
        <f t="shared" si="25"/>
        <v>1</v>
      </c>
      <c r="K803" s="2">
        <v>11074</v>
      </c>
      <c r="L803" t="s">
        <v>6544</v>
      </c>
      <c r="M803" t="s">
        <v>6545</v>
      </c>
      <c r="N803" t="s">
        <v>6546</v>
      </c>
      <c r="O803" t="s">
        <v>6547</v>
      </c>
      <c r="P803" t="s">
        <v>6548</v>
      </c>
      <c r="Q803" t="s">
        <v>6549</v>
      </c>
      <c r="R803" t="s">
        <v>6550</v>
      </c>
      <c r="S803" t="s">
        <v>6551</v>
      </c>
    </row>
    <row r="804" spans="1:19" ht="17.25" x14ac:dyDescent="0.3">
      <c r="A804" t="s">
        <v>298</v>
      </c>
      <c r="B804" t="s">
        <v>299</v>
      </c>
      <c r="C804" t="s">
        <v>12861</v>
      </c>
      <c r="D804" s="3">
        <v>199</v>
      </c>
      <c r="E804" s="3">
        <v>750</v>
      </c>
      <c r="F804" s="4" t="str" cm="1">
        <f t="array" ref="F804">_xlfn.IFS(D804&lt;1000.01,"$0.01-$1,000",D804&lt;25000.01,"$1,000.01-$25,000",D804&lt;50000.01,"$50.000.01-$100,000",D804&lt;100000.01,"$100,000.01-$150,000")</f>
        <v>$0.01-$1,000</v>
      </c>
      <c r="G804" s="1">
        <v>0.73</v>
      </c>
      <c r="H804">
        <v>4.5</v>
      </c>
      <c r="I804" s="3">
        <f t="shared" si="24"/>
        <v>56232000</v>
      </c>
      <c r="J804">
        <f t="shared" si="25"/>
        <v>1</v>
      </c>
      <c r="K804" s="2">
        <v>74976</v>
      </c>
      <c r="L804" t="s">
        <v>300</v>
      </c>
      <c r="M804" t="s">
        <v>301</v>
      </c>
      <c r="N804" t="s">
        <v>302</v>
      </c>
      <c r="O804" t="s">
        <v>303</v>
      </c>
      <c r="P804" t="s">
        <v>304</v>
      </c>
      <c r="Q804" t="s">
        <v>305</v>
      </c>
      <c r="R804" t="s">
        <v>6552</v>
      </c>
      <c r="S804" t="s">
        <v>6553</v>
      </c>
    </row>
    <row r="805" spans="1:19" ht="17.25" x14ac:dyDescent="0.3">
      <c r="A805" t="s">
        <v>6554</v>
      </c>
      <c r="B805" t="s">
        <v>6555</v>
      </c>
      <c r="C805" t="s">
        <v>12861</v>
      </c>
      <c r="D805" s="3">
        <v>149</v>
      </c>
      <c r="E805" s="3">
        <v>499</v>
      </c>
      <c r="F805" s="4" t="str" cm="1">
        <f t="array" ref="F805">_xlfn.IFS(D805&lt;1000.01,"$0.01-$1,000",D805&lt;25000.01,"$1,000.01-$25,000",D805&lt;50000.01,"$50.000.01-$100,000",D805&lt;100000.01,"$100,000.01-$150,000")</f>
        <v>$0.01-$1,000</v>
      </c>
      <c r="G805" s="1">
        <v>0.7</v>
      </c>
      <c r="H805">
        <v>4.0999999999999996</v>
      </c>
      <c r="I805" s="3">
        <f t="shared" si="24"/>
        <v>12777893</v>
      </c>
      <c r="J805">
        <f t="shared" si="25"/>
        <v>1</v>
      </c>
      <c r="K805" s="2">
        <v>25607</v>
      </c>
      <c r="L805" t="s">
        <v>6556</v>
      </c>
      <c r="M805" t="s">
        <v>6557</v>
      </c>
      <c r="N805" t="s">
        <v>6558</v>
      </c>
      <c r="O805" t="s">
        <v>6559</v>
      </c>
      <c r="P805" t="s">
        <v>6560</v>
      </c>
      <c r="Q805" t="s">
        <v>6561</v>
      </c>
      <c r="R805" t="s">
        <v>6562</v>
      </c>
      <c r="S805" t="s">
        <v>6563</v>
      </c>
    </row>
    <row r="806" spans="1:19" ht="17.25" x14ac:dyDescent="0.3">
      <c r="A806" t="s">
        <v>6564</v>
      </c>
      <c r="B806" t="s">
        <v>6565</v>
      </c>
      <c r="C806" t="s">
        <v>12862</v>
      </c>
      <c r="D806" s="3">
        <v>1799</v>
      </c>
      <c r="E806" s="3">
        <v>4990</v>
      </c>
      <c r="F806" s="4" t="str" cm="1">
        <f t="array" ref="F806">_xlfn.IFS(D806&lt;1000.01,"$0.01-$1,000",D806&lt;25000.01,"$1,000.01-$25,000",D806&lt;50000.01,"$50.000.01-$100,000",D806&lt;100000.01,"$100,000.01-$150,000")</f>
        <v>$1,000.01-$25,000</v>
      </c>
      <c r="G806" s="1">
        <v>0.64</v>
      </c>
      <c r="H806">
        <v>4.2</v>
      </c>
      <c r="I806" s="3">
        <f t="shared" si="24"/>
        <v>205717740</v>
      </c>
      <c r="J806">
        <f t="shared" si="25"/>
        <v>1</v>
      </c>
      <c r="K806" s="2">
        <v>41226</v>
      </c>
      <c r="L806" t="s">
        <v>6566</v>
      </c>
      <c r="M806" t="s">
        <v>6567</v>
      </c>
      <c r="N806" t="s">
        <v>6568</v>
      </c>
      <c r="O806" t="s">
        <v>6569</v>
      </c>
      <c r="P806" t="s">
        <v>6570</v>
      </c>
      <c r="Q806" t="s">
        <v>6571</v>
      </c>
      <c r="R806" t="s">
        <v>6572</v>
      </c>
      <c r="S806" t="s">
        <v>6573</v>
      </c>
    </row>
    <row r="807" spans="1:19" ht="17.25" x14ac:dyDescent="0.3">
      <c r="A807" t="s">
        <v>6574</v>
      </c>
      <c r="B807" t="s">
        <v>6575</v>
      </c>
      <c r="C807" t="s">
        <v>12866</v>
      </c>
      <c r="D807" s="3">
        <v>425</v>
      </c>
      <c r="E807" s="3">
        <v>999</v>
      </c>
      <c r="F807" s="4" t="str" cm="1">
        <f t="array" ref="F807">_xlfn.IFS(D807&lt;1000.01,"$0.01-$1,000",D807&lt;25000.01,"$1,000.01-$25,000",D807&lt;50000.01,"$50.000.01-$100,000",D807&lt;100000.01,"$100,000.01-$150,000")</f>
        <v>$0.01-$1,000</v>
      </c>
      <c r="G807" s="1">
        <v>0.56999999999999995</v>
      </c>
      <c r="H807">
        <v>4</v>
      </c>
      <c r="I807" s="3">
        <f t="shared" si="24"/>
        <v>2578419</v>
      </c>
      <c r="J807">
        <f t="shared" si="25"/>
        <v>1</v>
      </c>
      <c r="K807" s="2">
        <v>2581</v>
      </c>
      <c r="L807" t="s">
        <v>6576</v>
      </c>
      <c r="M807" t="s">
        <v>6577</v>
      </c>
      <c r="N807" t="s">
        <v>6578</v>
      </c>
      <c r="O807" t="s">
        <v>6579</v>
      </c>
      <c r="P807" t="s">
        <v>6580</v>
      </c>
      <c r="Q807" t="s">
        <v>6581</v>
      </c>
      <c r="R807" t="s">
        <v>6582</v>
      </c>
      <c r="S807" t="s">
        <v>6583</v>
      </c>
    </row>
    <row r="808" spans="1:19" ht="17.25" x14ac:dyDescent="0.3">
      <c r="A808" t="s">
        <v>6584</v>
      </c>
      <c r="B808" t="s">
        <v>6585</v>
      </c>
      <c r="C808" t="s">
        <v>12862</v>
      </c>
      <c r="D808" s="3">
        <v>999</v>
      </c>
      <c r="E808" s="3">
        <v>2490</v>
      </c>
      <c r="F808" s="4" t="str" cm="1">
        <f t="array" ref="F808">_xlfn.IFS(D808&lt;1000.01,"$0.01-$1,000",D808&lt;25000.01,"$1,000.01-$25,000",D808&lt;50000.01,"$50.000.01-$100,000",D808&lt;100000.01,"$100,000.01-$150,000")</f>
        <v>$0.01-$1,000</v>
      </c>
      <c r="G808" s="1">
        <v>0.6</v>
      </c>
      <c r="H808">
        <v>4.0999999999999996</v>
      </c>
      <c r="I808" s="3">
        <f t="shared" si="24"/>
        <v>45644190</v>
      </c>
      <c r="J808">
        <f t="shared" si="25"/>
        <v>1</v>
      </c>
      <c r="K808" s="2">
        <v>18331</v>
      </c>
      <c r="L808" t="s">
        <v>6586</v>
      </c>
      <c r="M808" t="s">
        <v>6587</v>
      </c>
      <c r="N808" t="s">
        <v>6588</v>
      </c>
      <c r="O808" t="s">
        <v>6589</v>
      </c>
      <c r="P808" t="s">
        <v>6590</v>
      </c>
      <c r="Q808" t="s">
        <v>6591</v>
      </c>
      <c r="R808" t="s">
        <v>6592</v>
      </c>
      <c r="S808" t="s">
        <v>6593</v>
      </c>
    </row>
    <row r="809" spans="1:19" ht="17.25" x14ac:dyDescent="0.3">
      <c r="A809" t="s">
        <v>6594</v>
      </c>
      <c r="B809" t="s">
        <v>6595</v>
      </c>
      <c r="C809" t="s">
        <v>12861</v>
      </c>
      <c r="D809" s="3">
        <v>378</v>
      </c>
      <c r="E809" s="3">
        <v>999</v>
      </c>
      <c r="F809" s="4" t="str" cm="1">
        <f t="array" ref="F809">_xlfn.IFS(D809&lt;1000.01,"$0.01-$1,000",D809&lt;25000.01,"$1,000.01-$25,000",D809&lt;50000.01,"$50.000.01-$100,000",D809&lt;100000.01,"$100,000.01-$150,000")</f>
        <v>$0.01-$1,000</v>
      </c>
      <c r="G809" s="1">
        <v>0.62</v>
      </c>
      <c r="H809">
        <v>4.0999999999999996</v>
      </c>
      <c r="I809" s="3">
        <f t="shared" si="24"/>
        <v>1777221</v>
      </c>
      <c r="J809">
        <f t="shared" si="25"/>
        <v>1</v>
      </c>
      <c r="K809" s="2">
        <v>1779</v>
      </c>
      <c r="L809" t="s">
        <v>6596</v>
      </c>
      <c r="M809" t="s">
        <v>6597</v>
      </c>
      <c r="N809" t="s">
        <v>6598</v>
      </c>
      <c r="O809" t="s">
        <v>6599</v>
      </c>
      <c r="P809" t="s">
        <v>6600</v>
      </c>
      <c r="Q809" t="s">
        <v>6601</v>
      </c>
      <c r="R809" t="s">
        <v>6602</v>
      </c>
      <c r="S809" t="s">
        <v>6603</v>
      </c>
    </row>
    <row r="810" spans="1:19" ht="17.25" x14ac:dyDescent="0.3">
      <c r="A810" t="s">
        <v>6604</v>
      </c>
      <c r="B810" t="s">
        <v>6605</v>
      </c>
      <c r="C810" t="s">
        <v>12864</v>
      </c>
      <c r="D810" s="3">
        <v>99</v>
      </c>
      <c r="E810" s="3">
        <v>99</v>
      </c>
      <c r="F810" s="4" t="str" cm="1">
        <f t="array" ref="F810">_xlfn.IFS(D810&lt;1000.01,"$0.01-$1,000",D810&lt;25000.01,"$1,000.01-$25,000",D810&lt;50000.01,"$50.000.01-$100,000",D810&lt;100000.01,"$100,000.01-$150,000")</f>
        <v>$0.01-$1,000</v>
      </c>
      <c r="G810" s="1">
        <v>0</v>
      </c>
      <c r="H810">
        <v>4.3</v>
      </c>
      <c r="I810" s="3">
        <f t="shared" si="24"/>
        <v>38412</v>
      </c>
      <c r="J810">
        <f t="shared" si="25"/>
        <v>1</v>
      </c>
      <c r="K810" s="2">
        <v>388</v>
      </c>
      <c r="L810" t="s">
        <v>6606</v>
      </c>
      <c r="M810" t="s">
        <v>6607</v>
      </c>
      <c r="N810" t="s">
        <v>6608</v>
      </c>
      <c r="O810" t="s">
        <v>6609</v>
      </c>
      <c r="P810" t="s">
        <v>6610</v>
      </c>
      <c r="Q810" t="s">
        <v>6611</v>
      </c>
      <c r="R810" t="s">
        <v>6612</v>
      </c>
      <c r="S810" t="s">
        <v>6613</v>
      </c>
    </row>
    <row r="811" spans="1:19" ht="17.25" x14ac:dyDescent="0.3">
      <c r="A811" t="s">
        <v>6614</v>
      </c>
      <c r="B811" t="s">
        <v>6615</v>
      </c>
      <c r="C811" t="s">
        <v>12861</v>
      </c>
      <c r="D811" s="3">
        <v>1499</v>
      </c>
      <c r="E811" s="3">
        <v>2999</v>
      </c>
      <c r="F811" s="4" t="str" cm="1">
        <f t="array" ref="F811">_xlfn.IFS(D811&lt;1000.01,"$0.01-$1,000",D811&lt;25000.01,"$1,000.01-$25,000",D811&lt;50000.01,"$50.000.01-$100,000",D811&lt;100000.01,"$100,000.01-$150,000")</f>
        <v>$1,000.01-$25,000</v>
      </c>
      <c r="G811" s="1">
        <v>0.5</v>
      </c>
      <c r="H811">
        <v>4.5</v>
      </c>
      <c r="I811" s="3">
        <f t="shared" si="24"/>
        <v>25959344</v>
      </c>
      <c r="J811">
        <f t="shared" si="25"/>
        <v>1</v>
      </c>
      <c r="K811" s="2">
        <v>8656</v>
      </c>
      <c r="L811" t="s">
        <v>6616</v>
      </c>
      <c r="M811" t="s">
        <v>6617</v>
      </c>
      <c r="N811" t="s">
        <v>6618</v>
      </c>
      <c r="O811" t="s">
        <v>6619</v>
      </c>
      <c r="P811" t="s">
        <v>6620</v>
      </c>
      <c r="Q811" t="s">
        <v>6621</v>
      </c>
      <c r="R811" t="s">
        <v>6622</v>
      </c>
      <c r="S811" t="s">
        <v>6623</v>
      </c>
    </row>
    <row r="812" spans="1:19" ht="17.25" x14ac:dyDescent="0.3">
      <c r="A812" t="s">
        <v>6624</v>
      </c>
      <c r="B812" t="s">
        <v>6625</v>
      </c>
      <c r="C812" t="s">
        <v>12861</v>
      </c>
      <c r="D812" s="3">
        <v>1815</v>
      </c>
      <c r="E812" s="3">
        <v>3100</v>
      </c>
      <c r="F812" s="4" t="str" cm="1">
        <f t="array" ref="F812">_xlfn.IFS(D812&lt;1000.01,"$0.01-$1,000",D812&lt;25000.01,"$1,000.01-$25,000",D812&lt;50000.01,"$50.000.01-$100,000",D812&lt;100000.01,"$100,000.01-$150,000")</f>
        <v>$1,000.01-$25,000</v>
      </c>
      <c r="G812" s="1">
        <v>0.41</v>
      </c>
      <c r="H812">
        <v>4.5</v>
      </c>
      <c r="I812" s="3">
        <f t="shared" si="24"/>
        <v>288067500</v>
      </c>
      <c r="J812">
        <f t="shared" si="25"/>
        <v>1</v>
      </c>
      <c r="K812" s="2">
        <v>92925</v>
      </c>
      <c r="L812" t="s">
        <v>6626</v>
      </c>
      <c r="M812" t="s">
        <v>6627</v>
      </c>
      <c r="N812" t="s">
        <v>6628</v>
      </c>
      <c r="O812" t="s">
        <v>6629</v>
      </c>
      <c r="P812" t="s">
        <v>6630</v>
      </c>
      <c r="Q812" t="s">
        <v>6631</v>
      </c>
      <c r="R812" t="s">
        <v>6632</v>
      </c>
      <c r="S812" t="s">
        <v>6633</v>
      </c>
    </row>
    <row r="813" spans="1:19" ht="17.25" x14ac:dyDescent="0.3">
      <c r="A813" t="s">
        <v>6634</v>
      </c>
      <c r="B813" t="s">
        <v>6635</v>
      </c>
      <c r="C813" t="s">
        <v>12864</v>
      </c>
      <c r="D813" s="3">
        <v>67</v>
      </c>
      <c r="E813" s="3">
        <v>75</v>
      </c>
      <c r="F813" s="4" t="str" cm="1">
        <f t="array" ref="F813">_xlfn.IFS(D813&lt;1000.01,"$0.01-$1,000",D813&lt;25000.01,"$1,000.01-$25,000",D813&lt;50000.01,"$50.000.01-$100,000",D813&lt;100000.01,"$100,000.01-$150,000")</f>
        <v>$0.01-$1,000</v>
      </c>
      <c r="G813" s="1">
        <v>0.11</v>
      </c>
      <c r="H813">
        <v>4.0999999999999996</v>
      </c>
      <c r="I813" s="3">
        <f t="shared" si="24"/>
        <v>95175</v>
      </c>
      <c r="J813">
        <f t="shared" si="25"/>
        <v>1</v>
      </c>
      <c r="K813" s="2">
        <v>1269</v>
      </c>
      <c r="L813" t="s">
        <v>6636</v>
      </c>
      <c r="M813" t="s">
        <v>6637</v>
      </c>
      <c r="N813" t="s">
        <v>6638</v>
      </c>
      <c r="O813" t="s">
        <v>6639</v>
      </c>
      <c r="P813" t="s">
        <v>6640</v>
      </c>
      <c r="Q813" t="s">
        <v>6641</v>
      </c>
      <c r="R813" t="s">
        <v>6642</v>
      </c>
      <c r="S813" t="s">
        <v>6643</v>
      </c>
    </row>
    <row r="814" spans="1:19" ht="17.25" x14ac:dyDescent="0.3">
      <c r="A814" t="s">
        <v>6644</v>
      </c>
      <c r="B814" t="s">
        <v>6645</v>
      </c>
      <c r="C814" t="s">
        <v>12861</v>
      </c>
      <c r="D814" s="3">
        <v>1889</v>
      </c>
      <c r="E814" s="3">
        <v>2699</v>
      </c>
      <c r="F814" s="4" t="str" cm="1">
        <f t="array" ref="F814">_xlfn.IFS(D814&lt;1000.01,"$0.01-$1,000",D814&lt;25000.01,"$1,000.01-$25,000",D814&lt;50000.01,"$50.000.01-$100,000",D814&lt;100000.01,"$100,000.01-$150,000")</f>
        <v>$1,000.01-$25,000</v>
      </c>
      <c r="G814" s="1">
        <v>0.3</v>
      </c>
      <c r="H814">
        <v>4.3</v>
      </c>
      <c r="I814" s="3">
        <f t="shared" si="24"/>
        <v>46946406</v>
      </c>
      <c r="J814">
        <f t="shared" si="25"/>
        <v>1</v>
      </c>
      <c r="K814" s="2">
        <v>17394</v>
      </c>
      <c r="L814" t="s">
        <v>6646</v>
      </c>
      <c r="M814" t="s">
        <v>6647</v>
      </c>
      <c r="N814" t="s">
        <v>6648</v>
      </c>
      <c r="O814" t="s">
        <v>6649</v>
      </c>
      <c r="P814" t="s">
        <v>6650</v>
      </c>
      <c r="Q814" t="s">
        <v>6651</v>
      </c>
      <c r="R814" t="s">
        <v>6652</v>
      </c>
      <c r="S814" t="s">
        <v>6653</v>
      </c>
    </row>
    <row r="815" spans="1:19" ht="17.25" x14ac:dyDescent="0.3">
      <c r="A815" t="s">
        <v>6654</v>
      </c>
      <c r="B815" t="s">
        <v>6655</v>
      </c>
      <c r="C815" t="s">
        <v>12862</v>
      </c>
      <c r="D815" s="3">
        <v>499</v>
      </c>
      <c r="E815" s="3">
        <v>1499</v>
      </c>
      <c r="F815" s="4" t="str" cm="1">
        <f t="array" ref="F815">_xlfn.IFS(D815&lt;1000.01,"$0.01-$1,000",D815&lt;25000.01,"$1,000.01-$25,000",D815&lt;50000.01,"$50.000.01-$100,000",D815&lt;100000.01,"$100,000.01-$150,000")</f>
        <v>$0.01-$1,000</v>
      </c>
      <c r="G815" s="1">
        <v>0.67</v>
      </c>
      <c r="H815">
        <v>3.6</v>
      </c>
      <c r="I815" s="3">
        <f t="shared" si="24"/>
        <v>13744331</v>
      </c>
      <c r="J815">
        <f t="shared" si="25"/>
        <v>1</v>
      </c>
      <c r="K815" s="2">
        <v>9169</v>
      </c>
      <c r="L815" t="s">
        <v>6656</v>
      </c>
      <c r="M815" t="s">
        <v>6657</v>
      </c>
      <c r="N815" t="s">
        <v>6658</v>
      </c>
      <c r="O815" t="s">
        <v>6659</v>
      </c>
      <c r="P815" t="s">
        <v>6660</v>
      </c>
      <c r="Q815" t="s">
        <v>6661</v>
      </c>
      <c r="R815" t="s">
        <v>6662</v>
      </c>
      <c r="S815" t="s">
        <v>6663</v>
      </c>
    </row>
    <row r="816" spans="1:19" ht="17.25" x14ac:dyDescent="0.3">
      <c r="A816" t="s">
        <v>6664</v>
      </c>
      <c r="B816" t="s">
        <v>6665</v>
      </c>
      <c r="C816" t="s">
        <v>12861</v>
      </c>
      <c r="D816" s="3">
        <v>499</v>
      </c>
      <c r="E816" s="3">
        <v>999</v>
      </c>
      <c r="F816" s="4" t="str" cm="1">
        <f t="array" ref="F816">_xlfn.IFS(D816&lt;1000.01,"$0.01-$1,000",D816&lt;25000.01,"$1,000.01-$25,000",D816&lt;50000.01,"$50.000.01-$100,000",D816&lt;100000.01,"$100,000.01-$150,000")</f>
        <v>$0.01-$1,000</v>
      </c>
      <c r="G816" s="1">
        <v>0.5</v>
      </c>
      <c r="H816">
        <v>4.4000000000000004</v>
      </c>
      <c r="I816" s="3">
        <f t="shared" si="24"/>
        <v>1028970</v>
      </c>
      <c r="J816">
        <f t="shared" si="25"/>
        <v>1</v>
      </c>
      <c r="K816" s="2">
        <v>1030</v>
      </c>
      <c r="L816" t="s">
        <v>6666</v>
      </c>
      <c r="M816" t="s">
        <v>6667</v>
      </c>
      <c r="N816" t="s">
        <v>6668</v>
      </c>
      <c r="O816" t="s">
        <v>6669</v>
      </c>
      <c r="P816" t="s">
        <v>6670</v>
      </c>
      <c r="Q816" t="s">
        <v>6671</v>
      </c>
      <c r="R816" t="s">
        <v>6672</v>
      </c>
      <c r="S816" t="s">
        <v>6673</v>
      </c>
    </row>
    <row r="817" spans="1:19" ht="17.25" x14ac:dyDescent="0.3">
      <c r="A817" t="s">
        <v>6674</v>
      </c>
      <c r="B817" t="s">
        <v>6675</v>
      </c>
      <c r="C817" t="s">
        <v>12861</v>
      </c>
      <c r="D817" s="3">
        <v>5799</v>
      </c>
      <c r="E817" s="3">
        <v>7999</v>
      </c>
      <c r="F817" s="4" t="str" cm="1">
        <f t="array" ref="F817">_xlfn.IFS(D817&lt;1000.01,"$0.01-$1,000",D817&lt;25000.01,"$1,000.01-$25,000",D817&lt;50000.01,"$50.000.01-$100,000",D817&lt;100000.01,"$100,000.01-$150,000")</f>
        <v>$1,000.01-$25,000</v>
      </c>
      <c r="G817" s="1">
        <v>0.28000000000000003</v>
      </c>
      <c r="H817">
        <v>4.5</v>
      </c>
      <c r="I817" s="3">
        <f t="shared" si="24"/>
        <v>402133727</v>
      </c>
      <c r="J817">
        <f t="shared" si="25"/>
        <v>1</v>
      </c>
      <c r="K817" s="2">
        <v>50273</v>
      </c>
      <c r="L817" t="s">
        <v>6676</v>
      </c>
      <c r="M817" t="s">
        <v>6677</v>
      </c>
      <c r="N817" t="s">
        <v>6678</v>
      </c>
      <c r="O817" t="s">
        <v>6679</v>
      </c>
      <c r="P817" t="s">
        <v>6680</v>
      </c>
      <c r="Q817" t="s">
        <v>6681</v>
      </c>
      <c r="R817" t="s">
        <v>6682</v>
      </c>
      <c r="S817" t="s">
        <v>6683</v>
      </c>
    </row>
    <row r="818" spans="1:19" ht="17.25" x14ac:dyDescent="0.3">
      <c r="A818" t="s">
        <v>6684</v>
      </c>
      <c r="B818" t="s">
        <v>6685</v>
      </c>
      <c r="C818" t="s">
        <v>12862</v>
      </c>
      <c r="D818" s="3">
        <v>499</v>
      </c>
      <c r="E818" s="3">
        <v>799</v>
      </c>
      <c r="F818" s="4" t="str" cm="1">
        <f t="array" ref="F818">_xlfn.IFS(D818&lt;1000.01,"$0.01-$1,000",D818&lt;25000.01,"$1,000.01-$25,000",D818&lt;50000.01,"$50.000.01-$100,000",D818&lt;100000.01,"$100,000.01-$150,000")</f>
        <v>$0.01-$1,000</v>
      </c>
      <c r="G818" s="1">
        <v>0.38</v>
      </c>
      <c r="H818">
        <v>3.9</v>
      </c>
      <c r="I818" s="3">
        <f t="shared" si="24"/>
        <v>5386858</v>
      </c>
      <c r="J818">
        <f t="shared" si="25"/>
        <v>1</v>
      </c>
      <c r="K818" s="2">
        <v>6742</v>
      </c>
      <c r="L818" t="s">
        <v>6686</v>
      </c>
      <c r="M818" t="s">
        <v>6687</v>
      </c>
      <c r="N818" t="s">
        <v>6688</v>
      </c>
      <c r="O818" t="s">
        <v>6689</v>
      </c>
      <c r="P818" t="s">
        <v>6690</v>
      </c>
      <c r="Q818" t="s">
        <v>6691</v>
      </c>
      <c r="R818" t="s">
        <v>6692</v>
      </c>
      <c r="S818" t="s">
        <v>6693</v>
      </c>
    </row>
    <row r="819" spans="1:19" ht="17.25" x14ac:dyDescent="0.3">
      <c r="A819" t="s">
        <v>6694</v>
      </c>
      <c r="B819" t="s">
        <v>6695</v>
      </c>
      <c r="C819" t="s">
        <v>12861</v>
      </c>
      <c r="D819" s="3">
        <v>249</v>
      </c>
      <c r="E819" s="3">
        <v>600</v>
      </c>
      <c r="F819" s="4" t="str" cm="1">
        <f t="array" ref="F819">_xlfn.IFS(D819&lt;1000.01,"$0.01-$1,000",D819&lt;25000.01,"$1,000.01-$25,000",D819&lt;50000.01,"$50.000.01-$100,000",D819&lt;100000.01,"$100,000.01-$150,000")</f>
        <v>$0.01-$1,000</v>
      </c>
      <c r="G819" s="1">
        <v>0.59</v>
      </c>
      <c r="H819">
        <v>4</v>
      </c>
      <c r="I819" s="3">
        <f t="shared" si="24"/>
        <v>724800</v>
      </c>
      <c r="J819">
        <f t="shared" si="25"/>
        <v>1</v>
      </c>
      <c r="K819" s="2">
        <v>1208</v>
      </c>
      <c r="L819" t="s">
        <v>6696</v>
      </c>
      <c r="M819" t="s">
        <v>6697</v>
      </c>
      <c r="N819" t="s">
        <v>6698</v>
      </c>
      <c r="O819" t="s">
        <v>6699</v>
      </c>
      <c r="P819" t="s">
        <v>6700</v>
      </c>
      <c r="Q819" t="s">
        <v>6701</v>
      </c>
      <c r="R819" t="s">
        <v>6702</v>
      </c>
      <c r="S819" t="s">
        <v>6703</v>
      </c>
    </row>
    <row r="820" spans="1:19" ht="17.25" x14ac:dyDescent="0.3">
      <c r="A820" t="s">
        <v>308</v>
      </c>
      <c r="B820" t="s">
        <v>309</v>
      </c>
      <c r="C820" t="s">
        <v>12861</v>
      </c>
      <c r="D820" s="3">
        <v>179</v>
      </c>
      <c r="E820" s="3">
        <v>499</v>
      </c>
      <c r="F820" s="4" t="str" cm="1">
        <f t="array" ref="F820">_xlfn.IFS(D820&lt;1000.01,"$0.01-$1,000",D820&lt;25000.01,"$1,000.01-$25,000",D820&lt;50000.01,"$50.000.01-$100,000",D820&lt;100000.01,"$100,000.01-$150,000")</f>
        <v>$0.01-$1,000</v>
      </c>
      <c r="G820" s="1">
        <v>0.64</v>
      </c>
      <c r="H820">
        <v>4</v>
      </c>
      <c r="I820" s="3">
        <f t="shared" si="24"/>
        <v>964567</v>
      </c>
      <c r="J820">
        <f t="shared" si="25"/>
        <v>1</v>
      </c>
      <c r="K820" s="2">
        <v>1933</v>
      </c>
      <c r="L820" t="s">
        <v>310</v>
      </c>
      <c r="M820" t="s">
        <v>311</v>
      </c>
      <c r="N820" t="s">
        <v>312</v>
      </c>
      <c r="O820" t="s">
        <v>313</v>
      </c>
      <c r="P820" t="s">
        <v>12812</v>
      </c>
      <c r="Q820" t="s">
        <v>12813</v>
      </c>
      <c r="R820" t="s">
        <v>314</v>
      </c>
      <c r="S820" t="s">
        <v>6704</v>
      </c>
    </row>
    <row r="821" spans="1:19" ht="17.25" x14ac:dyDescent="0.3">
      <c r="A821" t="s">
        <v>6705</v>
      </c>
      <c r="B821" t="s">
        <v>6706</v>
      </c>
      <c r="C821" t="s">
        <v>12861</v>
      </c>
      <c r="D821" s="3">
        <v>4449</v>
      </c>
      <c r="E821" s="3">
        <v>5734</v>
      </c>
      <c r="F821" s="4" t="str" cm="1">
        <f t="array" ref="F821">_xlfn.IFS(D821&lt;1000.01,"$0.01-$1,000",D821&lt;25000.01,"$1,000.01-$25,000",D821&lt;50000.01,"$50.000.01-$100,000",D821&lt;100000.01,"$100,000.01-$150,000")</f>
        <v>$1,000.01-$25,000</v>
      </c>
      <c r="G821" s="1">
        <v>0.22</v>
      </c>
      <c r="H821">
        <v>4.4000000000000004</v>
      </c>
      <c r="I821" s="3">
        <f t="shared" si="24"/>
        <v>143384404</v>
      </c>
      <c r="J821">
        <f t="shared" si="25"/>
        <v>1</v>
      </c>
      <c r="K821" s="2">
        <v>25006</v>
      </c>
      <c r="L821" t="s">
        <v>6707</v>
      </c>
      <c r="M821" t="s">
        <v>6708</v>
      </c>
      <c r="N821" t="s">
        <v>6709</v>
      </c>
      <c r="O821" t="s">
        <v>6710</v>
      </c>
      <c r="P821" t="s">
        <v>6711</v>
      </c>
      <c r="Q821" t="s">
        <v>12841</v>
      </c>
      <c r="R821" t="s">
        <v>6712</v>
      </c>
      <c r="S821" t="s">
        <v>6713</v>
      </c>
    </row>
    <row r="822" spans="1:19" ht="17.25" x14ac:dyDescent="0.3">
      <c r="A822" t="s">
        <v>6714</v>
      </c>
      <c r="B822" t="s">
        <v>6715</v>
      </c>
      <c r="C822" t="s">
        <v>12861</v>
      </c>
      <c r="D822" s="3">
        <v>299</v>
      </c>
      <c r="E822" s="3">
        <v>550</v>
      </c>
      <c r="F822" s="4" t="str" cm="1">
        <f t="array" ref="F822">_xlfn.IFS(D822&lt;1000.01,"$0.01-$1,000",D822&lt;25000.01,"$1,000.01-$25,000",D822&lt;50000.01,"$50.000.01-$100,000",D822&lt;100000.01,"$100,000.01-$150,000")</f>
        <v>$0.01-$1,000</v>
      </c>
      <c r="G822" s="1">
        <v>0.46</v>
      </c>
      <c r="H822">
        <v>4.5999999999999996</v>
      </c>
      <c r="I822" s="3">
        <f t="shared" si="24"/>
        <v>18388700</v>
      </c>
      <c r="J822">
        <f t="shared" si="25"/>
        <v>1</v>
      </c>
      <c r="K822" s="2">
        <v>33434</v>
      </c>
      <c r="L822" t="s">
        <v>6716</v>
      </c>
      <c r="M822" t="s">
        <v>6717</v>
      </c>
      <c r="N822" t="s">
        <v>6718</v>
      </c>
      <c r="O822" t="s">
        <v>6719</v>
      </c>
      <c r="P822" t="s">
        <v>6720</v>
      </c>
      <c r="Q822" t="s">
        <v>6721</v>
      </c>
      <c r="R822" t="s">
        <v>6722</v>
      </c>
      <c r="S822" t="s">
        <v>6723</v>
      </c>
    </row>
    <row r="823" spans="1:19" ht="17.25" x14ac:dyDescent="0.3">
      <c r="A823" t="s">
        <v>6724</v>
      </c>
      <c r="B823" t="s">
        <v>6725</v>
      </c>
      <c r="C823" t="s">
        <v>12861</v>
      </c>
      <c r="D823" s="3">
        <v>629</v>
      </c>
      <c r="E823" s="3">
        <v>1390</v>
      </c>
      <c r="F823" s="4" t="str" cm="1">
        <f t="array" ref="F823">_xlfn.IFS(D823&lt;1000.01,"$0.01-$1,000",D823&lt;25000.01,"$1,000.01-$25,000",D823&lt;50000.01,"$50.000.01-$100,000",D823&lt;100000.01,"$100,000.01-$150,000")</f>
        <v>$0.01-$1,000</v>
      </c>
      <c r="G823" s="1">
        <v>0.55000000000000004</v>
      </c>
      <c r="H823">
        <v>4.4000000000000004</v>
      </c>
      <c r="I823" s="3">
        <f t="shared" si="24"/>
        <v>8758390</v>
      </c>
      <c r="J823">
        <f t="shared" si="25"/>
        <v>1</v>
      </c>
      <c r="K823" s="2">
        <v>6301</v>
      </c>
      <c r="L823" t="s">
        <v>6726</v>
      </c>
      <c r="M823" t="s">
        <v>6727</v>
      </c>
      <c r="N823" t="s">
        <v>6728</v>
      </c>
      <c r="O823" t="s">
        <v>6729</v>
      </c>
      <c r="P823" t="s">
        <v>6730</v>
      </c>
      <c r="Q823" t="s">
        <v>6731</v>
      </c>
      <c r="R823" t="s">
        <v>6732</v>
      </c>
      <c r="S823" t="s">
        <v>6733</v>
      </c>
    </row>
    <row r="824" spans="1:19" ht="17.25" x14ac:dyDescent="0.3">
      <c r="A824" t="s">
        <v>6734</v>
      </c>
      <c r="B824" t="s">
        <v>6735</v>
      </c>
      <c r="C824" t="s">
        <v>12861</v>
      </c>
      <c r="D824" s="3">
        <v>2595</v>
      </c>
      <c r="E824" s="3">
        <v>3295</v>
      </c>
      <c r="F824" s="4" t="str" cm="1">
        <f t="array" ref="F824">_xlfn.IFS(D824&lt;1000.01,"$0.01-$1,000",D824&lt;25000.01,"$1,000.01-$25,000",D824&lt;50000.01,"$50.000.01-$100,000",D824&lt;100000.01,"$100,000.01-$150,000")</f>
        <v>$1,000.01-$25,000</v>
      </c>
      <c r="G824" s="1">
        <v>0.21</v>
      </c>
      <c r="H824">
        <v>4.4000000000000004</v>
      </c>
      <c r="I824" s="3">
        <f t="shared" si="24"/>
        <v>74526310</v>
      </c>
      <c r="J824">
        <f t="shared" si="25"/>
        <v>1</v>
      </c>
      <c r="K824" s="2">
        <v>22618</v>
      </c>
      <c r="L824" t="s">
        <v>6736</v>
      </c>
      <c r="M824" t="s">
        <v>6737</v>
      </c>
      <c r="N824" t="s">
        <v>6738</v>
      </c>
      <c r="O824" t="s">
        <v>6739</v>
      </c>
      <c r="P824" t="s">
        <v>6740</v>
      </c>
      <c r="Q824" t="s">
        <v>6741</v>
      </c>
      <c r="R824" t="s">
        <v>6742</v>
      </c>
      <c r="S824" t="s">
        <v>6743</v>
      </c>
    </row>
    <row r="825" spans="1:19" ht="17.25" x14ac:dyDescent="0.3">
      <c r="A825" t="s">
        <v>316</v>
      </c>
      <c r="B825" t="s">
        <v>317</v>
      </c>
      <c r="C825" t="s">
        <v>12861</v>
      </c>
      <c r="D825" s="3">
        <v>389</v>
      </c>
      <c r="E825" s="3">
        <v>1099</v>
      </c>
      <c r="F825" s="4" t="str" cm="1">
        <f t="array" ref="F825">_xlfn.IFS(D825&lt;1000.01,"$0.01-$1,000",D825&lt;25000.01,"$1,000.01-$25,000",D825&lt;50000.01,"$50.000.01-$100,000",D825&lt;100000.01,"$100,000.01-$150,000")</f>
        <v>$0.01-$1,000</v>
      </c>
      <c r="G825" s="1">
        <v>0.65</v>
      </c>
      <c r="H825">
        <v>4.3</v>
      </c>
      <c r="I825" s="3">
        <f t="shared" si="24"/>
        <v>1070426</v>
      </c>
      <c r="J825">
        <f t="shared" si="25"/>
        <v>1</v>
      </c>
      <c r="K825" s="2">
        <v>974</v>
      </c>
      <c r="L825" t="s">
        <v>318</v>
      </c>
      <c r="M825" t="s">
        <v>319</v>
      </c>
      <c r="N825" t="s">
        <v>320</v>
      </c>
      <c r="O825" t="s">
        <v>321</v>
      </c>
      <c r="P825" t="s">
        <v>322</v>
      </c>
      <c r="Q825" t="s">
        <v>323</v>
      </c>
      <c r="R825" t="s">
        <v>6744</v>
      </c>
      <c r="S825" t="s">
        <v>6745</v>
      </c>
    </row>
    <row r="826" spans="1:19" ht="17.25" x14ac:dyDescent="0.3">
      <c r="A826" t="s">
        <v>6746</v>
      </c>
      <c r="B826" t="s">
        <v>6747</v>
      </c>
      <c r="C826" t="s">
        <v>12861</v>
      </c>
      <c r="D826" s="3">
        <v>1799</v>
      </c>
      <c r="E826" s="3">
        <v>2911</v>
      </c>
      <c r="F826" s="4" t="str" cm="1">
        <f t="array" ref="F826">_xlfn.IFS(D826&lt;1000.01,"$0.01-$1,000",D826&lt;25000.01,"$1,000.01-$25,000",D826&lt;50000.01,"$50.000.01-$100,000",D826&lt;100000.01,"$100,000.01-$150,000")</f>
        <v>$1,000.01-$25,000</v>
      </c>
      <c r="G826" s="1">
        <v>0.38</v>
      </c>
      <c r="H826">
        <v>4.3</v>
      </c>
      <c r="I826" s="3">
        <f t="shared" si="24"/>
        <v>59215562</v>
      </c>
      <c r="J826">
        <f t="shared" si="25"/>
        <v>1</v>
      </c>
      <c r="K826" s="2">
        <v>20342</v>
      </c>
      <c r="L826" t="s">
        <v>6748</v>
      </c>
      <c r="M826" t="s">
        <v>6749</v>
      </c>
      <c r="N826" t="s">
        <v>6750</v>
      </c>
      <c r="O826" t="s">
        <v>6751</v>
      </c>
      <c r="P826" t="s">
        <v>6752</v>
      </c>
      <c r="Q826" t="s">
        <v>6753</v>
      </c>
      <c r="R826" t="s">
        <v>6754</v>
      </c>
      <c r="S826" t="s">
        <v>6755</v>
      </c>
    </row>
    <row r="827" spans="1:19" ht="17.25" x14ac:dyDescent="0.3">
      <c r="A827" t="s">
        <v>6756</v>
      </c>
      <c r="B827" t="s">
        <v>6757</v>
      </c>
      <c r="C827" t="s">
        <v>12864</v>
      </c>
      <c r="D827" s="3">
        <v>90</v>
      </c>
      <c r="E827" s="3">
        <v>175</v>
      </c>
      <c r="F827" s="4" t="str" cm="1">
        <f t="array" ref="F827">_xlfn.IFS(D827&lt;1000.01,"$0.01-$1,000",D827&lt;25000.01,"$1,000.01-$25,000",D827&lt;50000.01,"$50.000.01-$100,000",D827&lt;100000.01,"$100,000.01-$150,000")</f>
        <v>$0.01-$1,000</v>
      </c>
      <c r="G827" s="1">
        <v>0.49</v>
      </c>
      <c r="H827">
        <v>4.4000000000000004</v>
      </c>
      <c r="I827" s="3">
        <f t="shared" si="24"/>
        <v>1300075</v>
      </c>
      <c r="J827">
        <f t="shared" si="25"/>
        <v>1</v>
      </c>
      <c r="K827" s="2">
        <v>7429</v>
      </c>
      <c r="L827" t="s">
        <v>6758</v>
      </c>
      <c r="M827" t="s">
        <v>6759</v>
      </c>
      <c r="N827" t="s">
        <v>6760</v>
      </c>
      <c r="O827" t="s">
        <v>6761</v>
      </c>
      <c r="P827" t="s">
        <v>6762</v>
      </c>
      <c r="Q827" t="s">
        <v>6763</v>
      </c>
      <c r="R827" t="s">
        <v>6764</v>
      </c>
      <c r="S827" t="s">
        <v>6765</v>
      </c>
    </row>
    <row r="828" spans="1:19" ht="17.25" x14ac:dyDescent="0.3">
      <c r="A828" t="s">
        <v>6766</v>
      </c>
      <c r="B828" t="s">
        <v>6767</v>
      </c>
      <c r="C828" t="s">
        <v>12861</v>
      </c>
      <c r="D828" s="3">
        <v>599</v>
      </c>
      <c r="E828" s="3">
        <v>599</v>
      </c>
      <c r="F828" s="4" t="str" cm="1">
        <f t="array" ref="F828">_xlfn.IFS(D828&lt;1000.01,"$0.01-$1,000",D828&lt;25000.01,"$1,000.01-$25,000",D828&lt;50000.01,"$50.000.01-$100,000",D828&lt;100000.01,"$100,000.01-$150,000")</f>
        <v>$0.01-$1,000</v>
      </c>
      <c r="G828" s="1">
        <v>0</v>
      </c>
      <c r="H828">
        <v>4</v>
      </c>
      <c r="I828" s="3">
        <f t="shared" si="24"/>
        <v>15827377</v>
      </c>
      <c r="J828">
        <f t="shared" si="25"/>
        <v>1</v>
      </c>
      <c r="K828" s="2">
        <v>26423</v>
      </c>
      <c r="L828" t="s">
        <v>6768</v>
      </c>
      <c r="M828" t="s">
        <v>6769</v>
      </c>
      <c r="N828" t="s">
        <v>6770</v>
      </c>
      <c r="O828" t="s">
        <v>6771</v>
      </c>
      <c r="P828" t="s">
        <v>6772</v>
      </c>
      <c r="Q828" t="s">
        <v>6773</v>
      </c>
      <c r="R828" t="s">
        <v>6774</v>
      </c>
      <c r="S828" t="s">
        <v>6775</v>
      </c>
    </row>
    <row r="829" spans="1:19" ht="17.25" x14ac:dyDescent="0.3">
      <c r="A829" t="s">
        <v>6776</v>
      </c>
      <c r="B829" t="s">
        <v>6777</v>
      </c>
      <c r="C829" t="s">
        <v>12862</v>
      </c>
      <c r="D829" s="3">
        <v>1999</v>
      </c>
      <c r="E829" s="3">
        <v>7999</v>
      </c>
      <c r="F829" s="4" t="str" cm="1">
        <f t="array" ref="F829">_xlfn.IFS(D829&lt;1000.01,"$0.01-$1,000",D829&lt;25000.01,"$1,000.01-$25,000",D829&lt;50000.01,"$50.000.01-$100,000",D829&lt;100000.01,"$100,000.01-$150,000")</f>
        <v>$1,000.01-$25,000</v>
      </c>
      <c r="G829" s="1">
        <v>0.75</v>
      </c>
      <c r="H829">
        <v>4.2</v>
      </c>
      <c r="I829" s="3">
        <f t="shared" si="24"/>
        <v>250408695</v>
      </c>
      <c r="J829">
        <f t="shared" si="25"/>
        <v>1</v>
      </c>
      <c r="K829" s="2">
        <v>31305</v>
      </c>
      <c r="L829" t="s">
        <v>6778</v>
      </c>
      <c r="M829" t="s">
        <v>6779</v>
      </c>
      <c r="N829" t="s">
        <v>6780</v>
      </c>
      <c r="O829" t="s">
        <v>6781</v>
      </c>
      <c r="P829" t="s">
        <v>6782</v>
      </c>
      <c r="Q829" t="s">
        <v>6783</v>
      </c>
      <c r="R829" t="s">
        <v>6784</v>
      </c>
      <c r="S829" t="s">
        <v>6785</v>
      </c>
    </row>
    <row r="830" spans="1:19" ht="17.25" x14ac:dyDescent="0.3">
      <c r="A830" t="s">
        <v>6786</v>
      </c>
      <c r="B830" t="s">
        <v>6787</v>
      </c>
      <c r="C830" t="s">
        <v>12861</v>
      </c>
      <c r="D830" s="3">
        <v>2099</v>
      </c>
      <c r="E830" s="3">
        <v>3250</v>
      </c>
      <c r="F830" s="4" t="str" cm="1">
        <f t="array" ref="F830">_xlfn.IFS(D830&lt;1000.01,"$0.01-$1,000",D830&lt;25000.01,"$1,000.01-$25,000",D830&lt;50000.01,"$50.000.01-$100,000",D830&lt;100000.01,"$100,000.01-$150,000")</f>
        <v>$1,000.01-$25,000</v>
      </c>
      <c r="G830" s="1">
        <v>0.35</v>
      </c>
      <c r="H830">
        <v>3.8</v>
      </c>
      <c r="I830" s="3">
        <f t="shared" si="24"/>
        <v>36442250</v>
      </c>
      <c r="J830">
        <f t="shared" si="25"/>
        <v>1</v>
      </c>
      <c r="K830" s="2">
        <v>11213</v>
      </c>
      <c r="L830" t="s">
        <v>6788</v>
      </c>
      <c r="M830" t="s">
        <v>6789</v>
      </c>
      <c r="N830" t="s">
        <v>6790</v>
      </c>
      <c r="O830" t="s">
        <v>6791</v>
      </c>
      <c r="P830" t="s">
        <v>6792</v>
      </c>
      <c r="Q830" t="s">
        <v>6793</v>
      </c>
      <c r="R830" t="s">
        <v>6794</v>
      </c>
      <c r="S830" t="s">
        <v>6795</v>
      </c>
    </row>
    <row r="831" spans="1:19" ht="17.25" x14ac:dyDescent="0.3">
      <c r="A831" t="s">
        <v>6796</v>
      </c>
      <c r="B831" t="s">
        <v>6797</v>
      </c>
      <c r="C831" t="s">
        <v>12861</v>
      </c>
      <c r="D831" s="3">
        <v>179</v>
      </c>
      <c r="E831" s="3">
        <v>499</v>
      </c>
      <c r="F831" s="4" t="str" cm="1">
        <f t="array" ref="F831">_xlfn.IFS(D831&lt;1000.01,"$0.01-$1,000",D831&lt;25000.01,"$1,000.01-$25,000",D831&lt;50000.01,"$50.000.01-$100,000",D831&lt;100000.01,"$100,000.01-$150,000")</f>
        <v>$0.01-$1,000</v>
      </c>
      <c r="G831" s="1">
        <v>0.64</v>
      </c>
      <c r="H831">
        <v>4.0999999999999996</v>
      </c>
      <c r="I831" s="3">
        <f t="shared" si="24"/>
        <v>5076826</v>
      </c>
      <c r="J831">
        <f t="shared" si="25"/>
        <v>1</v>
      </c>
      <c r="K831" s="2">
        <v>10174</v>
      </c>
      <c r="L831" t="s">
        <v>6798</v>
      </c>
      <c r="M831" t="s">
        <v>6799</v>
      </c>
      <c r="N831" t="s">
        <v>6800</v>
      </c>
      <c r="O831" t="s">
        <v>6801</v>
      </c>
      <c r="P831" t="s">
        <v>6802</v>
      </c>
      <c r="Q831" t="s">
        <v>6803</v>
      </c>
      <c r="R831" t="s">
        <v>6804</v>
      </c>
      <c r="S831" t="s">
        <v>6805</v>
      </c>
    </row>
    <row r="832" spans="1:19" ht="17.25" x14ac:dyDescent="0.3">
      <c r="A832" t="s">
        <v>6806</v>
      </c>
      <c r="B832" t="s">
        <v>6807</v>
      </c>
      <c r="C832" t="s">
        <v>12861</v>
      </c>
      <c r="D832" s="3">
        <v>1345</v>
      </c>
      <c r="E832" s="3">
        <v>2295</v>
      </c>
      <c r="F832" s="4" t="str" cm="1">
        <f t="array" ref="F832">_xlfn.IFS(D832&lt;1000.01,"$0.01-$1,000",D832&lt;25000.01,"$1,000.01-$25,000",D832&lt;50000.01,"$50.000.01-$100,000",D832&lt;100000.01,"$100,000.01-$150,000")</f>
        <v>$1,000.01-$25,000</v>
      </c>
      <c r="G832" s="1">
        <v>0.41</v>
      </c>
      <c r="H832">
        <v>4.2</v>
      </c>
      <c r="I832" s="3">
        <f t="shared" si="24"/>
        <v>39962835</v>
      </c>
      <c r="J832">
        <f t="shared" si="25"/>
        <v>1</v>
      </c>
      <c r="K832" s="2">
        <v>17413</v>
      </c>
      <c r="L832" t="s">
        <v>6808</v>
      </c>
      <c r="M832" t="s">
        <v>6809</v>
      </c>
      <c r="N832" t="s">
        <v>6810</v>
      </c>
      <c r="O832" t="s">
        <v>6811</v>
      </c>
      <c r="P832" t="s">
        <v>6812</v>
      </c>
      <c r="Q832" t="s">
        <v>6813</v>
      </c>
      <c r="R832" t="s">
        <v>6814</v>
      </c>
      <c r="S832" t="s">
        <v>6815</v>
      </c>
    </row>
    <row r="833" spans="1:19" ht="17.25" x14ac:dyDescent="0.3">
      <c r="A833" t="s">
        <v>6816</v>
      </c>
      <c r="B833" t="s">
        <v>6817</v>
      </c>
      <c r="C833" t="s">
        <v>12862</v>
      </c>
      <c r="D833" s="3">
        <v>349</v>
      </c>
      <c r="E833" s="3">
        <v>995</v>
      </c>
      <c r="F833" s="4" t="str" cm="1">
        <f t="array" ref="F833">_xlfn.IFS(D833&lt;1000.01,"$0.01-$1,000",D833&lt;25000.01,"$1,000.01-$25,000",D833&lt;50000.01,"$50.000.01-$100,000",D833&lt;100000.01,"$100,000.01-$150,000")</f>
        <v>$0.01-$1,000</v>
      </c>
      <c r="G833" s="1">
        <v>0.65</v>
      </c>
      <c r="H833">
        <v>4.2</v>
      </c>
      <c r="I833" s="3">
        <f t="shared" si="24"/>
        <v>6642620</v>
      </c>
      <c r="J833">
        <f t="shared" si="25"/>
        <v>1</v>
      </c>
      <c r="K833" s="2">
        <v>6676</v>
      </c>
      <c r="L833" t="s">
        <v>6818</v>
      </c>
      <c r="M833" t="s">
        <v>6819</v>
      </c>
      <c r="N833" t="s">
        <v>6820</v>
      </c>
      <c r="O833" t="s">
        <v>6821</v>
      </c>
      <c r="P833" t="s">
        <v>6822</v>
      </c>
      <c r="Q833" t="s">
        <v>6823</v>
      </c>
      <c r="R833" t="s">
        <v>6824</v>
      </c>
      <c r="S833" t="s">
        <v>6825</v>
      </c>
    </row>
    <row r="834" spans="1:19" ht="17.25" x14ac:dyDescent="0.3">
      <c r="A834" t="s">
        <v>6826</v>
      </c>
      <c r="B834" t="s">
        <v>6827</v>
      </c>
      <c r="C834" t="s">
        <v>12861</v>
      </c>
      <c r="D834" s="3">
        <v>287</v>
      </c>
      <c r="E834" s="3">
        <v>499</v>
      </c>
      <c r="F834" s="4" t="str" cm="1">
        <f t="array" ref="F834">_xlfn.IFS(D834&lt;1000.01,"$0.01-$1,000",D834&lt;25000.01,"$1,000.01-$25,000",D834&lt;50000.01,"$50.000.01-$100,000",D834&lt;100000.01,"$100,000.01-$150,000")</f>
        <v>$0.01-$1,000</v>
      </c>
      <c r="G834" s="1">
        <v>0.42</v>
      </c>
      <c r="H834">
        <v>4.4000000000000004</v>
      </c>
      <c r="I834" s="3">
        <f t="shared" ref="I834:I897" si="26">E834*K834</f>
        <v>4029924</v>
      </c>
      <c r="J834">
        <f t="shared" ref="J834:J882" si="27">LEN(O2165)-LEN(SUBSTITUTE(O2165,",",""))+1</f>
        <v>1</v>
      </c>
      <c r="K834" s="2">
        <v>8076</v>
      </c>
      <c r="L834" t="s">
        <v>6828</v>
      </c>
      <c r="M834" t="s">
        <v>6829</v>
      </c>
      <c r="N834" t="s">
        <v>6830</v>
      </c>
      <c r="O834" t="s">
        <v>6831</v>
      </c>
      <c r="P834" t="s">
        <v>6832</v>
      </c>
      <c r="Q834" t="s">
        <v>6833</v>
      </c>
      <c r="R834" t="s">
        <v>6834</v>
      </c>
      <c r="S834" t="s">
        <v>6835</v>
      </c>
    </row>
    <row r="835" spans="1:19" ht="17.25" x14ac:dyDescent="0.3">
      <c r="A835" t="s">
        <v>326</v>
      </c>
      <c r="B835" t="s">
        <v>327</v>
      </c>
      <c r="C835" t="s">
        <v>12861</v>
      </c>
      <c r="D835" s="3">
        <v>599</v>
      </c>
      <c r="E835" s="3">
        <v>599</v>
      </c>
      <c r="F835" s="4" t="str" cm="1">
        <f t="array" ref="F835">_xlfn.IFS(D835&lt;1000.01,"$0.01-$1,000",D835&lt;25000.01,"$1,000.01-$25,000",D835&lt;50000.01,"$50.000.01-$100,000",D835&lt;100000.01,"$100,000.01-$150,000")</f>
        <v>$0.01-$1,000</v>
      </c>
      <c r="G835" s="1">
        <v>0</v>
      </c>
      <c r="H835">
        <v>4.3</v>
      </c>
      <c r="I835" s="3">
        <f t="shared" si="26"/>
        <v>212645</v>
      </c>
      <c r="J835">
        <f t="shared" si="27"/>
        <v>1</v>
      </c>
      <c r="K835" s="2">
        <v>355</v>
      </c>
      <c r="L835" t="s">
        <v>328</v>
      </c>
      <c r="M835" t="s">
        <v>329</v>
      </c>
      <c r="N835" t="s">
        <v>330</v>
      </c>
      <c r="O835" t="s">
        <v>331</v>
      </c>
      <c r="P835" t="s">
        <v>332</v>
      </c>
      <c r="Q835" t="s">
        <v>6836</v>
      </c>
      <c r="R835" t="s">
        <v>6837</v>
      </c>
      <c r="S835" t="s">
        <v>6838</v>
      </c>
    </row>
    <row r="836" spans="1:19" ht="17.25" x14ac:dyDescent="0.3">
      <c r="A836" t="s">
        <v>6839</v>
      </c>
      <c r="B836" t="s">
        <v>6840</v>
      </c>
      <c r="C836" t="s">
        <v>12861</v>
      </c>
      <c r="D836" s="3">
        <v>349</v>
      </c>
      <c r="E836" s="3">
        <v>450</v>
      </c>
      <c r="F836" s="4" t="str" cm="1">
        <f t="array" ref="F836">_xlfn.IFS(D836&lt;1000.01,"$0.01-$1,000",D836&lt;25000.01,"$1,000.01-$25,000",D836&lt;50000.01,"$50.000.01-$100,000",D836&lt;100000.01,"$100,000.01-$150,000")</f>
        <v>$0.01-$1,000</v>
      </c>
      <c r="G836" s="1">
        <v>0.22</v>
      </c>
      <c r="H836">
        <v>4.0999999999999996</v>
      </c>
      <c r="I836" s="3">
        <f t="shared" si="26"/>
        <v>8395200</v>
      </c>
      <c r="J836">
        <f t="shared" si="27"/>
        <v>1</v>
      </c>
      <c r="K836" s="2">
        <v>18656</v>
      </c>
      <c r="L836" t="s">
        <v>6841</v>
      </c>
      <c r="M836" t="s">
        <v>6842</v>
      </c>
      <c r="N836" t="s">
        <v>6843</v>
      </c>
      <c r="O836" t="s">
        <v>6844</v>
      </c>
      <c r="P836" t="s">
        <v>6845</v>
      </c>
      <c r="Q836" t="s">
        <v>6846</v>
      </c>
      <c r="R836" t="s">
        <v>6847</v>
      </c>
      <c r="S836" t="s">
        <v>6848</v>
      </c>
    </row>
    <row r="837" spans="1:19" ht="17.25" x14ac:dyDescent="0.3">
      <c r="A837" t="s">
        <v>6849</v>
      </c>
      <c r="B837" t="s">
        <v>6850</v>
      </c>
      <c r="C837" t="s">
        <v>12862</v>
      </c>
      <c r="D837" s="3">
        <v>879</v>
      </c>
      <c r="E837" s="3">
        <v>1109</v>
      </c>
      <c r="F837" s="4" t="str" cm="1">
        <f t="array" ref="F837">_xlfn.IFS(D837&lt;1000.01,"$0.01-$1,000",D837&lt;25000.01,"$1,000.01-$25,000",D837&lt;50000.01,"$50.000.01-$100,000",D837&lt;100000.01,"$100,000.01-$150,000")</f>
        <v>$0.01-$1,000</v>
      </c>
      <c r="G837" s="1">
        <v>0.21</v>
      </c>
      <c r="H837">
        <v>4.4000000000000004</v>
      </c>
      <c r="I837" s="3">
        <f t="shared" si="26"/>
        <v>35043291</v>
      </c>
      <c r="J837">
        <f t="shared" si="27"/>
        <v>1</v>
      </c>
      <c r="K837" s="2">
        <v>31599</v>
      </c>
      <c r="L837" t="s">
        <v>6851</v>
      </c>
      <c r="M837" t="s">
        <v>6852</v>
      </c>
      <c r="N837" t="s">
        <v>6853</v>
      </c>
      <c r="O837" t="s">
        <v>6854</v>
      </c>
      <c r="P837" t="s">
        <v>6855</v>
      </c>
      <c r="Q837" t="s">
        <v>6856</v>
      </c>
      <c r="R837" t="s">
        <v>6857</v>
      </c>
      <c r="S837" t="s">
        <v>6858</v>
      </c>
    </row>
    <row r="838" spans="1:19" ht="17.25" x14ac:dyDescent="0.3">
      <c r="A838" t="s">
        <v>336</v>
      </c>
      <c r="B838" t="s">
        <v>337</v>
      </c>
      <c r="C838" t="s">
        <v>12861</v>
      </c>
      <c r="D838" s="3">
        <v>199</v>
      </c>
      <c r="E838" s="3">
        <v>999</v>
      </c>
      <c r="F838" s="4" t="str" cm="1">
        <f t="array" ref="F838">_xlfn.IFS(D838&lt;1000.01,"$0.01-$1,000",D838&lt;25000.01,"$1,000.01-$25,000",D838&lt;50000.01,"$50.000.01-$100,000",D838&lt;100000.01,"$100,000.01-$150,000")</f>
        <v>$0.01-$1,000</v>
      </c>
      <c r="G838" s="1">
        <v>0.8</v>
      </c>
      <c r="H838">
        <v>3.9</v>
      </c>
      <c r="I838" s="3">
        <f t="shared" si="26"/>
        <v>1073925</v>
      </c>
      <c r="J838">
        <f t="shared" si="27"/>
        <v>1</v>
      </c>
      <c r="K838" s="2">
        <v>1075</v>
      </c>
      <c r="L838" t="s">
        <v>338</v>
      </c>
      <c r="M838" t="s">
        <v>339</v>
      </c>
      <c r="N838" t="s">
        <v>340</v>
      </c>
      <c r="O838" t="s">
        <v>341</v>
      </c>
      <c r="P838" t="s">
        <v>342</v>
      </c>
      <c r="Q838" t="s">
        <v>343</v>
      </c>
      <c r="R838" t="s">
        <v>344</v>
      </c>
      <c r="S838" t="s">
        <v>6859</v>
      </c>
    </row>
    <row r="839" spans="1:19" ht="17.25" x14ac:dyDescent="0.3">
      <c r="A839" t="s">
        <v>6860</v>
      </c>
      <c r="B839" t="s">
        <v>6861</v>
      </c>
      <c r="C839" t="s">
        <v>12862</v>
      </c>
      <c r="D839" s="3">
        <v>250</v>
      </c>
      <c r="E839" s="3">
        <v>250</v>
      </c>
      <c r="F839" s="4" t="str" cm="1">
        <f t="array" ref="F839">_xlfn.IFS(D839&lt;1000.01,"$0.01-$1,000",D839&lt;25000.01,"$1,000.01-$25,000",D839&lt;50000.01,"$50.000.01-$100,000",D839&lt;100000.01,"$100,000.01-$150,000")</f>
        <v>$0.01-$1,000</v>
      </c>
      <c r="G839" s="1">
        <v>0</v>
      </c>
      <c r="H839">
        <v>3.9</v>
      </c>
      <c r="I839" s="3">
        <f t="shared" si="26"/>
        <v>3492750</v>
      </c>
      <c r="J839">
        <f t="shared" si="27"/>
        <v>1</v>
      </c>
      <c r="K839" s="2">
        <v>13971</v>
      </c>
      <c r="L839" t="s">
        <v>6862</v>
      </c>
      <c r="M839" t="s">
        <v>6863</v>
      </c>
      <c r="N839" t="s">
        <v>6864</v>
      </c>
      <c r="O839" t="s">
        <v>6865</v>
      </c>
      <c r="P839" t="s">
        <v>6866</v>
      </c>
      <c r="Q839" t="s">
        <v>12842</v>
      </c>
      <c r="R839" t="s">
        <v>6867</v>
      </c>
      <c r="S839" t="s">
        <v>6868</v>
      </c>
    </row>
    <row r="840" spans="1:19" ht="17.25" x14ac:dyDescent="0.3">
      <c r="A840" t="s">
        <v>6869</v>
      </c>
      <c r="B840" t="s">
        <v>6870</v>
      </c>
      <c r="C840" t="s">
        <v>12862</v>
      </c>
      <c r="D840" s="3">
        <v>199</v>
      </c>
      <c r="E840" s="3">
        <v>499</v>
      </c>
      <c r="F840" s="4" t="str" cm="1">
        <f t="array" ref="F840">_xlfn.IFS(D840&lt;1000.01,"$0.01-$1,000",D840&lt;25000.01,"$1,000.01-$25,000",D840&lt;50000.01,"$50.000.01-$100,000",D840&lt;100000.01,"$100,000.01-$150,000")</f>
        <v>$0.01-$1,000</v>
      </c>
      <c r="G840" s="1">
        <v>0.6</v>
      </c>
      <c r="H840">
        <v>3.6</v>
      </c>
      <c r="I840" s="3">
        <f t="shared" si="26"/>
        <v>1243508</v>
      </c>
      <c r="J840">
        <f t="shared" si="27"/>
        <v>1</v>
      </c>
      <c r="K840" s="2">
        <v>2492</v>
      </c>
      <c r="L840" t="s">
        <v>6871</v>
      </c>
      <c r="M840" t="s">
        <v>6872</v>
      </c>
      <c r="N840" t="s">
        <v>6873</v>
      </c>
      <c r="O840" t="s">
        <v>6874</v>
      </c>
      <c r="P840" t="s">
        <v>6875</v>
      </c>
      <c r="Q840" t="s">
        <v>6876</v>
      </c>
      <c r="R840" t="s">
        <v>6877</v>
      </c>
      <c r="S840" t="s">
        <v>6878</v>
      </c>
    </row>
    <row r="841" spans="1:19" ht="17.25" x14ac:dyDescent="0.3">
      <c r="A841" t="s">
        <v>352</v>
      </c>
      <c r="B841" t="s">
        <v>353</v>
      </c>
      <c r="C841" t="s">
        <v>12861</v>
      </c>
      <c r="D841" s="3">
        <v>899</v>
      </c>
      <c r="E841" s="3">
        <v>1900</v>
      </c>
      <c r="F841" s="4" t="str" cm="1">
        <f t="array" ref="F841">_xlfn.IFS(D841&lt;1000.01,"$0.01-$1,000",D841&lt;25000.01,"$1,000.01-$25,000",D841&lt;50000.01,"$50.000.01-$100,000",D841&lt;100000.01,"$100,000.01-$150,000")</f>
        <v>$0.01-$1,000</v>
      </c>
      <c r="G841" s="1">
        <v>0.53</v>
      </c>
      <c r="H841">
        <v>4.4000000000000004</v>
      </c>
      <c r="I841" s="3">
        <f t="shared" si="26"/>
        <v>25748800</v>
      </c>
      <c r="J841">
        <f t="shared" si="27"/>
        <v>1</v>
      </c>
      <c r="K841" s="2">
        <v>13552</v>
      </c>
      <c r="L841" t="s">
        <v>354</v>
      </c>
      <c r="M841" t="s">
        <v>355</v>
      </c>
      <c r="N841" t="s">
        <v>356</v>
      </c>
      <c r="O841" t="s">
        <v>357</v>
      </c>
      <c r="P841" t="s">
        <v>358</v>
      </c>
      <c r="Q841" t="s">
        <v>359</v>
      </c>
      <c r="R841" t="s">
        <v>6879</v>
      </c>
      <c r="S841" t="s">
        <v>6880</v>
      </c>
    </row>
    <row r="842" spans="1:19" ht="17.25" x14ac:dyDescent="0.3">
      <c r="A842" t="s">
        <v>362</v>
      </c>
      <c r="B842" t="s">
        <v>363</v>
      </c>
      <c r="C842" t="s">
        <v>12861</v>
      </c>
      <c r="D842" s="3">
        <v>199</v>
      </c>
      <c r="E842" s="3">
        <v>999</v>
      </c>
      <c r="F842" s="4" t="str" cm="1">
        <f t="array" ref="F842">_xlfn.IFS(D842&lt;1000.01,"$0.01-$1,000",D842&lt;25000.01,"$1,000.01-$25,000",D842&lt;50000.01,"$50.000.01-$100,000",D842&lt;100000.01,"$100,000.01-$150,000")</f>
        <v>$0.01-$1,000</v>
      </c>
      <c r="G842" s="1">
        <v>0.8</v>
      </c>
      <c r="H842">
        <v>4</v>
      </c>
      <c r="I842" s="3">
        <f t="shared" si="26"/>
        <v>574425</v>
      </c>
      <c r="J842">
        <f t="shared" si="27"/>
        <v>1</v>
      </c>
      <c r="K842" s="2">
        <v>575</v>
      </c>
      <c r="L842" t="s">
        <v>364</v>
      </c>
      <c r="M842" t="s">
        <v>365</v>
      </c>
      <c r="N842" t="s">
        <v>366</v>
      </c>
      <c r="O842" t="s">
        <v>367</v>
      </c>
      <c r="P842" t="s">
        <v>368</v>
      </c>
      <c r="Q842" t="s">
        <v>369</v>
      </c>
      <c r="R842" t="s">
        <v>6881</v>
      </c>
      <c r="S842" t="s">
        <v>6882</v>
      </c>
    </row>
    <row r="843" spans="1:19" ht="17.25" x14ac:dyDescent="0.3">
      <c r="A843" t="s">
        <v>6883</v>
      </c>
      <c r="B843" t="s">
        <v>6884</v>
      </c>
      <c r="C843" t="s">
        <v>12861</v>
      </c>
      <c r="D843" s="3">
        <v>149</v>
      </c>
      <c r="E843" s="3">
        <v>999</v>
      </c>
      <c r="F843" s="4" t="str" cm="1">
        <f t="array" ref="F843">_xlfn.IFS(D843&lt;1000.01,"$0.01-$1,000",D843&lt;25000.01,"$1,000.01-$25,000",D843&lt;50000.01,"$50.000.01-$100,000",D843&lt;100000.01,"$100,000.01-$150,000")</f>
        <v>$0.01-$1,000</v>
      </c>
      <c r="G843" s="1">
        <v>0.85</v>
      </c>
      <c r="H843">
        <v>3.5</v>
      </c>
      <c r="I843" s="3">
        <f t="shared" si="26"/>
        <v>2520477</v>
      </c>
      <c r="J843">
        <f t="shared" si="27"/>
        <v>1</v>
      </c>
      <c r="K843" s="2">
        <v>2523</v>
      </c>
      <c r="L843" t="s">
        <v>6885</v>
      </c>
      <c r="M843" t="s">
        <v>6886</v>
      </c>
      <c r="N843" t="s">
        <v>6887</v>
      </c>
      <c r="O843" t="s">
        <v>6888</v>
      </c>
      <c r="P843" t="s">
        <v>6889</v>
      </c>
      <c r="Q843" t="s">
        <v>6890</v>
      </c>
      <c r="R843" t="s">
        <v>6891</v>
      </c>
      <c r="S843" t="s">
        <v>6892</v>
      </c>
    </row>
    <row r="844" spans="1:19" ht="17.25" x14ac:dyDescent="0.3">
      <c r="A844" t="s">
        <v>6893</v>
      </c>
      <c r="B844" t="s">
        <v>6894</v>
      </c>
      <c r="C844" t="s">
        <v>12861</v>
      </c>
      <c r="D844" s="3">
        <v>469</v>
      </c>
      <c r="E844" s="3">
        <v>1499</v>
      </c>
      <c r="F844" s="4" t="str" cm="1">
        <f t="array" ref="F844">_xlfn.IFS(D844&lt;1000.01,"$0.01-$1,000",D844&lt;25000.01,"$1,000.01-$25,000",D844&lt;50000.01,"$50.000.01-$100,000",D844&lt;100000.01,"$100,000.01-$150,000")</f>
        <v>$0.01-$1,000</v>
      </c>
      <c r="G844" s="1">
        <v>0.69</v>
      </c>
      <c r="H844">
        <v>4.0999999999999996</v>
      </c>
      <c r="I844" s="3">
        <f t="shared" si="26"/>
        <v>527648</v>
      </c>
      <c r="J844">
        <f t="shared" si="27"/>
        <v>1</v>
      </c>
      <c r="K844" s="2">
        <v>352</v>
      </c>
      <c r="L844" t="s">
        <v>6895</v>
      </c>
      <c r="M844" t="s">
        <v>6896</v>
      </c>
      <c r="N844" t="s">
        <v>6897</v>
      </c>
      <c r="O844" t="s">
        <v>6898</v>
      </c>
      <c r="P844" t="s">
        <v>6899</v>
      </c>
      <c r="Q844" t="s">
        <v>6900</v>
      </c>
      <c r="R844" t="s">
        <v>6901</v>
      </c>
      <c r="S844" t="s">
        <v>6902</v>
      </c>
    </row>
    <row r="845" spans="1:19" ht="17.25" x14ac:dyDescent="0.3">
      <c r="A845" t="s">
        <v>6903</v>
      </c>
      <c r="B845" t="s">
        <v>6904</v>
      </c>
      <c r="C845" t="s">
        <v>12861</v>
      </c>
      <c r="D845" s="3">
        <v>1187</v>
      </c>
      <c r="E845" s="3">
        <v>1929</v>
      </c>
      <c r="F845" s="4" t="str" cm="1">
        <f t="array" ref="F845">_xlfn.IFS(D845&lt;1000.01,"$0.01-$1,000",D845&lt;25000.01,"$1,000.01-$25,000",D845&lt;50000.01,"$50.000.01-$100,000",D845&lt;100000.01,"$100,000.01-$150,000")</f>
        <v>$1,000.01-$25,000</v>
      </c>
      <c r="G845" s="1">
        <v>0.38</v>
      </c>
      <c r="H845">
        <v>4.0999999999999996</v>
      </c>
      <c r="I845" s="3">
        <f t="shared" si="26"/>
        <v>3205998</v>
      </c>
      <c r="J845">
        <f t="shared" si="27"/>
        <v>1</v>
      </c>
      <c r="K845" s="2">
        <v>1662</v>
      </c>
      <c r="L845" t="s">
        <v>6905</v>
      </c>
      <c r="M845" t="s">
        <v>6906</v>
      </c>
      <c r="N845" t="s">
        <v>6907</v>
      </c>
      <c r="O845" t="s">
        <v>6908</v>
      </c>
      <c r="P845" t="s">
        <v>6909</v>
      </c>
      <c r="Q845" t="s">
        <v>6910</v>
      </c>
      <c r="R845" t="s">
        <v>6911</v>
      </c>
      <c r="S845" t="s">
        <v>6912</v>
      </c>
    </row>
    <row r="846" spans="1:19" ht="17.25" x14ac:dyDescent="0.3">
      <c r="A846" t="s">
        <v>6913</v>
      </c>
      <c r="B846" t="s">
        <v>6914</v>
      </c>
      <c r="C846" t="s">
        <v>12861</v>
      </c>
      <c r="D846" s="3">
        <v>849</v>
      </c>
      <c r="E846" s="3">
        <v>1499</v>
      </c>
      <c r="F846" s="4" t="str" cm="1">
        <f t="array" ref="F846">_xlfn.IFS(D846&lt;1000.01,"$0.01-$1,000",D846&lt;25000.01,"$1,000.01-$25,000",D846&lt;50000.01,"$50.000.01-$100,000",D846&lt;100000.01,"$100,000.01-$150,000")</f>
        <v>$0.01-$1,000</v>
      </c>
      <c r="G846" s="1">
        <v>0.43</v>
      </c>
      <c r="H846">
        <v>4</v>
      </c>
      <c r="I846" s="3">
        <f t="shared" si="26"/>
        <v>11020648</v>
      </c>
      <c r="J846">
        <f t="shared" si="27"/>
        <v>1</v>
      </c>
      <c r="K846" s="2">
        <v>7352</v>
      </c>
      <c r="L846" t="s">
        <v>6915</v>
      </c>
      <c r="M846" t="s">
        <v>6916</v>
      </c>
      <c r="N846" t="s">
        <v>6917</v>
      </c>
      <c r="O846" t="s">
        <v>6918</v>
      </c>
      <c r="P846" t="s">
        <v>6919</v>
      </c>
      <c r="Q846" t="s">
        <v>6920</v>
      </c>
      <c r="R846" t="s">
        <v>6921</v>
      </c>
      <c r="S846" t="s">
        <v>6922</v>
      </c>
    </row>
    <row r="847" spans="1:19" ht="17.25" x14ac:dyDescent="0.3">
      <c r="A847" t="s">
        <v>6923</v>
      </c>
      <c r="B847" t="s">
        <v>6924</v>
      </c>
      <c r="C847" t="s">
        <v>12861</v>
      </c>
      <c r="D847" s="3">
        <v>328</v>
      </c>
      <c r="E847" s="3">
        <v>399</v>
      </c>
      <c r="F847" s="4" t="str" cm="1">
        <f t="array" ref="F847">_xlfn.IFS(D847&lt;1000.01,"$0.01-$1,000",D847&lt;25000.01,"$1,000.01-$25,000",D847&lt;50000.01,"$50.000.01-$100,000",D847&lt;100000.01,"$100,000.01-$150,000")</f>
        <v>$0.01-$1,000</v>
      </c>
      <c r="G847" s="1">
        <v>0.18</v>
      </c>
      <c r="H847">
        <v>4.0999999999999996</v>
      </c>
      <c r="I847" s="3">
        <f t="shared" si="26"/>
        <v>1372959</v>
      </c>
      <c r="J847">
        <f t="shared" si="27"/>
        <v>1</v>
      </c>
      <c r="K847" s="2">
        <v>3441</v>
      </c>
      <c r="L847" t="s">
        <v>6925</v>
      </c>
      <c r="M847" t="s">
        <v>6926</v>
      </c>
      <c r="N847" t="s">
        <v>6927</v>
      </c>
      <c r="O847" t="s">
        <v>6928</v>
      </c>
      <c r="P847" t="s">
        <v>6929</v>
      </c>
      <c r="Q847" t="s">
        <v>6930</v>
      </c>
      <c r="R847" t="s">
        <v>6931</v>
      </c>
      <c r="S847" t="s">
        <v>6932</v>
      </c>
    </row>
    <row r="848" spans="1:19" ht="17.25" x14ac:dyDescent="0.3">
      <c r="A848" t="s">
        <v>6933</v>
      </c>
      <c r="B848" t="s">
        <v>6934</v>
      </c>
      <c r="C848" t="s">
        <v>12861</v>
      </c>
      <c r="D848" s="3">
        <v>269</v>
      </c>
      <c r="E848" s="3">
        <v>699</v>
      </c>
      <c r="F848" s="4" t="str" cm="1">
        <f t="array" ref="F848">_xlfn.IFS(D848&lt;1000.01,"$0.01-$1,000",D848&lt;25000.01,"$1,000.01-$25,000",D848&lt;50000.01,"$50.000.01-$100,000",D848&lt;100000.01,"$100,000.01-$150,000")</f>
        <v>$0.01-$1,000</v>
      </c>
      <c r="G848" s="1">
        <v>0.62</v>
      </c>
      <c r="H848">
        <v>4</v>
      </c>
      <c r="I848" s="3">
        <f t="shared" si="26"/>
        <v>65007</v>
      </c>
      <c r="J848">
        <f t="shared" si="27"/>
        <v>1</v>
      </c>
      <c r="K848" s="2">
        <v>93</v>
      </c>
      <c r="L848" t="s">
        <v>6935</v>
      </c>
      <c r="M848" t="s">
        <v>6936</v>
      </c>
      <c r="N848" t="s">
        <v>6937</v>
      </c>
      <c r="O848" t="s">
        <v>6938</v>
      </c>
      <c r="P848" t="s">
        <v>6939</v>
      </c>
      <c r="Q848" t="s">
        <v>6940</v>
      </c>
      <c r="R848" t="s">
        <v>6941</v>
      </c>
      <c r="S848" t="s">
        <v>6942</v>
      </c>
    </row>
    <row r="849" spans="1:19" ht="17.25" x14ac:dyDescent="0.3">
      <c r="A849" t="s">
        <v>6943</v>
      </c>
      <c r="B849" t="s">
        <v>6944</v>
      </c>
      <c r="C849" t="s">
        <v>12862</v>
      </c>
      <c r="D849" s="3">
        <v>299</v>
      </c>
      <c r="E849" s="3">
        <v>400</v>
      </c>
      <c r="F849" s="4" t="str" cm="1">
        <f t="array" ref="F849">_xlfn.IFS(D849&lt;1000.01,"$0.01-$1,000",D849&lt;25000.01,"$1,000.01-$25,000",D849&lt;50000.01,"$50.000.01-$100,000",D849&lt;100000.01,"$100,000.01-$150,000")</f>
        <v>$0.01-$1,000</v>
      </c>
      <c r="G849" s="1">
        <v>0.25</v>
      </c>
      <c r="H849">
        <v>3.8</v>
      </c>
      <c r="I849" s="3">
        <f t="shared" si="26"/>
        <v>16358000</v>
      </c>
      <c r="J849">
        <f t="shared" si="27"/>
        <v>1</v>
      </c>
      <c r="K849" s="2">
        <v>40895</v>
      </c>
      <c r="L849" t="s">
        <v>6945</v>
      </c>
      <c r="M849" t="s">
        <v>6946</v>
      </c>
      <c r="N849" t="s">
        <v>6947</v>
      </c>
      <c r="O849" t="s">
        <v>6948</v>
      </c>
      <c r="P849" t="s">
        <v>6949</v>
      </c>
      <c r="Q849" t="s">
        <v>6950</v>
      </c>
      <c r="R849" t="s">
        <v>6951</v>
      </c>
      <c r="S849" t="s">
        <v>6952</v>
      </c>
    </row>
    <row r="850" spans="1:19" ht="17.25" x14ac:dyDescent="0.3">
      <c r="A850" t="s">
        <v>6953</v>
      </c>
      <c r="B850" t="s">
        <v>6954</v>
      </c>
      <c r="C850" t="s">
        <v>12861</v>
      </c>
      <c r="D850" s="3">
        <v>549</v>
      </c>
      <c r="E850" s="3">
        <v>1499</v>
      </c>
      <c r="F850" s="4" t="str" cm="1">
        <f t="array" ref="F850">_xlfn.IFS(D850&lt;1000.01,"$0.01-$1,000",D850&lt;25000.01,"$1,000.01-$25,000",D850&lt;50000.01,"$50.000.01-$100,000",D850&lt;100000.01,"$100,000.01-$150,000")</f>
        <v>$0.01-$1,000</v>
      </c>
      <c r="G850" s="1">
        <v>0.63</v>
      </c>
      <c r="H850">
        <v>4.3</v>
      </c>
      <c r="I850" s="3">
        <f t="shared" si="26"/>
        <v>16497994</v>
      </c>
      <c r="J850">
        <f t="shared" si="27"/>
        <v>1</v>
      </c>
      <c r="K850" s="2">
        <v>11006</v>
      </c>
      <c r="L850" t="s">
        <v>6955</v>
      </c>
      <c r="M850" t="s">
        <v>6956</v>
      </c>
      <c r="N850" t="s">
        <v>6957</v>
      </c>
      <c r="O850" t="s">
        <v>6958</v>
      </c>
      <c r="P850" t="s">
        <v>6959</v>
      </c>
      <c r="Q850" t="s">
        <v>6960</v>
      </c>
      <c r="R850" t="s">
        <v>6961</v>
      </c>
      <c r="S850" t="s">
        <v>6962</v>
      </c>
    </row>
    <row r="851" spans="1:19" ht="17.25" x14ac:dyDescent="0.3">
      <c r="A851" t="s">
        <v>6963</v>
      </c>
      <c r="B851" t="s">
        <v>6964</v>
      </c>
      <c r="C851" t="s">
        <v>12864</v>
      </c>
      <c r="D851" s="3">
        <v>114</v>
      </c>
      <c r="E851" s="3">
        <v>120</v>
      </c>
      <c r="F851" s="4" t="str" cm="1">
        <f t="array" ref="F851">_xlfn.IFS(D851&lt;1000.01,"$0.01-$1,000",D851&lt;25000.01,"$1,000.01-$25,000",D851&lt;50000.01,"$50.000.01-$100,000",D851&lt;100000.01,"$100,000.01-$150,000")</f>
        <v>$0.01-$1,000</v>
      </c>
      <c r="G851" s="1">
        <v>0.05</v>
      </c>
      <c r="H851">
        <v>4.2</v>
      </c>
      <c r="I851" s="3">
        <f t="shared" si="26"/>
        <v>1072560</v>
      </c>
      <c r="J851">
        <f t="shared" si="27"/>
        <v>1</v>
      </c>
      <c r="K851" s="2">
        <v>8938</v>
      </c>
      <c r="L851" t="s">
        <v>6965</v>
      </c>
      <c r="M851" t="s">
        <v>6966</v>
      </c>
      <c r="N851" t="s">
        <v>6967</v>
      </c>
      <c r="O851" t="s">
        <v>6968</v>
      </c>
      <c r="P851" t="s">
        <v>6969</v>
      </c>
      <c r="Q851" t="s">
        <v>6970</v>
      </c>
      <c r="R851" t="s">
        <v>6971</v>
      </c>
      <c r="S851" t="s">
        <v>6972</v>
      </c>
    </row>
    <row r="852" spans="1:19" ht="17.25" x14ac:dyDescent="0.3">
      <c r="A852" t="s">
        <v>6973</v>
      </c>
      <c r="B852" t="s">
        <v>6974</v>
      </c>
      <c r="C852" t="s">
        <v>12864</v>
      </c>
      <c r="D852" s="3">
        <v>120</v>
      </c>
      <c r="E852" s="3">
        <v>120</v>
      </c>
      <c r="F852" s="4" t="str" cm="1">
        <f t="array" ref="F852">_xlfn.IFS(D852&lt;1000.01,"$0.01-$1,000",D852&lt;25000.01,"$1,000.01-$25,000",D852&lt;50000.01,"$50.000.01-$100,000",D852&lt;100000.01,"$100,000.01-$150,000")</f>
        <v>$0.01-$1,000</v>
      </c>
      <c r="G852" s="1">
        <v>0</v>
      </c>
      <c r="H852">
        <v>4.0999999999999996</v>
      </c>
      <c r="I852" s="3">
        <f t="shared" si="26"/>
        <v>516960</v>
      </c>
      <c r="J852">
        <f t="shared" si="27"/>
        <v>1</v>
      </c>
      <c r="K852" s="2">
        <v>4308</v>
      </c>
      <c r="L852" t="s">
        <v>6975</v>
      </c>
      <c r="M852" t="s">
        <v>6976</v>
      </c>
      <c r="N852" t="s">
        <v>6977</v>
      </c>
      <c r="O852" t="s">
        <v>6978</v>
      </c>
      <c r="P852" t="s">
        <v>6979</v>
      </c>
      <c r="Q852" t="s">
        <v>6980</v>
      </c>
      <c r="R852" t="s">
        <v>6981</v>
      </c>
      <c r="S852" t="s">
        <v>6982</v>
      </c>
    </row>
    <row r="853" spans="1:19" ht="17.25" x14ac:dyDescent="0.3">
      <c r="A853" t="s">
        <v>382</v>
      </c>
      <c r="B853" t="s">
        <v>383</v>
      </c>
      <c r="C853" t="s">
        <v>12861</v>
      </c>
      <c r="D853" s="3">
        <v>970</v>
      </c>
      <c r="E853" s="3">
        <v>1999</v>
      </c>
      <c r="F853" s="4" t="str" cm="1">
        <f t="array" ref="F853">_xlfn.IFS(D853&lt;1000.01,"$0.01-$1,000",D853&lt;25000.01,"$1,000.01-$25,000",D853&lt;50000.01,"$50.000.01-$100,000",D853&lt;100000.01,"$100,000.01-$150,000")</f>
        <v>$0.01-$1,000</v>
      </c>
      <c r="G853" s="1">
        <v>0.51</v>
      </c>
      <c r="H853">
        <v>4.2</v>
      </c>
      <c r="I853" s="3">
        <f t="shared" si="26"/>
        <v>923538</v>
      </c>
      <c r="J853">
        <f t="shared" si="27"/>
        <v>1</v>
      </c>
      <c r="K853" s="2">
        <v>462</v>
      </c>
      <c r="L853" t="s">
        <v>384</v>
      </c>
      <c r="M853" t="s">
        <v>385</v>
      </c>
      <c r="N853" t="s">
        <v>386</v>
      </c>
      <c r="O853" t="s">
        <v>387</v>
      </c>
      <c r="P853" t="s">
        <v>388</v>
      </c>
      <c r="Q853" t="s">
        <v>389</v>
      </c>
      <c r="R853" t="s">
        <v>6983</v>
      </c>
      <c r="S853" t="s">
        <v>6984</v>
      </c>
    </row>
    <row r="854" spans="1:19" ht="17.25" x14ac:dyDescent="0.3">
      <c r="A854" t="s">
        <v>392</v>
      </c>
      <c r="B854" t="s">
        <v>393</v>
      </c>
      <c r="C854" t="s">
        <v>12861</v>
      </c>
      <c r="D854" s="3">
        <v>209</v>
      </c>
      <c r="E854" s="3">
        <v>695</v>
      </c>
      <c r="F854" s="4" t="str" cm="1">
        <f t="array" ref="F854">_xlfn.IFS(D854&lt;1000.01,"$0.01-$1,000",D854&lt;25000.01,"$1,000.01-$25,000",D854&lt;50000.01,"$50.000.01-$100,000",D854&lt;100000.01,"$100,000.01-$150,000")</f>
        <v>$0.01-$1,000</v>
      </c>
      <c r="G854" s="1">
        <v>0.7</v>
      </c>
      <c r="H854">
        <v>4.5</v>
      </c>
      <c r="I854" s="3">
        <f t="shared" si="26"/>
        <v>74841770</v>
      </c>
      <c r="J854">
        <f t="shared" si="27"/>
        <v>1</v>
      </c>
      <c r="K854" s="2">
        <v>107686</v>
      </c>
      <c r="L854" t="s">
        <v>394</v>
      </c>
      <c r="M854" t="s">
        <v>395</v>
      </c>
      <c r="N854" t="s">
        <v>396</v>
      </c>
      <c r="O854" t="s">
        <v>397</v>
      </c>
      <c r="P854" t="s">
        <v>398</v>
      </c>
      <c r="Q854" t="s">
        <v>399</v>
      </c>
      <c r="R854" t="s">
        <v>400</v>
      </c>
      <c r="S854" t="s">
        <v>6985</v>
      </c>
    </row>
    <row r="855" spans="1:19" ht="17.25" x14ac:dyDescent="0.3">
      <c r="A855" t="s">
        <v>6986</v>
      </c>
      <c r="B855" t="s">
        <v>6987</v>
      </c>
      <c r="C855" t="s">
        <v>12861</v>
      </c>
      <c r="D855" s="3">
        <v>1490</v>
      </c>
      <c r="E855" s="3">
        <v>2295</v>
      </c>
      <c r="F855" s="4" t="str" cm="1">
        <f t="array" ref="F855">_xlfn.IFS(D855&lt;1000.01,"$0.01-$1,000",D855&lt;25000.01,"$1,000.01-$25,000",D855&lt;50000.01,"$50.000.01-$100,000",D855&lt;100000.01,"$100,000.01-$150,000")</f>
        <v>$1,000.01-$25,000</v>
      </c>
      <c r="G855" s="1">
        <v>0.35</v>
      </c>
      <c r="H855">
        <v>4.5999999999999996</v>
      </c>
      <c r="I855" s="3">
        <f t="shared" si="26"/>
        <v>24446340</v>
      </c>
      <c r="J855">
        <f t="shared" si="27"/>
        <v>1</v>
      </c>
      <c r="K855" s="2">
        <v>10652</v>
      </c>
      <c r="L855" t="s">
        <v>6988</v>
      </c>
      <c r="M855" t="s">
        <v>6989</v>
      </c>
      <c r="N855" t="s">
        <v>6990</v>
      </c>
      <c r="O855" t="s">
        <v>6991</v>
      </c>
      <c r="P855" t="s">
        <v>6992</v>
      </c>
      <c r="Q855" t="s">
        <v>6993</v>
      </c>
      <c r="R855" t="s">
        <v>6994</v>
      </c>
      <c r="S855" t="s">
        <v>6995</v>
      </c>
    </row>
    <row r="856" spans="1:19" ht="17.25" x14ac:dyDescent="0.3">
      <c r="A856" t="s">
        <v>6996</v>
      </c>
      <c r="B856" t="s">
        <v>6997</v>
      </c>
      <c r="C856" t="s">
        <v>12865</v>
      </c>
      <c r="D856" s="3">
        <v>99</v>
      </c>
      <c r="E856" s="3">
        <v>99</v>
      </c>
      <c r="F856" s="4" t="str" cm="1">
        <f t="array" ref="F856">_xlfn.IFS(D856&lt;1000.01,"$0.01-$1,000",D856&lt;25000.01,"$1,000.01-$25,000",D856&lt;50000.01,"$50.000.01-$100,000",D856&lt;100000.01,"$100,000.01-$150,000")</f>
        <v>$0.01-$1,000</v>
      </c>
      <c r="G856" s="1">
        <v>0</v>
      </c>
      <c r="H856">
        <v>4.3</v>
      </c>
      <c r="I856" s="3">
        <f t="shared" si="26"/>
        <v>498564</v>
      </c>
      <c r="J856">
        <f t="shared" si="27"/>
        <v>1</v>
      </c>
      <c r="K856" s="2">
        <v>5036</v>
      </c>
      <c r="L856" t="s">
        <v>6998</v>
      </c>
      <c r="M856" t="s">
        <v>6999</v>
      </c>
      <c r="N856" t="s">
        <v>7000</v>
      </c>
      <c r="O856" t="s">
        <v>7001</v>
      </c>
      <c r="P856" t="s">
        <v>7002</v>
      </c>
      <c r="Q856" t="s">
        <v>7003</v>
      </c>
      <c r="R856" t="s">
        <v>7004</v>
      </c>
      <c r="S856" t="s">
        <v>7005</v>
      </c>
    </row>
    <row r="857" spans="1:19" ht="17.25" x14ac:dyDescent="0.3">
      <c r="A857" t="s">
        <v>7006</v>
      </c>
      <c r="B857" t="s">
        <v>7007</v>
      </c>
      <c r="C857" t="s">
        <v>12861</v>
      </c>
      <c r="D857" s="3">
        <v>149</v>
      </c>
      <c r="E857" s="3">
        <v>249</v>
      </c>
      <c r="F857" s="4" t="str" cm="1">
        <f t="array" ref="F857">_xlfn.IFS(D857&lt;1000.01,"$0.01-$1,000",D857&lt;25000.01,"$1,000.01-$25,000",D857&lt;50000.01,"$50.000.01-$100,000",D857&lt;100000.01,"$100,000.01-$150,000")</f>
        <v>$0.01-$1,000</v>
      </c>
      <c r="G857" s="1">
        <v>0.4</v>
      </c>
      <c r="H857">
        <v>4</v>
      </c>
      <c r="I857" s="3">
        <f t="shared" si="26"/>
        <v>1259193</v>
      </c>
      <c r="J857">
        <f t="shared" si="27"/>
        <v>1</v>
      </c>
      <c r="K857" s="2">
        <v>5057</v>
      </c>
      <c r="L857" t="s">
        <v>7008</v>
      </c>
      <c r="M857" t="s">
        <v>7009</v>
      </c>
      <c r="N857" t="s">
        <v>7010</v>
      </c>
      <c r="O857" t="s">
        <v>7011</v>
      </c>
      <c r="P857" t="s">
        <v>7012</v>
      </c>
      <c r="Q857" t="s">
        <v>7013</v>
      </c>
      <c r="R857" t="s">
        <v>7014</v>
      </c>
      <c r="S857" t="s">
        <v>7015</v>
      </c>
    </row>
    <row r="858" spans="1:19" ht="17.25" x14ac:dyDescent="0.3">
      <c r="A858" t="s">
        <v>7016</v>
      </c>
      <c r="B858" t="s">
        <v>7017</v>
      </c>
      <c r="C858" t="s">
        <v>12861</v>
      </c>
      <c r="D858" s="3">
        <v>575</v>
      </c>
      <c r="E858" s="3">
        <v>2799</v>
      </c>
      <c r="F858" s="4" t="str" cm="1">
        <f t="array" ref="F858">_xlfn.IFS(D858&lt;1000.01,"$0.01-$1,000",D858&lt;25000.01,"$1,000.01-$25,000",D858&lt;50000.01,"$50.000.01-$100,000",D858&lt;100000.01,"$100,000.01-$150,000")</f>
        <v>$0.01-$1,000</v>
      </c>
      <c r="G858" s="1">
        <v>0.79</v>
      </c>
      <c r="H858">
        <v>4.2</v>
      </c>
      <c r="I858" s="3">
        <f t="shared" si="26"/>
        <v>23895063</v>
      </c>
      <c r="J858">
        <f t="shared" si="27"/>
        <v>1</v>
      </c>
      <c r="K858" s="2">
        <v>8537</v>
      </c>
      <c r="L858" t="s">
        <v>7018</v>
      </c>
      <c r="M858" t="s">
        <v>7019</v>
      </c>
      <c r="N858" t="s">
        <v>7020</v>
      </c>
      <c r="O858" t="s">
        <v>7021</v>
      </c>
      <c r="P858" t="s">
        <v>7022</v>
      </c>
      <c r="Q858" t="s">
        <v>12843</v>
      </c>
      <c r="R858" t="s">
        <v>7023</v>
      </c>
      <c r="S858" t="s">
        <v>7024</v>
      </c>
    </row>
    <row r="859" spans="1:19" ht="17.25" x14ac:dyDescent="0.3">
      <c r="A859" t="s">
        <v>431</v>
      </c>
      <c r="B859" t="s">
        <v>432</v>
      </c>
      <c r="C859" t="s">
        <v>12861</v>
      </c>
      <c r="D859" s="3">
        <v>333</v>
      </c>
      <c r="E859" s="3">
        <v>999</v>
      </c>
      <c r="F859" s="4" t="str" cm="1">
        <f t="array" ref="F859">_xlfn.IFS(D859&lt;1000.01,"$0.01-$1,000",D859&lt;25000.01,"$1,000.01-$25,000",D859&lt;50000.01,"$50.000.01-$100,000",D859&lt;100000.01,"$100,000.01-$150,000")</f>
        <v>$0.01-$1,000</v>
      </c>
      <c r="G859" s="1">
        <v>0.67</v>
      </c>
      <c r="H859">
        <v>3.3</v>
      </c>
      <c r="I859" s="3">
        <f t="shared" si="26"/>
        <v>9782208</v>
      </c>
      <c r="J859">
        <f t="shared" si="27"/>
        <v>1</v>
      </c>
      <c r="K859" s="2">
        <v>9792</v>
      </c>
      <c r="L859" t="s">
        <v>433</v>
      </c>
      <c r="M859" t="s">
        <v>434</v>
      </c>
      <c r="N859" t="s">
        <v>435</v>
      </c>
      <c r="O859" t="s">
        <v>436</v>
      </c>
      <c r="P859" t="s">
        <v>437</v>
      </c>
      <c r="Q859" t="s">
        <v>438</v>
      </c>
      <c r="R859" t="s">
        <v>439</v>
      </c>
      <c r="S859" t="s">
        <v>7025</v>
      </c>
    </row>
    <row r="860" spans="1:19" ht="17.25" x14ac:dyDescent="0.3">
      <c r="A860" t="s">
        <v>7026</v>
      </c>
      <c r="B860" t="s">
        <v>7027</v>
      </c>
      <c r="C860" t="s">
        <v>12864</v>
      </c>
      <c r="D860" s="3">
        <v>178</v>
      </c>
      <c r="E860" s="3">
        <v>210</v>
      </c>
      <c r="F860" s="4" t="str" cm="1">
        <f t="array" ref="F860">_xlfn.IFS(D860&lt;1000.01,"$0.01-$1,000",D860&lt;25000.01,"$1,000.01-$25,000",D860&lt;50000.01,"$50.000.01-$100,000",D860&lt;100000.01,"$100,000.01-$150,000")</f>
        <v>$0.01-$1,000</v>
      </c>
      <c r="G860" s="1">
        <v>0.15</v>
      </c>
      <c r="H860">
        <v>4.3</v>
      </c>
      <c r="I860" s="3">
        <f t="shared" si="26"/>
        <v>514500</v>
      </c>
      <c r="J860">
        <f t="shared" si="27"/>
        <v>1</v>
      </c>
      <c r="K860" s="2">
        <v>2450</v>
      </c>
      <c r="L860" t="s">
        <v>7028</v>
      </c>
      <c r="M860" t="s">
        <v>7029</v>
      </c>
      <c r="N860" t="s">
        <v>7030</v>
      </c>
      <c r="O860" t="s">
        <v>7031</v>
      </c>
      <c r="P860" t="s">
        <v>7032</v>
      </c>
      <c r="Q860" t="s">
        <v>7033</v>
      </c>
      <c r="R860" t="s">
        <v>7034</v>
      </c>
      <c r="S860" t="s">
        <v>7035</v>
      </c>
    </row>
    <row r="861" spans="1:19" ht="17.25" x14ac:dyDescent="0.3">
      <c r="A861" t="s">
        <v>7036</v>
      </c>
      <c r="B861" t="s">
        <v>7037</v>
      </c>
      <c r="C861" t="s">
        <v>12862</v>
      </c>
      <c r="D861" s="3">
        <v>1599</v>
      </c>
      <c r="E861" s="3">
        <v>3490</v>
      </c>
      <c r="F861" s="4" t="str" cm="1">
        <f t="array" ref="F861">_xlfn.IFS(D861&lt;1000.01,"$0.01-$1,000",D861&lt;25000.01,"$1,000.01-$25,000",D861&lt;50000.01,"$50.000.01-$100,000",D861&lt;100000.01,"$100,000.01-$150,000")</f>
        <v>$1,000.01-$25,000</v>
      </c>
      <c r="G861" s="1">
        <v>0.54</v>
      </c>
      <c r="H861">
        <v>3.7</v>
      </c>
      <c r="I861" s="3">
        <f t="shared" si="26"/>
        <v>2359240</v>
      </c>
      <c r="J861">
        <f t="shared" si="27"/>
        <v>1</v>
      </c>
      <c r="K861" s="2">
        <v>676</v>
      </c>
      <c r="L861" t="s">
        <v>7038</v>
      </c>
      <c r="M861" t="s">
        <v>7039</v>
      </c>
      <c r="N861" t="s">
        <v>7040</v>
      </c>
      <c r="O861" t="s">
        <v>7041</v>
      </c>
      <c r="P861" t="s">
        <v>7042</v>
      </c>
      <c r="Q861" t="s">
        <v>7043</v>
      </c>
      <c r="R861" t="s">
        <v>7044</v>
      </c>
      <c r="S861" t="s">
        <v>7045</v>
      </c>
    </row>
    <row r="862" spans="1:19" ht="17.25" x14ac:dyDescent="0.3">
      <c r="A862" t="s">
        <v>7046</v>
      </c>
      <c r="B862" t="s">
        <v>7047</v>
      </c>
      <c r="C862" t="s">
        <v>12862</v>
      </c>
      <c r="D862" s="3">
        <v>499</v>
      </c>
      <c r="E862" s="3">
        <v>1299</v>
      </c>
      <c r="F862" s="4" t="str" cm="1">
        <f t="array" ref="F862">_xlfn.IFS(D862&lt;1000.01,"$0.01-$1,000",D862&lt;25000.01,"$1,000.01-$25,000",D862&lt;50000.01,"$50.000.01-$100,000",D862&lt;100000.01,"$100,000.01-$150,000")</f>
        <v>$0.01-$1,000</v>
      </c>
      <c r="G862" s="1">
        <v>0.62</v>
      </c>
      <c r="H862">
        <v>3.9</v>
      </c>
      <c r="I862" s="3">
        <f t="shared" si="26"/>
        <v>1523727</v>
      </c>
      <c r="J862">
        <f t="shared" si="27"/>
        <v>1</v>
      </c>
      <c r="K862" s="2">
        <v>1173</v>
      </c>
      <c r="L862" t="s">
        <v>7048</v>
      </c>
      <c r="M862" t="s">
        <v>7049</v>
      </c>
      <c r="N862" t="s">
        <v>7050</v>
      </c>
      <c r="O862" t="s">
        <v>7051</v>
      </c>
      <c r="P862" t="s">
        <v>7052</v>
      </c>
      <c r="Q862" t="s">
        <v>7053</v>
      </c>
      <c r="R862" t="s">
        <v>7054</v>
      </c>
      <c r="S862" t="s">
        <v>7055</v>
      </c>
    </row>
    <row r="863" spans="1:19" ht="17.25" x14ac:dyDescent="0.3">
      <c r="A863" t="s">
        <v>7056</v>
      </c>
      <c r="B863" t="s">
        <v>7057</v>
      </c>
      <c r="C863" t="s">
        <v>12861</v>
      </c>
      <c r="D863" s="3">
        <v>199</v>
      </c>
      <c r="E863" s="3">
        <v>499</v>
      </c>
      <c r="F863" s="4" t="str" cm="1">
        <f t="array" ref="F863">_xlfn.IFS(D863&lt;1000.01,"$0.01-$1,000",D863&lt;25000.01,"$1,000.01-$25,000",D863&lt;50000.01,"$50.000.01-$100,000",D863&lt;100000.01,"$100,000.01-$150,000")</f>
        <v>$0.01-$1,000</v>
      </c>
      <c r="G863" s="1">
        <v>0.6</v>
      </c>
      <c r="H863">
        <v>4.3</v>
      </c>
      <c r="I863" s="3">
        <f t="shared" si="26"/>
        <v>4989002</v>
      </c>
      <c r="J863">
        <f t="shared" si="27"/>
        <v>1</v>
      </c>
      <c r="K863" s="2">
        <v>9998</v>
      </c>
      <c r="L863" t="s">
        <v>7058</v>
      </c>
      <c r="M863" t="s">
        <v>7059</v>
      </c>
      <c r="N863" t="s">
        <v>7060</v>
      </c>
      <c r="O863" t="s">
        <v>7061</v>
      </c>
      <c r="P863" t="s">
        <v>7062</v>
      </c>
      <c r="Q863" t="s">
        <v>7063</v>
      </c>
      <c r="R863" t="s">
        <v>7064</v>
      </c>
      <c r="S863" t="s">
        <v>7065</v>
      </c>
    </row>
    <row r="864" spans="1:19" ht="17.25" x14ac:dyDescent="0.3">
      <c r="A864" t="s">
        <v>7066</v>
      </c>
      <c r="B864" t="s">
        <v>7067</v>
      </c>
      <c r="C864" t="s">
        <v>12862</v>
      </c>
      <c r="D864" s="3">
        <v>2499</v>
      </c>
      <c r="E864" s="3">
        <v>5999</v>
      </c>
      <c r="F864" s="4" t="str" cm="1">
        <f t="array" ref="F864">_xlfn.IFS(D864&lt;1000.01,"$0.01-$1,000",D864&lt;25000.01,"$1,000.01-$25,000",D864&lt;50000.01,"$50.000.01-$100,000",D864&lt;100000.01,"$100,000.01-$150,000")</f>
        <v>$1,000.01-$25,000</v>
      </c>
      <c r="G864" s="1">
        <v>0.57999999999999996</v>
      </c>
      <c r="H864">
        <v>4.0999999999999996</v>
      </c>
      <c r="I864" s="3">
        <f t="shared" si="26"/>
        <v>35106148</v>
      </c>
      <c r="J864">
        <f t="shared" si="27"/>
        <v>1</v>
      </c>
      <c r="K864" s="2">
        <v>5852</v>
      </c>
      <c r="L864" t="s">
        <v>7068</v>
      </c>
      <c r="M864" t="s">
        <v>7069</v>
      </c>
      <c r="N864" t="s">
        <v>7070</v>
      </c>
      <c r="O864" t="s">
        <v>7071</v>
      </c>
      <c r="P864" t="s">
        <v>7072</v>
      </c>
      <c r="Q864" t="s">
        <v>7073</v>
      </c>
      <c r="R864" t="s">
        <v>7074</v>
      </c>
      <c r="S864" t="s">
        <v>7075</v>
      </c>
    </row>
    <row r="865" spans="1:19" ht="17.25" x14ac:dyDescent="0.3">
      <c r="A865" t="s">
        <v>7076</v>
      </c>
      <c r="B865" t="s">
        <v>7077</v>
      </c>
      <c r="C865" t="s">
        <v>12861</v>
      </c>
      <c r="D865" s="3">
        <v>199</v>
      </c>
      <c r="E865" s="3">
        <v>999</v>
      </c>
      <c r="F865" s="4" t="str" cm="1">
        <f t="array" ref="F865">_xlfn.IFS(D865&lt;1000.01,"$0.01-$1,000",D865&lt;25000.01,"$1,000.01-$25,000",D865&lt;50000.01,"$50.000.01-$100,000",D865&lt;100000.01,"$100,000.01-$150,000")</f>
        <v>$0.01-$1,000</v>
      </c>
      <c r="G865" s="1">
        <v>0.8</v>
      </c>
      <c r="H865">
        <v>4.2</v>
      </c>
      <c r="I865" s="3">
        <f t="shared" si="26"/>
        <v>361638</v>
      </c>
      <c r="J865">
        <f t="shared" si="27"/>
        <v>1</v>
      </c>
      <c r="K865" s="2">
        <v>362</v>
      </c>
      <c r="L865" t="s">
        <v>7078</v>
      </c>
      <c r="M865" t="s">
        <v>7079</v>
      </c>
      <c r="N865" t="s">
        <v>7080</v>
      </c>
      <c r="O865" t="s">
        <v>7081</v>
      </c>
      <c r="P865" t="s">
        <v>7082</v>
      </c>
      <c r="Q865" t="s">
        <v>7083</v>
      </c>
      <c r="R865" t="s">
        <v>7084</v>
      </c>
      <c r="S865" t="s">
        <v>7085</v>
      </c>
    </row>
    <row r="866" spans="1:19" ht="17.25" x14ac:dyDescent="0.3">
      <c r="A866" t="s">
        <v>7086</v>
      </c>
      <c r="B866" t="s">
        <v>7087</v>
      </c>
      <c r="C866" t="s">
        <v>12862</v>
      </c>
      <c r="D866" s="3">
        <v>939</v>
      </c>
      <c r="E866" s="3">
        <v>1800</v>
      </c>
      <c r="F866" s="4" t="str" cm="1">
        <f t="array" ref="F866">_xlfn.IFS(D866&lt;1000.01,"$0.01-$1,000",D866&lt;25000.01,"$1,000.01-$25,000",D866&lt;50000.01,"$50.000.01-$100,000",D866&lt;100000.01,"$100,000.01-$150,000")</f>
        <v>$0.01-$1,000</v>
      </c>
      <c r="G866" s="1">
        <v>0.48</v>
      </c>
      <c r="H866">
        <v>4.5</v>
      </c>
      <c r="I866" s="3">
        <f t="shared" si="26"/>
        <v>369093600</v>
      </c>
      <c r="J866">
        <f t="shared" si="27"/>
        <v>1</v>
      </c>
      <c r="K866" s="2">
        <v>205052</v>
      </c>
      <c r="L866" t="s">
        <v>7088</v>
      </c>
      <c r="M866" t="s">
        <v>7089</v>
      </c>
      <c r="N866" t="s">
        <v>7090</v>
      </c>
      <c r="O866" t="s">
        <v>7091</v>
      </c>
      <c r="P866" t="s">
        <v>7092</v>
      </c>
      <c r="Q866" t="s">
        <v>7093</v>
      </c>
      <c r="R866" t="s">
        <v>7094</v>
      </c>
      <c r="S866" t="s">
        <v>7095</v>
      </c>
    </row>
    <row r="867" spans="1:19" ht="17.25" x14ac:dyDescent="0.3">
      <c r="A867" t="s">
        <v>7096</v>
      </c>
      <c r="B867" t="s">
        <v>7097</v>
      </c>
      <c r="C867" t="s">
        <v>12862</v>
      </c>
      <c r="D867" s="3">
        <v>2499</v>
      </c>
      <c r="E867" s="3">
        <v>9999</v>
      </c>
      <c r="F867" s="4" t="str" cm="1">
        <f t="array" ref="F867">_xlfn.IFS(D867&lt;1000.01,"$0.01-$1,000",D867&lt;25000.01,"$1,000.01-$25,000",D867&lt;50000.01,"$50.000.01-$100,000",D867&lt;100000.01,"$100,000.01-$150,000")</f>
        <v>$1,000.01-$25,000</v>
      </c>
      <c r="G867" s="1">
        <v>0.75</v>
      </c>
      <c r="H867">
        <v>4</v>
      </c>
      <c r="I867" s="3">
        <f t="shared" si="26"/>
        <v>90890910</v>
      </c>
      <c r="J867">
        <f t="shared" si="27"/>
        <v>1</v>
      </c>
      <c r="K867" s="2">
        <v>9090</v>
      </c>
      <c r="L867" t="s">
        <v>7098</v>
      </c>
      <c r="M867" t="s">
        <v>7099</v>
      </c>
      <c r="N867" t="s">
        <v>7100</v>
      </c>
      <c r="O867" t="s">
        <v>7101</v>
      </c>
      <c r="P867" t="s">
        <v>7102</v>
      </c>
      <c r="Q867" t="s">
        <v>7103</v>
      </c>
      <c r="R867" t="s">
        <v>7104</v>
      </c>
      <c r="S867" t="s">
        <v>7105</v>
      </c>
    </row>
    <row r="868" spans="1:19" ht="17.25" x14ac:dyDescent="0.3">
      <c r="A868" t="s">
        <v>7106</v>
      </c>
      <c r="B868" t="s">
        <v>7107</v>
      </c>
      <c r="C868" t="s">
        <v>12861</v>
      </c>
      <c r="D868" s="3">
        <v>1439</v>
      </c>
      <c r="E868" s="3">
        <v>2890</v>
      </c>
      <c r="F868" s="4" t="str" cm="1">
        <f t="array" ref="F868">_xlfn.IFS(D868&lt;1000.01,"$0.01-$1,000",D868&lt;25000.01,"$1,000.01-$25,000",D868&lt;50000.01,"$50.000.01-$100,000",D868&lt;100000.01,"$100,000.01-$150,000")</f>
        <v>$1,000.01-$25,000</v>
      </c>
      <c r="G868" s="1">
        <v>0.5</v>
      </c>
      <c r="H868">
        <v>4.5</v>
      </c>
      <c r="I868" s="3">
        <f t="shared" si="26"/>
        <v>11846110</v>
      </c>
      <c r="J868">
        <f t="shared" si="27"/>
        <v>1</v>
      </c>
      <c r="K868" s="2">
        <v>4099</v>
      </c>
      <c r="L868" t="s">
        <v>7108</v>
      </c>
      <c r="M868" t="s">
        <v>7109</v>
      </c>
      <c r="N868" t="s">
        <v>7110</v>
      </c>
      <c r="O868" t="s">
        <v>7111</v>
      </c>
      <c r="P868" t="s">
        <v>7112</v>
      </c>
      <c r="Q868" t="s">
        <v>7113</v>
      </c>
      <c r="R868" t="s">
        <v>7114</v>
      </c>
      <c r="S868" t="s">
        <v>7115</v>
      </c>
    </row>
    <row r="869" spans="1:19" ht="17.25" x14ac:dyDescent="0.3">
      <c r="A869" t="s">
        <v>7116</v>
      </c>
      <c r="B869" t="s">
        <v>7117</v>
      </c>
      <c r="C869" t="s">
        <v>12862</v>
      </c>
      <c r="D869" s="3">
        <v>1099</v>
      </c>
      <c r="E869" s="3">
        <v>5999</v>
      </c>
      <c r="F869" s="4" t="str" cm="1">
        <f t="array" ref="F869">_xlfn.IFS(D869&lt;1000.01,"$0.01-$1,000",D869&lt;25000.01,"$1,000.01-$25,000",D869&lt;50000.01,"$50.000.01-$100,000",D869&lt;100000.01,"$100,000.01-$150,000")</f>
        <v>$1,000.01-$25,000</v>
      </c>
      <c r="G869" s="1">
        <v>0.82</v>
      </c>
      <c r="H869">
        <v>3.5</v>
      </c>
      <c r="I869" s="3">
        <f t="shared" si="26"/>
        <v>77783034</v>
      </c>
      <c r="J869">
        <f t="shared" si="27"/>
        <v>1</v>
      </c>
      <c r="K869" s="2">
        <v>12966</v>
      </c>
      <c r="L869" t="s">
        <v>5233</v>
      </c>
      <c r="M869" t="s">
        <v>7118</v>
      </c>
      <c r="N869" t="s">
        <v>7119</v>
      </c>
      <c r="O869" t="s">
        <v>7120</v>
      </c>
      <c r="P869" t="s">
        <v>7121</v>
      </c>
      <c r="Q869" t="s">
        <v>7122</v>
      </c>
      <c r="R869" t="s">
        <v>7123</v>
      </c>
      <c r="S869" t="s">
        <v>7124</v>
      </c>
    </row>
    <row r="870" spans="1:19" ht="17.25" x14ac:dyDescent="0.3">
      <c r="A870" t="s">
        <v>7125</v>
      </c>
      <c r="B870" t="s">
        <v>7126</v>
      </c>
      <c r="C870" t="s">
        <v>12864</v>
      </c>
      <c r="D870" s="3">
        <v>157</v>
      </c>
      <c r="E870" s="3">
        <v>160</v>
      </c>
      <c r="F870" s="4" t="str" cm="1">
        <f t="array" ref="F870">_xlfn.IFS(D870&lt;1000.01,"$0.01-$1,000",D870&lt;25000.01,"$1,000.01-$25,000",D870&lt;50000.01,"$50.000.01-$100,000",D870&lt;100000.01,"$100,000.01-$150,000")</f>
        <v>$0.01-$1,000</v>
      </c>
      <c r="G870" s="1">
        <v>0.02</v>
      </c>
      <c r="H870">
        <v>4.5</v>
      </c>
      <c r="I870" s="3">
        <f t="shared" si="26"/>
        <v>708480</v>
      </c>
      <c r="J870">
        <f t="shared" si="27"/>
        <v>1</v>
      </c>
      <c r="K870" s="2">
        <v>4428</v>
      </c>
      <c r="L870" t="s">
        <v>7127</v>
      </c>
      <c r="M870" t="s">
        <v>7128</v>
      </c>
      <c r="N870" t="s">
        <v>7129</v>
      </c>
      <c r="O870" t="s">
        <v>7130</v>
      </c>
      <c r="P870" t="s">
        <v>7131</v>
      </c>
      <c r="Q870" t="s">
        <v>7132</v>
      </c>
      <c r="R870" t="s">
        <v>7133</v>
      </c>
      <c r="S870" t="s">
        <v>7134</v>
      </c>
    </row>
    <row r="871" spans="1:19" ht="17.25" x14ac:dyDescent="0.3">
      <c r="A871" t="s">
        <v>416</v>
      </c>
      <c r="B871" t="s">
        <v>417</v>
      </c>
      <c r="C871" t="s">
        <v>12861</v>
      </c>
      <c r="D871" s="3">
        <v>999</v>
      </c>
      <c r="E871" s="3">
        <v>1599</v>
      </c>
      <c r="F871" s="4" t="str" cm="1">
        <f t="array" ref="F871">_xlfn.IFS(D871&lt;1000.01,"$0.01-$1,000",D871&lt;25000.01,"$1,000.01-$25,000",D871&lt;50000.01,"$50.000.01-$100,000",D871&lt;100000.01,"$100,000.01-$150,000")</f>
        <v>$0.01-$1,000</v>
      </c>
      <c r="G871" s="1">
        <v>0.38</v>
      </c>
      <c r="H871">
        <v>4.3</v>
      </c>
      <c r="I871" s="3">
        <f t="shared" si="26"/>
        <v>19336707</v>
      </c>
      <c r="J871">
        <f t="shared" si="27"/>
        <v>1</v>
      </c>
      <c r="K871" s="2">
        <v>12093</v>
      </c>
      <c r="L871" t="s">
        <v>418</v>
      </c>
      <c r="M871" t="s">
        <v>419</v>
      </c>
      <c r="N871" t="s">
        <v>420</v>
      </c>
      <c r="O871" t="s">
        <v>421</v>
      </c>
      <c r="P871" t="s">
        <v>422</v>
      </c>
      <c r="Q871" t="s">
        <v>423</v>
      </c>
      <c r="R871" t="s">
        <v>7135</v>
      </c>
      <c r="S871" t="s">
        <v>7136</v>
      </c>
    </row>
    <row r="872" spans="1:19" ht="17.25" x14ac:dyDescent="0.3">
      <c r="A872" t="s">
        <v>7137</v>
      </c>
      <c r="B872" t="s">
        <v>7138</v>
      </c>
      <c r="C872" t="s">
        <v>12861</v>
      </c>
      <c r="D872" s="3">
        <v>115</v>
      </c>
      <c r="E872" s="3">
        <v>999</v>
      </c>
      <c r="F872" s="4" t="str" cm="1">
        <f t="array" ref="F872">_xlfn.IFS(D872&lt;1000.01,"$0.01-$1,000",D872&lt;25000.01,"$1,000.01-$25,000",D872&lt;50000.01,"$50.000.01-$100,000",D872&lt;100000.01,"$100,000.01-$150,000")</f>
        <v>$0.01-$1,000</v>
      </c>
      <c r="G872" s="1">
        <v>0.88</v>
      </c>
      <c r="H872">
        <v>3.3</v>
      </c>
      <c r="I872" s="3">
        <f t="shared" si="26"/>
        <v>5686308</v>
      </c>
      <c r="J872">
        <f t="shared" si="27"/>
        <v>1</v>
      </c>
      <c r="K872" s="2">
        <v>5692</v>
      </c>
      <c r="L872" t="s">
        <v>7139</v>
      </c>
      <c r="M872" t="s">
        <v>7140</v>
      </c>
      <c r="N872" t="s">
        <v>7141</v>
      </c>
      <c r="O872" t="s">
        <v>7142</v>
      </c>
      <c r="P872" t="s">
        <v>7143</v>
      </c>
      <c r="Q872" t="s">
        <v>7144</v>
      </c>
      <c r="R872" t="s">
        <v>7145</v>
      </c>
      <c r="S872" t="s">
        <v>7146</v>
      </c>
    </row>
    <row r="873" spans="1:19" ht="17.25" x14ac:dyDescent="0.3">
      <c r="A873" t="s">
        <v>7147</v>
      </c>
      <c r="B873" t="s">
        <v>7148</v>
      </c>
      <c r="C873" t="s">
        <v>12861</v>
      </c>
      <c r="D873" s="3">
        <v>175</v>
      </c>
      <c r="E873" s="3">
        <v>499</v>
      </c>
      <c r="F873" s="4" t="str" cm="1">
        <f t="array" ref="F873">_xlfn.IFS(D873&lt;1000.01,"$0.01-$1,000",D873&lt;25000.01,"$1,000.01-$25,000",D873&lt;50000.01,"$50.000.01-$100,000",D873&lt;100000.01,"$100,000.01-$150,000")</f>
        <v>$0.01-$1,000</v>
      </c>
      <c r="G873" s="1">
        <v>0.65</v>
      </c>
      <c r="H873">
        <v>4.0999999999999996</v>
      </c>
      <c r="I873" s="3">
        <f t="shared" si="26"/>
        <v>10479</v>
      </c>
      <c r="J873">
        <f t="shared" si="27"/>
        <v>1</v>
      </c>
      <c r="K873" s="2">
        <v>21</v>
      </c>
      <c r="L873" t="s">
        <v>7149</v>
      </c>
      <c r="M873" t="s">
        <v>7150</v>
      </c>
      <c r="N873" t="s">
        <v>7151</v>
      </c>
      <c r="O873" t="s">
        <v>7152</v>
      </c>
      <c r="P873" t="s">
        <v>7153</v>
      </c>
      <c r="Q873" t="s">
        <v>7154</v>
      </c>
      <c r="R873" t="s">
        <v>7155</v>
      </c>
      <c r="S873" t="s">
        <v>7156</v>
      </c>
    </row>
    <row r="874" spans="1:19" ht="17.25" x14ac:dyDescent="0.3">
      <c r="A874" t="s">
        <v>7157</v>
      </c>
      <c r="B874" t="s">
        <v>7158</v>
      </c>
      <c r="C874" t="s">
        <v>12862</v>
      </c>
      <c r="D874" s="3">
        <v>1999</v>
      </c>
      <c r="E874" s="3">
        <v>4700</v>
      </c>
      <c r="F874" s="4" t="str" cm="1">
        <f t="array" ref="F874">_xlfn.IFS(D874&lt;1000.01,"$0.01-$1,000",D874&lt;25000.01,"$1,000.01-$25,000",D874&lt;50000.01,"$50.000.01-$100,000",D874&lt;100000.01,"$100,000.01-$150,000")</f>
        <v>$1,000.01-$25,000</v>
      </c>
      <c r="G874" s="1">
        <v>0.56999999999999995</v>
      </c>
      <c r="H874">
        <v>3.8</v>
      </c>
      <c r="I874" s="3">
        <f t="shared" si="26"/>
        <v>8836000</v>
      </c>
      <c r="J874">
        <f t="shared" si="27"/>
        <v>1</v>
      </c>
      <c r="K874" s="2">
        <v>1880</v>
      </c>
      <c r="L874" t="s">
        <v>7159</v>
      </c>
      <c r="M874" t="s">
        <v>7160</v>
      </c>
      <c r="N874" t="s">
        <v>7161</v>
      </c>
      <c r="O874" t="s">
        <v>7162</v>
      </c>
      <c r="P874" t="s">
        <v>7163</v>
      </c>
      <c r="Q874" t="s">
        <v>7164</v>
      </c>
      <c r="R874" t="s">
        <v>7165</v>
      </c>
      <c r="S874" t="s">
        <v>7166</v>
      </c>
    </row>
    <row r="875" spans="1:19" ht="17.25" x14ac:dyDescent="0.3">
      <c r="A875" t="s">
        <v>7167</v>
      </c>
      <c r="B875" t="s">
        <v>7168</v>
      </c>
      <c r="C875" t="s">
        <v>12861</v>
      </c>
      <c r="D875" s="3">
        <v>3999</v>
      </c>
      <c r="E875" s="3">
        <v>4332.96</v>
      </c>
      <c r="F875" s="4" t="str" cm="1">
        <f t="array" ref="F875">_xlfn.IFS(D875&lt;1000.01,"$0.01-$1,000",D875&lt;25000.01,"$1,000.01-$25,000",D875&lt;50000.01,"$50.000.01-$100,000",D875&lt;100000.01,"$100,000.01-$150,000")</f>
        <v>$1,000.01-$25,000</v>
      </c>
      <c r="G875" s="1">
        <v>0.08</v>
      </c>
      <c r="H875">
        <v>3.5</v>
      </c>
      <c r="I875" s="3">
        <f t="shared" si="26"/>
        <v>94293875.519999996</v>
      </c>
      <c r="J875">
        <f t="shared" si="27"/>
        <v>1</v>
      </c>
      <c r="K875" s="2">
        <v>21762</v>
      </c>
      <c r="L875" t="s">
        <v>7169</v>
      </c>
      <c r="M875" t="s">
        <v>7170</v>
      </c>
      <c r="N875" t="s">
        <v>7171</v>
      </c>
      <c r="O875" t="s">
        <v>7172</v>
      </c>
      <c r="P875" t="s">
        <v>7173</v>
      </c>
      <c r="Q875" t="s">
        <v>7174</v>
      </c>
      <c r="R875" t="s">
        <v>7175</v>
      </c>
      <c r="S875" t="s">
        <v>7176</v>
      </c>
    </row>
    <row r="876" spans="1:19" ht="17.25" x14ac:dyDescent="0.3">
      <c r="A876" t="s">
        <v>7177</v>
      </c>
      <c r="B876" t="s">
        <v>7178</v>
      </c>
      <c r="C876" t="s">
        <v>12861</v>
      </c>
      <c r="D876" s="3">
        <v>899</v>
      </c>
      <c r="E876" s="3">
        <v>1800</v>
      </c>
      <c r="F876" s="4" t="str" cm="1">
        <f t="array" ref="F876">_xlfn.IFS(D876&lt;1000.01,"$0.01-$1,000",D876&lt;25000.01,"$1,000.01-$25,000",D876&lt;50000.01,"$50.000.01-$100,000",D876&lt;100000.01,"$100,000.01-$150,000")</f>
        <v>$0.01-$1,000</v>
      </c>
      <c r="G876" s="1">
        <v>0.5</v>
      </c>
      <c r="H876">
        <v>4.0999999999999996</v>
      </c>
      <c r="I876" s="3">
        <f t="shared" si="26"/>
        <v>40275000</v>
      </c>
      <c r="J876">
        <f t="shared" si="27"/>
        <v>1</v>
      </c>
      <c r="K876" s="2">
        <v>22375</v>
      </c>
      <c r="L876" t="s">
        <v>7179</v>
      </c>
      <c r="M876" t="s">
        <v>7180</v>
      </c>
      <c r="N876" t="s">
        <v>7181</v>
      </c>
      <c r="O876" t="s">
        <v>7182</v>
      </c>
      <c r="P876" t="s">
        <v>7183</v>
      </c>
      <c r="Q876" t="s">
        <v>7184</v>
      </c>
      <c r="R876" t="s">
        <v>7185</v>
      </c>
      <c r="S876" t="s">
        <v>7186</v>
      </c>
    </row>
    <row r="877" spans="1:19" ht="17.25" x14ac:dyDescent="0.3">
      <c r="A877" t="s">
        <v>7187</v>
      </c>
      <c r="B877" t="s">
        <v>7188</v>
      </c>
      <c r="C877" t="s">
        <v>12861</v>
      </c>
      <c r="D877" s="3">
        <v>299</v>
      </c>
      <c r="E877" s="3">
        <v>990</v>
      </c>
      <c r="F877" s="4" t="str" cm="1">
        <f t="array" ref="F877">_xlfn.IFS(D877&lt;1000.01,"$0.01-$1,000",D877&lt;25000.01,"$1,000.01-$25,000",D877&lt;50000.01,"$50.000.01-$100,000",D877&lt;100000.01,"$100,000.01-$150,000")</f>
        <v>$0.01-$1,000</v>
      </c>
      <c r="G877" s="1">
        <v>0.7</v>
      </c>
      <c r="H877">
        <v>4.5</v>
      </c>
      <c r="I877" s="3">
        <f t="shared" si="26"/>
        <v>2428470</v>
      </c>
      <c r="J877">
        <f t="shared" si="27"/>
        <v>1</v>
      </c>
      <c r="K877" s="2">
        <v>2453</v>
      </c>
      <c r="L877" t="s">
        <v>7189</v>
      </c>
      <c r="M877" t="s">
        <v>7190</v>
      </c>
      <c r="N877" t="s">
        <v>7191</v>
      </c>
      <c r="O877" t="s">
        <v>7192</v>
      </c>
      <c r="P877" t="s">
        <v>7193</v>
      </c>
      <c r="Q877" t="s">
        <v>7194</v>
      </c>
      <c r="R877" t="s">
        <v>7195</v>
      </c>
      <c r="S877" t="s">
        <v>7196</v>
      </c>
    </row>
    <row r="878" spans="1:19" ht="17.25" x14ac:dyDescent="0.3">
      <c r="A878" t="s">
        <v>7197</v>
      </c>
      <c r="B878" t="s">
        <v>7198</v>
      </c>
      <c r="C878" t="s">
        <v>12861</v>
      </c>
      <c r="D878" s="3">
        <v>3303</v>
      </c>
      <c r="E878" s="3">
        <v>4699</v>
      </c>
      <c r="F878" s="4" t="str" cm="1">
        <f t="array" ref="F878">_xlfn.IFS(D878&lt;1000.01,"$0.01-$1,000",D878&lt;25000.01,"$1,000.01-$25,000",D878&lt;50000.01,"$50.000.01-$100,000",D878&lt;100000.01,"$100,000.01-$150,000")</f>
        <v>$1,000.01-$25,000</v>
      </c>
      <c r="G878" s="1">
        <v>0.3</v>
      </c>
      <c r="H878">
        <v>4.4000000000000004</v>
      </c>
      <c r="I878" s="3">
        <f t="shared" si="26"/>
        <v>63643256</v>
      </c>
      <c r="J878">
        <f t="shared" si="27"/>
        <v>1</v>
      </c>
      <c r="K878" s="2">
        <v>13544</v>
      </c>
      <c r="L878" t="s">
        <v>7199</v>
      </c>
      <c r="M878" t="s">
        <v>7200</v>
      </c>
      <c r="N878" t="s">
        <v>7201</v>
      </c>
      <c r="O878" t="s">
        <v>7202</v>
      </c>
      <c r="P878" t="s">
        <v>7203</v>
      </c>
      <c r="Q878" t="s">
        <v>7204</v>
      </c>
      <c r="R878" t="s">
        <v>7205</v>
      </c>
      <c r="S878" t="s">
        <v>7206</v>
      </c>
    </row>
    <row r="879" spans="1:19" ht="17.25" x14ac:dyDescent="0.3">
      <c r="A879" t="s">
        <v>7207</v>
      </c>
      <c r="B879" t="s">
        <v>7208</v>
      </c>
      <c r="C879" t="s">
        <v>12861</v>
      </c>
      <c r="D879" s="3">
        <v>1890</v>
      </c>
      <c r="E879" s="3">
        <v>5490</v>
      </c>
      <c r="F879" s="4" t="str" cm="1">
        <f t="array" ref="F879">_xlfn.IFS(D879&lt;1000.01,"$0.01-$1,000",D879&lt;25000.01,"$1,000.01-$25,000",D879&lt;50000.01,"$50.000.01-$100,000",D879&lt;100000.01,"$100,000.01-$150,000")</f>
        <v>$1,000.01-$25,000</v>
      </c>
      <c r="G879" s="1">
        <v>0.66</v>
      </c>
      <c r="H879">
        <v>4.0999999999999996</v>
      </c>
      <c r="I879" s="3">
        <f t="shared" si="26"/>
        <v>60258240</v>
      </c>
      <c r="J879">
        <f t="shared" si="27"/>
        <v>1</v>
      </c>
      <c r="K879" s="2">
        <v>10976</v>
      </c>
      <c r="L879" t="s">
        <v>7209</v>
      </c>
      <c r="M879" t="s">
        <v>7210</v>
      </c>
      <c r="N879" t="s">
        <v>7211</v>
      </c>
      <c r="O879" t="s">
        <v>7212</v>
      </c>
      <c r="P879" t="s">
        <v>7213</v>
      </c>
      <c r="Q879" t="s">
        <v>7214</v>
      </c>
      <c r="R879" t="s">
        <v>7215</v>
      </c>
      <c r="S879" t="s">
        <v>7216</v>
      </c>
    </row>
    <row r="880" spans="1:19" ht="17.25" x14ac:dyDescent="0.3">
      <c r="A880" t="s">
        <v>7217</v>
      </c>
      <c r="B880" t="s">
        <v>7218</v>
      </c>
      <c r="C880" t="s">
        <v>12864</v>
      </c>
      <c r="D880" s="3">
        <v>90</v>
      </c>
      <c r="E880" s="3">
        <v>100</v>
      </c>
      <c r="F880" s="4" t="str" cm="1">
        <f t="array" ref="F880">_xlfn.IFS(D880&lt;1000.01,"$0.01-$1,000",D880&lt;25000.01,"$1,000.01-$25,000",D880&lt;50000.01,"$50.000.01-$100,000",D880&lt;100000.01,"$100,000.01-$150,000")</f>
        <v>$0.01-$1,000</v>
      </c>
      <c r="G880" s="1">
        <v>0.1</v>
      </c>
      <c r="H880">
        <v>4.3</v>
      </c>
      <c r="I880" s="3">
        <f t="shared" si="26"/>
        <v>306100</v>
      </c>
      <c r="J880">
        <f t="shared" si="27"/>
        <v>1</v>
      </c>
      <c r="K880" s="2">
        <v>3061</v>
      </c>
      <c r="L880" t="s">
        <v>7219</v>
      </c>
      <c r="M880" t="s">
        <v>7220</v>
      </c>
      <c r="N880" t="s">
        <v>7221</v>
      </c>
      <c r="O880" t="s">
        <v>7222</v>
      </c>
      <c r="P880" t="s">
        <v>7223</v>
      </c>
      <c r="Q880" t="s">
        <v>7224</v>
      </c>
      <c r="R880" t="s">
        <v>7225</v>
      </c>
      <c r="S880" t="s">
        <v>7226</v>
      </c>
    </row>
    <row r="881" spans="1:19" ht="17.25" x14ac:dyDescent="0.3">
      <c r="A881" t="s">
        <v>7227</v>
      </c>
      <c r="B881" t="s">
        <v>7228</v>
      </c>
      <c r="C881" t="s">
        <v>12862</v>
      </c>
      <c r="D881" s="3">
        <v>1599</v>
      </c>
      <c r="E881" s="3">
        <v>2790</v>
      </c>
      <c r="F881" s="4" t="str" cm="1">
        <f t="array" ref="F881">_xlfn.IFS(D881&lt;1000.01,"$0.01-$1,000",D881&lt;25000.01,"$1,000.01-$25,000",D881&lt;50000.01,"$50.000.01-$100,000",D881&lt;100000.01,"$100,000.01-$150,000")</f>
        <v>$1,000.01-$25,000</v>
      </c>
      <c r="G881" s="1">
        <v>0.43</v>
      </c>
      <c r="H881">
        <v>3.6</v>
      </c>
      <c r="I881" s="3">
        <f t="shared" si="26"/>
        <v>6338880</v>
      </c>
      <c r="J881">
        <f t="shared" si="27"/>
        <v>1</v>
      </c>
      <c r="K881" s="2">
        <v>2272</v>
      </c>
      <c r="L881" t="s">
        <v>7229</v>
      </c>
      <c r="M881" t="s">
        <v>7230</v>
      </c>
      <c r="N881" t="s">
        <v>7231</v>
      </c>
      <c r="O881" t="s">
        <v>7232</v>
      </c>
      <c r="P881" t="s">
        <v>7233</v>
      </c>
      <c r="Q881" t="s">
        <v>7234</v>
      </c>
      <c r="R881" t="s">
        <v>7235</v>
      </c>
      <c r="S881" t="s">
        <v>7236</v>
      </c>
    </row>
    <row r="882" spans="1:19" ht="17.25" x14ac:dyDescent="0.3">
      <c r="A882" t="s">
        <v>7237</v>
      </c>
      <c r="B882" t="s">
        <v>7238</v>
      </c>
      <c r="C882" t="s">
        <v>12861</v>
      </c>
      <c r="D882" s="3">
        <v>599</v>
      </c>
      <c r="E882" s="3">
        <v>999</v>
      </c>
      <c r="F882" s="4" t="str" cm="1">
        <f t="array" ref="F882">_xlfn.IFS(D882&lt;1000.01,"$0.01-$1,000",D882&lt;25000.01,"$1,000.01-$25,000",D882&lt;50000.01,"$50.000.01-$100,000",D882&lt;100000.01,"$100,000.01-$150,000")</f>
        <v>$0.01-$1,000</v>
      </c>
      <c r="G882" s="1">
        <v>0.4</v>
      </c>
      <c r="H882">
        <v>4</v>
      </c>
      <c r="I882" s="3">
        <f t="shared" si="26"/>
        <v>7593399</v>
      </c>
      <c r="J882">
        <f t="shared" si="27"/>
        <v>1</v>
      </c>
      <c r="K882" s="2">
        <v>7601</v>
      </c>
      <c r="L882" t="s">
        <v>7239</v>
      </c>
      <c r="M882" t="s">
        <v>7240</v>
      </c>
      <c r="N882" t="s">
        <v>7241</v>
      </c>
      <c r="O882" t="s">
        <v>7242</v>
      </c>
      <c r="P882" t="s">
        <v>7243</v>
      </c>
      <c r="Q882" t="s">
        <v>7244</v>
      </c>
      <c r="R882" t="s">
        <v>7245</v>
      </c>
      <c r="S882" t="s">
        <v>7246</v>
      </c>
    </row>
    <row r="883" spans="1:19" ht="17.25" x14ac:dyDescent="0.3">
      <c r="A883" t="s">
        <v>7247</v>
      </c>
      <c r="B883" t="s">
        <v>7248</v>
      </c>
      <c r="C883" t="s">
        <v>12861</v>
      </c>
      <c r="D883" s="3">
        <v>425</v>
      </c>
      <c r="E883" s="3">
        <v>899</v>
      </c>
      <c r="F883" s="4" t="str" cm="1">
        <f t="array" ref="F883">_xlfn.IFS(D883&lt;1000.01,"$0.01-$1,000",D883&lt;25000.01,"$1,000.01-$25,000",D883&lt;50000.01,"$50.000.01-$100,000",D883&lt;100000.01,"$100,000.01-$150,000")</f>
        <v>$0.01-$1,000</v>
      </c>
      <c r="G883" s="1">
        <v>0.53</v>
      </c>
      <c r="H883">
        <v>4.5</v>
      </c>
      <c r="I883" s="3">
        <f t="shared" si="26"/>
        <v>3792881</v>
      </c>
      <c r="J883">
        <f t="shared" ref="J883:J946" si="28">LEN(O2215)-LEN(SUBSTITUTE(O2215,",",""))+1</f>
        <v>1</v>
      </c>
      <c r="K883" s="2">
        <v>4219</v>
      </c>
      <c r="L883" t="s">
        <v>7249</v>
      </c>
      <c r="M883" t="s">
        <v>7250</v>
      </c>
      <c r="N883" t="s">
        <v>7251</v>
      </c>
      <c r="O883" t="s">
        <v>7252</v>
      </c>
      <c r="P883" t="s">
        <v>7253</v>
      </c>
      <c r="Q883" t="s">
        <v>7254</v>
      </c>
      <c r="R883" t="s">
        <v>7255</v>
      </c>
      <c r="S883" t="s">
        <v>7256</v>
      </c>
    </row>
    <row r="884" spans="1:19" ht="17.25" x14ac:dyDescent="0.3">
      <c r="A884" t="s">
        <v>7257</v>
      </c>
      <c r="B884" t="s">
        <v>7258</v>
      </c>
      <c r="C884" t="s">
        <v>12862</v>
      </c>
      <c r="D884" s="3">
        <v>1499</v>
      </c>
      <c r="E884" s="3">
        <v>3999</v>
      </c>
      <c r="F884" s="4" t="str" cm="1">
        <f t="array" ref="F884">_xlfn.IFS(D884&lt;1000.01,"$0.01-$1,000",D884&lt;25000.01,"$1,000.01-$25,000",D884&lt;50000.01,"$50.000.01-$100,000",D884&lt;100000.01,"$100,000.01-$150,000")</f>
        <v>$1,000.01-$25,000</v>
      </c>
      <c r="G884" s="1">
        <v>0.63</v>
      </c>
      <c r="H884">
        <v>4.2</v>
      </c>
      <c r="I884" s="3">
        <f t="shared" si="26"/>
        <v>171057225</v>
      </c>
      <c r="J884">
        <f t="shared" si="28"/>
        <v>1</v>
      </c>
      <c r="K884" s="2">
        <v>42775</v>
      </c>
      <c r="L884" t="s">
        <v>7259</v>
      </c>
      <c r="M884" t="s">
        <v>7260</v>
      </c>
      <c r="N884" t="s">
        <v>7261</v>
      </c>
      <c r="O884" t="s">
        <v>7262</v>
      </c>
      <c r="P884" t="s">
        <v>7263</v>
      </c>
      <c r="Q884" t="s">
        <v>12844</v>
      </c>
      <c r="R884" t="s">
        <v>7264</v>
      </c>
      <c r="S884" t="s">
        <v>7265</v>
      </c>
    </row>
    <row r="885" spans="1:19" ht="17.25" x14ac:dyDescent="0.3">
      <c r="A885" t="s">
        <v>7266</v>
      </c>
      <c r="B885" t="s">
        <v>7267</v>
      </c>
      <c r="C885" t="s">
        <v>12861</v>
      </c>
      <c r="D885" s="3">
        <v>549</v>
      </c>
      <c r="E885" s="3">
        <v>2499</v>
      </c>
      <c r="F885" s="4" t="str" cm="1">
        <f t="array" ref="F885">_xlfn.IFS(D885&lt;1000.01,"$0.01-$1,000",D885&lt;25000.01,"$1,000.01-$25,000",D885&lt;50000.01,"$50.000.01-$100,000",D885&lt;100000.01,"$100,000.01-$150,000")</f>
        <v>$0.01-$1,000</v>
      </c>
      <c r="G885" s="1">
        <v>0.78</v>
      </c>
      <c r="H885">
        <v>4.3</v>
      </c>
      <c r="I885" s="3">
        <f t="shared" si="26"/>
        <v>13884444</v>
      </c>
      <c r="J885">
        <f t="shared" si="28"/>
        <v>1</v>
      </c>
      <c r="K885" s="2">
        <v>5556</v>
      </c>
      <c r="L885" t="s">
        <v>7268</v>
      </c>
      <c r="M885" t="s">
        <v>7269</v>
      </c>
      <c r="N885" t="s">
        <v>7270</v>
      </c>
      <c r="O885" t="s">
        <v>7271</v>
      </c>
      <c r="P885" t="s">
        <v>7272</v>
      </c>
      <c r="Q885" t="s">
        <v>7273</v>
      </c>
      <c r="R885" t="s">
        <v>7274</v>
      </c>
      <c r="S885" t="s">
        <v>7275</v>
      </c>
    </row>
    <row r="886" spans="1:19" ht="17.25" x14ac:dyDescent="0.3">
      <c r="A886" t="s">
        <v>466</v>
      </c>
      <c r="B886" t="s">
        <v>467</v>
      </c>
      <c r="C886" t="s">
        <v>12861</v>
      </c>
      <c r="D886" s="3">
        <v>199</v>
      </c>
      <c r="E886" s="3">
        <v>395</v>
      </c>
      <c r="F886" s="4" t="str" cm="1">
        <f t="array" ref="F886">_xlfn.IFS(D886&lt;1000.01,"$0.01-$1,000",D886&lt;25000.01,"$1,000.01-$25,000",D886&lt;50000.01,"$50.000.01-$100,000",D886&lt;100000.01,"$100,000.01-$150,000")</f>
        <v>$0.01-$1,000</v>
      </c>
      <c r="G886" s="1">
        <v>0.5</v>
      </c>
      <c r="H886">
        <v>4.2</v>
      </c>
      <c r="I886" s="3">
        <f t="shared" si="26"/>
        <v>36575025</v>
      </c>
      <c r="J886">
        <f t="shared" si="28"/>
        <v>1</v>
      </c>
      <c r="K886" s="2">
        <v>92595</v>
      </c>
      <c r="L886" t="s">
        <v>468</v>
      </c>
      <c r="M886" t="s">
        <v>469</v>
      </c>
      <c r="N886" t="s">
        <v>470</v>
      </c>
      <c r="O886" t="s">
        <v>471</v>
      </c>
      <c r="P886" t="s">
        <v>472</v>
      </c>
      <c r="Q886" t="s">
        <v>473</v>
      </c>
      <c r="R886" t="s">
        <v>474</v>
      </c>
      <c r="S886" t="s">
        <v>7276</v>
      </c>
    </row>
    <row r="887" spans="1:19" ht="17.25" x14ac:dyDescent="0.3">
      <c r="A887" t="s">
        <v>7277</v>
      </c>
      <c r="B887" t="s">
        <v>7278</v>
      </c>
      <c r="C887" t="s">
        <v>12861</v>
      </c>
      <c r="D887" s="3">
        <v>1295</v>
      </c>
      <c r="E887" s="3">
        <v>1645</v>
      </c>
      <c r="F887" s="4" t="str" cm="1">
        <f t="array" ref="F887">_xlfn.IFS(D887&lt;1000.01,"$0.01-$1,000",D887&lt;25000.01,"$1,000.01-$25,000",D887&lt;50000.01,"$50.000.01-$100,000",D887&lt;100000.01,"$100,000.01-$150,000")</f>
        <v>$1,000.01-$25,000</v>
      </c>
      <c r="G887" s="1">
        <v>0.21</v>
      </c>
      <c r="H887">
        <v>4.5999999999999996</v>
      </c>
      <c r="I887" s="3">
        <f t="shared" si="26"/>
        <v>20356875</v>
      </c>
      <c r="J887">
        <f t="shared" si="28"/>
        <v>1</v>
      </c>
      <c r="K887" s="2">
        <v>12375</v>
      </c>
      <c r="L887" t="s">
        <v>7279</v>
      </c>
      <c r="M887" t="s">
        <v>7280</v>
      </c>
      <c r="N887" t="s">
        <v>7281</v>
      </c>
      <c r="O887" t="s">
        <v>7282</v>
      </c>
      <c r="P887" t="s">
        <v>7283</v>
      </c>
      <c r="Q887" t="s">
        <v>7284</v>
      </c>
      <c r="R887" t="s">
        <v>7285</v>
      </c>
      <c r="S887" t="s">
        <v>7286</v>
      </c>
    </row>
    <row r="888" spans="1:19" ht="17.25" x14ac:dyDescent="0.3">
      <c r="A888" t="s">
        <v>7287</v>
      </c>
      <c r="B888" t="s">
        <v>7288</v>
      </c>
      <c r="C888" t="s">
        <v>12865</v>
      </c>
      <c r="D888" s="3">
        <v>310</v>
      </c>
      <c r="E888" s="3">
        <v>310</v>
      </c>
      <c r="F888" s="4" t="str" cm="1">
        <f t="array" ref="F888">_xlfn.IFS(D888&lt;1000.01,"$0.01-$1,000",D888&lt;25000.01,"$1,000.01-$25,000",D888&lt;50000.01,"$50.000.01-$100,000",D888&lt;100000.01,"$100,000.01-$150,000")</f>
        <v>$0.01-$1,000</v>
      </c>
      <c r="G888" s="1">
        <v>0</v>
      </c>
      <c r="H888">
        <v>4.5</v>
      </c>
      <c r="I888" s="3">
        <f t="shared" si="26"/>
        <v>1823420</v>
      </c>
      <c r="J888">
        <f t="shared" si="28"/>
        <v>1</v>
      </c>
      <c r="K888" s="2">
        <v>5882</v>
      </c>
      <c r="L888" t="s">
        <v>7289</v>
      </c>
      <c r="M888" t="s">
        <v>7290</v>
      </c>
      <c r="N888" t="s">
        <v>7291</v>
      </c>
      <c r="O888" t="s">
        <v>7292</v>
      </c>
      <c r="P888" t="s">
        <v>7293</v>
      </c>
      <c r="Q888" t="s">
        <v>7294</v>
      </c>
      <c r="R888" t="s">
        <v>7295</v>
      </c>
      <c r="S888" t="s">
        <v>7296</v>
      </c>
    </row>
    <row r="889" spans="1:19" ht="17.25" x14ac:dyDescent="0.3">
      <c r="A889" t="s">
        <v>4408</v>
      </c>
      <c r="B889" t="s">
        <v>4409</v>
      </c>
      <c r="C889" t="s">
        <v>12861</v>
      </c>
      <c r="D889" s="3">
        <v>149</v>
      </c>
      <c r="E889" s="3">
        <v>149</v>
      </c>
      <c r="F889" s="4" t="str" cm="1">
        <f t="array" ref="F889">_xlfn.IFS(D889&lt;1000.01,"$0.01-$1,000",D889&lt;25000.01,"$1,000.01-$25,000",D889&lt;50000.01,"$50.000.01-$100,000",D889&lt;100000.01,"$100,000.01-$150,000")</f>
        <v>$0.01-$1,000</v>
      </c>
      <c r="G889" s="1">
        <v>0</v>
      </c>
      <c r="H889">
        <v>4.3</v>
      </c>
      <c r="I889" s="3">
        <f t="shared" si="26"/>
        <v>1614117</v>
      </c>
      <c r="J889">
        <f t="shared" si="28"/>
        <v>1</v>
      </c>
      <c r="K889" s="2">
        <v>10833</v>
      </c>
      <c r="L889" t="s">
        <v>4410</v>
      </c>
      <c r="M889" t="s">
        <v>4411</v>
      </c>
      <c r="N889" t="s">
        <v>4412</v>
      </c>
      <c r="O889" t="s">
        <v>4413</v>
      </c>
      <c r="P889" t="s">
        <v>4414</v>
      </c>
      <c r="Q889" t="s">
        <v>4415</v>
      </c>
      <c r="R889" t="s">
        <v>7297</v>
      </c>
      <c r="S889" t="s">
        <v>7298</v>
      </c>
    </row>
    <row r="890" spans="1:19" ht="17.25" x14ac:dyDescent="0.3">
      <c r="A890" t="s">
        <v>7299</v>
      </c>
      <c r="B890" t="s">
        <v>7300</v>
      </c>
      <c r="C890" t="s">
        <v>12861</v>
      </c>
      <c r="D890" s="3">
        <v>1149</v>
      </c>
      <c r="E890" s="3">
        <v>1499</v>
      </c>
      <c r="F890" s="4" t="str" cm="1">
        <f t="array" ref="F890">_xlfn.IFS(D890&lt;1000.01,"$0.01-$1,000",D890&lt;25000.01,"$1,000.01-$25,000",D890&lt;50000.01,"$50.000.01-$100,000",D890&lt;100000.01,"$100,000.01-$150,000")</f>
        <v>$1,000.01-$25,000</v>
      </c>
      <c r="G890" s="1">
        <v>0.23</v>
      </c>
      <c r="H890">
        <v>4.0999999999999996</v>
      </c>
      <c r="I890" s="3">
        <f t="shared" si="26"/>
        <v>15654057</v>
      </c>
      <c r="J890">
        <f t="shared" si="28"/>
        <v>1</v>
      </c>
      <c r="K890" s="2">
        <v>10443</v>
      </c>
      <c r="L890" t="s">
        <v>7301</v>
      </c>
      <c r="M890" t="s">
        <v>7302</v>
      </c>
      <c r="N890" t="s">
        <v>7303</v>
      </c>
      <c r="O890" t="s">
        <v>7304</v>
      </c>
      <c r="P890" t="s">
        <v>7305</v>
      </c>
      <c r="Q890" t="s">
        <v>7306</v>
      </c>
      <c r="R890" t="s">
        <v>7307</v>
      </c>
      <c r="S890" t="s">
        <v>7308</v>
      </c>
    </row>
    <row r="891" spans="1:19" ht="17.25" x14ac:dyDescent="0.3">
      <c r="A891" t="s">
        <v>7309</v>
      </c>
      <c r="B891" t="s">
        <v>7310</v>
      </c>
      <c r="C891" t="s">
        <v>12861</v>
      </c>
      <c r="D891" s="3">
        <v>499</v>
      </c>
      <c r="E891" s="3">
        <v>1299</v>
      </c>
      <c r="F891" s="4" t="str" cm="1">
        <f t="array" ref="F891">_xlfn.IFS(D891&lt;1000.01,"$0.01-$1,000",D891&lt;25000.01,"$1,000.01-$25,000",D891&lt;50000.01,"$50.000.01-$100,000",D891&lt;100000.01,"$100,000.01-$150,000")</f>
        <v>$0.01-$1,000</v>
      </c>
      <c r="G891" s="1">
        <v>0.62</v>
      </c>
      <c r="H891">
        <v>4.5</v>
      </c>
      <c r="I891" s="3">
        <f t="shared" si="26"/>
        <v>563766</v>
      </c>
      <c r="J891">
        <f t="shared" si="28"/>
        <v>1</v>
      </c>
      <c r="K891" s="2">
        <v>434</v>
      </c>
      <c r="L891" t="s">
        <v>7311</v>
      </c>
      <c r="M891" t="s">
        <v>7312</v>
      </c>
      <c r="N891" t="s">
        <v>7313</v>
      </c>
      <c r="O891" t="s">
        <v>7314</v>
      </c>
      <c r="P891" t="s">
        <v>7315</v>
      </c>
      <c r="Q891" t="s">
        <v>7316</v>
      </c>
      <c r="R891" t="s">
        <v>7317</v>
      </c>
      <c r="S891" t="s">
        <v>7318</v>
      </c>
    </row>
    <row r="892" spans="1:19" ht="17.25" x14ac:dyDescent="0.3">
      <c r="A892" t="s">
        <v>7319</v>
      </c>
      <c r="B892" t="s">
        <v>7320</v>
      </c>
      <c r="C892" t="s">
        <v>12862</v>
      </c>
      <c r="D892" s="3">
        <v>999</v>
      </c>
      <c r="E892" s="3">
        <v>4199</v>
      </c>
      <c r="F892" s="4" t="str" cm="1">
        <f t="array" ref="F892">_xlfn.IFS(D892&lt;1000.01,"$0.01-$1,000",D892&lt;25000.01,"$1,000.01-$25,000",D892&lt;50000.01,"$50.000.01-$100,000",D892&lt;100000.01,"$100,000.01-$150,000")</f>
        <v>$0.01-$1,000</v>
      </c>
      <c r="G892" s="1">
        <v>0.76</v>
      </c>
      <c r="H892">
        <v>3.5</v>
      </c>
      <c r="I892" s="3">
        <f t="shared" si="26"/>
        <v>8032687</v>
      </c>
      <c r="J892">
        <f t="shared" si="28"/>
        <v>1</v>
      </c>
      <c r="K892" s="2">
        <v>1913</v>
      </c>
      <c r="L892" t="s">
        <v>7321</v>
      </c>
      <c r="M892" t="s">
        <v>7322</v>
      </c>
      <c r="N892" t="s">
        <v>7323</v>
      </c>
      <c r="O892" t="s">
        <v>7324</v>
      </c>
      <c r="P892" t="s">
        <v>7325</v>
      </c>
      <c r="Q892" t="s">
        <v>7326</v>
      </c>
      <c r="R892" t="s">
        <v>7327</v>
      </c>
      <c r="S892" t="s">
        <v>7328</v>
      </c>
    </row>
    <row r="893" spans="1:19" ht="17.25" x14ac:dyDescent="0.3">
      <c r="A893" t="s">
        <v>7329</v>
      </c>
      <c r="B893" t="s">
        <v>7330</v>
      </c>
      <c r="C893" t="s">
        <v>12861</v>
      </c>
      <c r="D893" s="3">
        <v>1709</v>
      </c>
      <c r="E893" s="3">
        <v>4000</v>
      </c>
      <c r="F893" s="4" t="str" cm="1">
        <f t="array" ref="F893">_xlfn.IFS(D893&lt;1000.01,"$0.01-$1,000",D893&lt;25000.01,"$1,000.01-$25,000",D893&lt;50000.01,"$50.000.01-$100,000",D893&lt;100000.01,"$100,000.01-$150,000")</f>
        <v>$1,000.01-$25,000</v>
      </c>
      <c r="G893" s="1">
        <v>0.56999999999999995</v>
      </c>
      <c r="H893">
        <v>4.4000000000000004</v>
      </c>
      <c r="I893" s="3">
        <f t="shared" si="26"/>
        <v>12116000</v>
      </c>
      <c r="J893">
        <f t="shared" si="28"/>
        <v>1</v>
      </c>
      <c r="K893" s="2">
        <v>3029</v>
      </c>
      <c r="L893" t="s">
        <v>7331</v>
      </c>
      <c r="M893" t="s">
        <v>7332</v>
      </c>
      <c r="N893" t="s">
        <v>7333</v>
      </c>
      <c r="O893" t="s">
        <v>7334</v>
      </c>
      <c r="P893" t="s">
        <v>7335</v>
      </c>
      <c r="Q893" t="s">
        <v>7336</v>
      </c>
      <c r="R893" t="s">
        <v>7337</v>
      </c>
      <c r="S893" t="s">
        <v>7338</v>
      </c>
    </row>
    <row r="894" spans="1:19" ht="17.25" x14ac:dyDescent="0.3">
      <c r="A894" t="s">
        <v>7339</v>
      </c>
      <c r="B894" t="s">
        <v>7340</v>
      </c>
      <c r="C894" t="s">
        <v>12864</v>
      </c>
      <c r="D894" s="3">
        <v>250</v>
      </c>
      <c r="E894" s="3">
        <v>250</v>
      </c>
      <c r="F894" s="4" t="str" cm="1">
        <f t="array" ref="F894">_xlfn.IFS(D894&lt;1000.01,"$0.01-$1,000",D894&lt;25000.01,"$1,000.01-$25,000",D894&lt;50000.01,"$50.000.01-$100,000",D894&lt;100000.01,"$100,000.01-$150,000")</f>
        <v>$0.01-$1,000</v>
      </c>
      <c r="G894" s="1">
        <v>0</v>
      </c>
      <c r="H894">
        <v>4.2</v>
      </c>
      <c r="I894" s="3">
        <f t="shared" si="26"/>
        <v>657000</v>
      </c>
      <c r="J894">
        <f t="shared" si="28"/>
        <v>1</v>
      </c>
      <c r="K894" s="2">
        <v>2628</v>
      </c>
      <c r="L894" t="s">
        <v>7341</v>
      </c>
      <c r="M894" t="s">
        <v>7342</v>
      </c>
      <c r="N894" t="s">
        <v>7343</v>
      </c>
      <c r="O894" t="s">
        <v>7344</v>
      </c>
      <c r="P894" t="s">
        <v>7345</v>
      </c>
      <c r="Q894" t="s">
        <v>7346</v>
      </c>
      <c r="R894" t="s">
        <v>7347</v>
      </c>
      <c r="S894" t="s">
        <v>7348</v>
      </c>
    </row>
    <row r="895" spans="1:19" ht="17.25" x14ac:dyDescent="0.3">
      <c r="A895" t="s">
        <v>476</v>
      </c>
      <c r="B895" t="s">
        <v>477</v>
      </c>
      <c r="C895" t="s">
        <v>12861</v>
      </c>
      <c r="D895" s="3">
        <v>1199</v>
      </c>
      <c r="E895" s="3">
        <v>2199</v>
      </c>
      <c r="F895" s="4" t="str" cm="1">
        <f t="array" ref="F895">_xlfn.IFS(D895&lt;1000.01,"$0.01-$1,000",D895&lt;25000.01,"$1,000.01-$25,000",D895&lt;50000.01,"$50.000.01-$100,000",D895&lt;100000.01,"$100,000.01-$150,000")</f>
        <v>$1,000.01-$25,000</v>
      </c>
      <c r="G895" s="1">
        <v>0.45</v>
      </c>
      <c r="H895">
        <v>4.4000000000000004</v>
      </c>
      <c r="I895" s="3">
        <f t="shared" si="26"/>
        <v>54491220</v>
      </c>
      <c r="J895">
        <f t="shared" si="28"/>
        <v>1</v>
      </c>
      <c r="K895" s="2">
        <v>24780</v>
      </c>
      <c r="L895" t="s">
        <v>478</v>
      </c>
      <c r="M895" t="s">
        <v>479</v>
      </c>
      <c r="N895" t="s">
        <v>480</v>
      </c>
      <c r="O895" t="s">
        <v>481</v>
      </c>
      <c r="P895" t="s">
        <v>482</v>
      </c>
      <c r="Q895" t="s">
        <v>483</v>
      </c>
      <c r="R895" t="s">
        <v>484</v>
      </c>
      <c r="S895" t="s">
        <v>7349</v>
      </c>
    </row>
    <row r="896" spans="1:19" ht="17.25" x14ac:dyDescent="0.3">
      <c r="A896" t="s">
        <v>7350</v>
      </c>
      <c r="B896" t="s">
        <v>7351</v>
      </c>
      <c r="C896" t="s">
        <v>12865</v>
      </c>
      <c r="D896" s="3">
        <v>90</v>
      </c>
      <c r="E896" s="3">
        <v>100</v>
      </c>
      <c r="F896" s="4" t="str" cm="1">
        <f t="array" ref="F896">_xlfn.IFS(D896&lt;1000.01,"$0.01-$1,000",D896&lt;25000.01,"$1,000.01-$25,000",D896&lt;50000.01,"$50.000.01-$100,000",D896&lt;100000.01,"$100,000.01-$150,000")</f>
        <v>$0.01-$1,000</v>
      </c>
      <c r="G896" s="1">
        <v>0.1</v>
      </c>
      <c r="H896">
        <v>4.4000000000000004</v>
      </c>
      <c r="I896" s="3">
        <f t="shared" si="26"/>
        <v>1071800</v>
      </c>
      <c r="J896">
        <f t="shared" si="28"/>
        <v>1</v>
      </c>
      <c r="K896" s="2">
        <v>10718</v>
      </c>
      <c r="L896" t="s">
        <v>7352</v>
      </c>
      <c r="M896" t="s">
        <v>7353</v>
      </c>
      <c r="N896" t="s">
        <v>7354</v>
      </c>
      <c r="O896" t="s">
        <v>7355</v>
      </c>
      <c r="P896" t="s">
        <v>7356</v>
      </c>
      <c r="Q896" t="s">
        <v>7357</v>
      </c>
      <c r="R896" t="s">
        <v>7358</v>
      </c>
      <c r="S896" t="s">
        <v>7359</v>
      </c>
    </row>
    <row r="897" spans="1:19" ht="17.25" x14ac:dyDescent="0.3">
      <c r="A897" t="s">
        <v>7360</v>
      </c>
      <c r="B897" t="s">
        <v>7361</v>
      </c>
      <c r="C897" t="s">
        <v>12862</v>
      </c>
      <c r="D897" s="3">
        <v>2025</v>
      </c>
      <c r="E897" s="3">
        <v>5999</v>
      </c>
      <c r="F897" s="4" t="str" cm="1">
        <f t="array" ref="F897">_xlfn.IFS(D897&lt;1000.01,"$0.01-$1,000",D897&lt;25000.01,"$1,000.01-$25,000",D897&lt;50000.01,"$50.000.01-$100,000",D897&lt;100000.01,"$100,000.01-$150,000")</f>
        <v>$1,000.01-$25,000</v>
      </c>
      <c r="G897" s="1">
        <v>0.66</v>
      </c>
      <c r="H897">
        <v>4.2</v>
      </c>
      <c r="I897" s="3">
        <f t="shared" si="26"/>
        <v>37391767</v>
      </c>
      <c r="J897">
        <f t="shared" si="28"/>
        <v>1</v>
      </c>
      <c r="K897" s="2">
        <v>6233</v>
      </c>
      <c r="L897" t="s">
        <v>7362</v>
      </c>
      <c r="M897" t="s">
        <v>7363</v>
      </c>
      <c r="N897" t="s">
        <v>7364</v>
      </c>
      <c r="O897" t="s">
        <v>7365</v>
      </c>
      <c r="P897" t="s">
        <v>7366</v>
      </c>
      <c r="Q897" t="s">
        <v>7367</v>
      </c>
      <c r="R897" t="s">
        <v>7368</v>
      </c>
      <c r="S897" t="s">
        <v>7369</v>
      </c>
    </row>
    <row r="898" spans="1:19" ht="17.25" x14ac:dyDescent="0.3">
      <c r="A898" t="s">
        <v>7370</v>
      </c>
      <c r="B898" t="s">
        <v>7371</v>
      </c>
      <c r="C898" t="s">
        <v>12861</v>
      </c>
      <c r="D898" s="3">
        <v>1495</v>
      </c>
      <c r="E898" s="3">
        <v>1995</v>
      </c>
      <c r="F898" s="4" t="str" cm="1">
        <f t="array" ref="F898">_xlfn.IFS(D898&lt;1000.01,"$0.01-$1,000",D898&lt;25000.01,"$1,000.01-$25,000",D898&lt;50000.01,"$50.000.01-$100,000",D898&lt;100000.01,"$100,000.01-$150,000")</f>
        <v>$1,000.01-$25,000</v>
      </c>
      <c r="G898" s="1">
        <v>0.25</v>
      </c>
      <c r="H898">
        <v>4.5</v>
      </c>
      <c r="I898" s="3">
        <f t="shared" ref="I898:I961" si="29">E898*K898</f>
        <v>21029295</v>
      </c>
      <c r="J898">
        <f t="shared" si="28"/>
        <v>1</v>
      </c>
      <c r="K898" s="2">
        <v>10541</v>
      </c>
      <c r="L898" t="s">
        <v>7372</v>
      </c>
      <c r="M898" t="s">
        <v>7373</v>
      </c>
      <c r="N898" t="s">
        <v>7374</v>
      </c>
      <c r="O898" t="s">
        <v>7375</v>
      </c>
      <c r="P898" t="s">
        <v>7376</v>
      </c>
      <c r="Q898" t="s">
        <v>7377</v>
      </c>
      <c r="R898" t="s">
        <v>7378</v>
      </c>
      <c r="S898" t="s">
        <v>7379</v>
      </c>
    </row>
    <row r="899" spans="1:19" ht="17.25" x14ac:dyDescent="0.3">
      <c r="A899" t="s">
        <v>491</v>
      </c>
      <c r="B899" t="s">
        <v>492</v>
      </c>
      <c r="C899" t="s">
        <v>12861</v>
      </c>
      <c r="D899" s="3">
        <v>799</v>
      </c>
      <c r="E899" s="3">
        <v>2100</v>
      </c>
      <c r="F899" s="4" t="str" cm="1">
        <f t="array" ref="F899">_xlfn.IFS(D899&lt;1000.01,"$0.01-$1,000",D899&lt;25000.01,"$1,000.01-$25,000",D899&lt;50000.01,"$50.000.01-$100,000",D899&lt;100000.01,"$100,000.01-$150,000")</f>
        <v>$0.01-$1,000</v>
      </c>
      <c r="G899" s="1">
        <v>0.62</v>
      </c>
      <c r="H899">
        <v>4.3</v>
      </c>
      <c r="I899" s="3">
        <f t="shared" si="29"/>
        <v>17194800</v>
      </c>
      <c r="J899">
        <f t="shared" si="28"/>
        <v>1</v>
      </c>
      <c r="K899" s="2">
        <v>8188</v>
      </c>
      <c r="L899" t="s">
        <v>493</v>
      </c>
      <c r="M899" t="s">
        <v>494</v>
      </c>
      <c r="N899" t="s">
        <v>495</v>
      </c>
      <c r="O899" t="s">
        <v>496</v>
      </c>
      <c r="P899" t="s">
        <v>497</v>
      </c>
      <c r="Q899" t="s">
        <v>498</v>
      </c>
      <c r="R899" t="s">
        <v>7380</v>
      </c>
      <c r="S899" t="s">
        <v>7381</v>
      </c>
    </row>
    <row r="900" spans="1:19" ht="17.25" x14ac:dyDescent="0.3">
      <c r="A900" t="s">
        <v>7382</v>
      </c>
      <c r="B900" t="s">
        <v>7383</v>
      </c>
      <c r="C900" t="s">
        <v>12862</v>
      </c>
      <c r="D900" s="3">
        <v>899</v>
      </c>
      <c r="E900" s="3">
        <v>1199</v>
      </c>
      <c r="F900" s="4" t="str" cm="1">
        <f t="array" ref="F900">_xlfn.IFS(D900&lt;1000.01,"$0.01-$1,000",D900&lt;25000.01,"$1,000.01-$25,000",D900&lt;50000.01,"$50.000.01-$100,000",D900&lt;100000.01,"$100,000.01-$150,000")</f>
        <v>$0.01-$1,000</v>
      </c>
      <c r="G900" s="1">
        <v>0.25</v>
      </c>
      <c r="H900">
        <v>3.8</v>
      </c>
      <c r="I900" s="3">
        <f t="shared" si="29"/>
        <v>12890449</v>
      </c>
      <c r="J900">
        <f t="shared" si="28"/>
        <v>1</v>
      </c>
      <c r="K900" s="2">
        <v>10751</v>
      </c>
      <c r="L900" t="s">
        <v>7384</v>
      </c>
      <c r="M900" t="s">
        <v>7385</v>
      </c>
      <c r="N900" t="s">
        <v>7386</v>
      </c>
      <c r="O900" t="s">
        <v>7387</v>
      </c>
      <c r="P900" t="s">
        <v>7388</v>
      </c>
      <c r="Q900" t="s">
        <v>7389</v>
      </c>
      <c r="R900" t="s">
        <v>7390</v>
      </c>
      <c r="S900" t="s">
        <v>7391</v>
      </c>
    </row>
    <row r="901" spans="1:19" ht="17.25" x14ac:dyDescent="0.3">
      <c r="A901" t="s">
        <v>7392</v>
      </c>
      <c r="B901" t="s">
        <v>7393</v>
      </c>
      <c r="C901" t="s">
        <v>12861</v>
      </c>
      <c r="D901" s="3">
        <v>349</v>
      </c>
      <c r="E901" s="3">
        <v>999</v>
      </c>
      <c r="F901" s="4" t="str" cm="1">
        <f t="array" ref="F901">_xlfn.IFS(D901&lt;1000.01,"$0.01-$1,000",D901&lt;25000.01,"$1,000.01-$25,000",D901&lt;50000.01,"$50.000.01-$100,000",D901&lt;100000.01,"$100,000.01-$150,000")</f>
        <v>$0.01-$1,000</v>
      </c>
      <c r="G901" s="1">
        <v>0.65</v>
      </c>
      <c r="H901">
        <v>3.9</v>
      </c>
      <c r="I901" s="3">
        <f t="shared" si="29"/>
        <v>816183</v>
      </c>
      <c r="J901">
        <f t="shared" si="28"/>
        <v>1</v>
      </c>
      <c r="K901" s="2">
        <v>817</v>
      </c>
      <c r="L901" t="s">
        <v>7394</v>
      </c>
      <c r="M901" t="s">
        <v>7395</v>
      </c>
      <c r="N901" t="s">
        <v>7396</v>
      </c>
      <c r="O901" t="s">
        <v>7397</v>
      </c>
      <c r="P901" t="s">
        <v>7398</v>
      </c>
      <c r="Q901" t="s">
        <v>7399</v>
      </c>
      <c r="R901" t="s">
        <v>7400</v>
      </c>
      <c r="S901" t="s">
        <v>7401</v>
      </c>
    </row>
    <row r="902" spans="1:19" ht="17.25" x14ac:dyDescent="0.3">
      <c r="A902" t="s">
        <v>7402</v>
      </c>
      <c r="B902" t="s">
        <v>7403</v>
      </c>
      <c r="C902" t="s">
        <v>12862</v>
      </c>
      <c r="D902" s="3">
        <v>900</v>
      </c>
      <c r="E902" s="3">
        <v>2499</v>
      </c>
      <c r="F902" s="4" t="str" cm="1">
        <f t="array" ref="F902">_xlfn.IFS(D902&lt;1000.01,"$0.01-$1,000",D902&lt;25000.01,"$1,000.01-$25,000",D902&lt;50000.01,"$50.000.01-$100,000",D902&lt;100000.01,"$100,000.01-$150,000")</f>
        <v>$0.01-$1,000</v>
      </c>
      <c r="G902" s="1">
        <v>0.64</v>
      </c>
      <c r="H902">
        <v>4</v>
      </c>
      <c r="I902" s="3">
        <f t="shared" si="29"/>
        <v>90923616</v>
      </c>
      <c r="J902">
        <f t="shared" si="28"/>
        <v>1</v>
      </c>
      <c r="K902" s="2">
        <v>36384</v>
      </c>
      <c r="L902" t="s">
        <v>7404</v>
      </c>
      <c r="M902" t="s">
        <v>4523</v>
      </c>
      <c r="N902" t="s">
        <v>4524</v>
      </c>
      <c r="O902" t="s">
        <v>4525</v>
      </c>
      <c r="P902" t="s">
        <v>4526</v>
      </c>
      <c r="Q902" t="s">
        <v>4527</v>
      </c>
      <c r="R902" t="s">
        <v>7405</v>
      </c>
      <c r="S902" t="s">
        <v>7406</v>
      </c>
    </row>
    <row r="903" spans="1:19" ht="17.25" x14ac:dyDescent="0.3">
      <c r="A903" t="s">
        <v>7407</v>
      </c>
      <c r="B903" t="s">
        <v>7408</v>
      </c>
      <c r="C903" t="s">
        <v>12862</v>
      </c>
      <c r="D903" s="3">
        <v>2490</v>
      </c>
      <c r="E903" s="3">
        <v>3990</v>
      </c>
      <c r="F903" s="4" t="str" cm="1">
        <f t="array" ref="F903">_xlfn.IFS(D903&lt;1000.01,"$0.01-$1,000",D903&lt;25000.01,"$1,000.01-$25,000",D903&lt;50000.01,"$50.000.01-$100,000",D903&lt;100000.01,"$100,000.01-$150,000")</f>
        <v>$1,000.01-$25,000</v>
      </c>
      <c r="G903" s="1">
        <v>0.38</v>
      </c>
      <c r="H903">
        <v>4.0999999999999996</v>
      </c>
      <c r="I903" s="3">
        <f t="shared" si="29"/>
        <v>14387940</v>
      </c>
      <c r="J903">
        <f t="shared" si="28"/>
        <v>1</v>
      </c>
      <c r="K903" s="2">
        <v>3606</v>
      </c>
      <c r="L903" t="s">
        <v>7409</v>
      </c>
      <c r="M903" t="s">
        <v>7410</v>
      </c>
      <c r="N903" t="s">
        <v>7411</v>
      </c>
      <c r="O903" t="s">
        <v>7412</v>
      </c>
      <c r="P903" t="s">
        <v>7413</v>
      </c>
      <c r="Q903" t="s">
        <v>7414</v>
      </c>
      <c r="R903" t="s">
        <v>7415</v>
      </c>
      <c r="S903" t="s">
        <v>7416</v>
      </c>
    </row>
    <row r="904" spans="1:19" ht="17.25" x14ac:dyDescent="0.3">
      <c r="A904" t="s">
        <v>7417</v>
      </c>
      <c r="B904" t="s">
        <v>7418</v>
      </c>
      <c r="C904" t="s">
        <v>12862</v>
      </c>
      <c r="D904" s="3">
        <v>116</v>
      </c>
      <c r="E904" s="3">
        <v>200</v>
      </c>
      <c r="F904" s="4" t="str" cm="1">
        <f t="array" ref="F904">_xlfn.IFS(D904&lt;1000.01,"$0.01-$1,000",D904&lt;25000.01,"$1,000.01-$25,000",D904&lt;50000.01,"$50.000.01-$100,000",D904&lt;100000.01,"$100,000.01-$150,000")</f>
        <v>$0.01-$1,000</v>
      </c>
      <c r="G904" s="1">
        <v>0.42</v>
      </c>
      <c r="H904">
        <v>4.4000000000000004</v>
      </c>
      <c r="I904" s="3">
        <f t="shared" si="29"/>
        <v>71400</v>
      </c>
      <c r="J904">
        <f t="shared" si="28"/>
        <v>1</v>
      </c>
      <c r="K904" s="2">
        <v>357</v>
      </c>
      <c r="L904" t="s">
        <v>7419</v>
      </c>
      <c r="M904" t="s">
        <v>7420</v>
      </c>
      <c r="N904" t="s">
        <v>7421</v>
      </c>
      <c r="O904" t="s">
        <v>7422</v>
      </c>
      <c r="P904" t="s">
        <v>7423</v>
      </c>
      <c r="Q904" t="s">
        <v>7424</v>
      </c>
      <c r="R904" t="s">
        <v>7425</v>
      </c>
      <c r="S904" t="s">
        <v>7426</v>
      </c>
    </row>
    <row r="905" spans="1:19" ht="17.25" x14ac:dyDescent="0.3">
      <c r="A905" t="s">
        <v>7427</v>
      </c>
      <c r="B905" t="s">
        <v>7428</v>
      </c>
      <c r="C905" t="s">
        <v>12865</v>
      </c>
      <c r="D905" s="3">
        <v>200</v>
      </c>
      <c r="E905" s="3">
        <v>230</v>
      </c>
      <c r="F905" s="4" t="str" cm="1">
        <f t="array" ref="F905">_xlfn.IFS(D905&lt;1000.01,"$0.01-$1,000",D905&lt;25000.01,"$1,000.01-$25,000",D905&lt;50000.01,"$50.000.01-$100,000",D905&lt;100000.01,"$100,000.01-$150,000")</f>
        <v>$0.01-$1,000</v>
      </c>
      <c r="G905" s="1">
        <v>0.13</v>
      </c>
      <c r="H905">
        <v>4.4000000000000004</v>
      </c>
      <c r="I905" s="3">
        <f t="shared" si="29"/>
        <v>2339100</v>
      </c>
      <c r="J905">
        <f t="shared" si="28"/>
        <v>1</v>
      </c>
      <c r="K905" s="2">
        <v>10170</v>
      </c>
      <c r="L905" t="s">
        <v>7429</v>
      </c>
      <c r="M905" t="s">
        <v>7430</v>
      </c>
      <c r="N905" t="s">
        <v>7431</v>
      </c>
      <c r="O905" t="s">
        <v>7432</v>
      </c>
      <c r="P905" t="s">
        <v>7433</v>
      </c>
      <c r="Q905" t="s">
        <v>7434</v>
      </c>
      <c r="R905" t="s">
        <v>7435</v>
      </c>
      <c r="S905" t="s">
        <v>7436</v>
      </c>
    </row>
    <row r="906" spans="1:19" ht="17.25" x14ac:dyDescent="0.3">
      <c r="A906" t="s">
        <v>7437</v>
      </c>
      <c r="B906" t="s">
        <v>7438</v>
      </c>
      <c r="C906" t="s">
        <v>12861</v>
      </c>
      <c r="D906" s="3">
        <v>1249</v>
      </c>
      <c r="E906" s="3">
        <v>2796</v>
      </c>
      <c r="F906" s="4" t="str" cm="1">
        <f t="array" ref="F906">_xlfn.IFS(D906&lt;1000.01,"$0.01-$1,000",D906&lt;25000.01,"$1,000.01-$25,000",D906&lt;50000.01,"$50.000.01-$100,000",D906&lt;100000.01,"$100,000.01-$150,000")</f>
        <v>$1,000.01-$25,000</v>
      </c>
      <c r="G906" s="1">
        <v>0.55000000000000004</v>
      </c>
      <c r="H906">
        <v>4.4000000000000004</v>
      </c>
      <c r="I906" s="3">
        <f t="shared" si="29"/>
        <v>12856008</v>
      </c>
      <c r="J906">
        <f t="shared" si="28"/>
        <v>1</v>
      </c>
      <c r="K906" s="2">
        <v>4598</v>
      </c>
      <c r="L906" t="s">
        <v>7439</v>
      </c>
      <c r="M906" t="s">
        <v>7440</v>
      </c>
      <c r="N906" t="s">
        <v>7441</v>
      </c>
      <c r="O906" t="s">
        <v>7442</v>
      </c>
      <c r="P906" t="s">
        <v>7443</v>
      </c>
      <c r="Q906" t="s">
        <v>7444</v>
      </c>
      <c r="R906" t="s">
        <v>7445</v>
      </c>
      <c r="S906" t="s">
        <v>7446</v>
      </c>
    </row>
    <row r="907" spans="1:19" ht="17.25" x14ac:dyDescent="0.3">
      <c r="A907" t="s">
        <v>7447</v>
      </c>
      <c r="B907" t="s">
        <v>7448</v>
      </c>
      <c r="C907" t="s">
        <v>12861</v>
      </c>
      <c r="D907" s="3">
        <v>649</v>
      </c>
      <c r="E907" s="3">
        <v>999</v>
      </c>
      <c r="F907" s="4" t="str" cm="1">
        <f t="array" ref="F907">_xlfn.IFS(D907&lt;1000.01,"$0.01-$1,000",D907&lt;25000.01,"$1,000.01-$25,000",D907&lt;50000.01,"$50.000.01-$100,000",D907&lt;100000.01,"$100,000.01-$150,000")</f>
        <v>$0.01-$1,000</v>
      </c>
      <c r="G907" s="1">
        <v>0.35</v>
      </c>
      <c r="H907">
        <v>3.5</v>
      </c>
      <c r="I907" s="3">
        <f t="shared" si="29"/>
        <v>7214778</v>
      </c>
      <c r="J907">
        <f t="shared" si="28"/>
        <v>1</v>
      </c>
      <c r="K907" s="2">
        <v>7222</v>
      </c>
      <c r="L907" t="s">
        <v>7449</v>
      </c>
      <c r="M907" t="s">
        <v>7450</v>
      </c>
      <c r="N907" t="s">
        <v>7451</v>
      </c>
      <c r="O907" t="s">
        <v>7452</v>
      </c>
      <c r="P907" t="s">
        <v>7453</v>
      </c>
      <c r="Q907" t="s">
        <v>7454</v>
      </c>
      <c r="R907" t="s">
        <v>7455</v>
      </c>
      <c r="S907" t="s">
        <v>7456</v>
      </c>
    </row>
    <row r="908" spans="1:19" ht="17.25" x14ac:dyDescent="0.3">
      <c r="A908" t="s">
        <v>7457</v>
      </c>
      <c r="B908" t="s">
        <v>7458</v>
      </c>
      <c r="C908" t="s">
        <v>12861</v>
      </c>
      <c r="D908" s="3">
        <v>2649</v>
      </c>
      <c r="E908" s="3">
        <v>3499</v>
      </c>
      <c r="F908" s="4" t="str" cm="1">
        <f t="array" ref="F908">_xlfn.IFS(D908&lt;1000.01,"$0.01-$1,000",D908&lt;25000.01,"$1,000.01-$25,000",D908&lt;50000.01,"$50.000.01-$100,000",D908&lt;100000.01,"$100,000.01-$150,000")</f>
        <v>$1,000.01-$25,000</v>
      </c>
      <c r="G908" s="1">
        <v>0.24</v>
      </c>
      <c r="H908">
        <v>4.5</v>
      </c>
      <c r="I908" s="3">
        <f t="shared" si="29"/>
        <v>4447229</v>
      </c>
      <c r="J908">
        <f t="shared" si="28"/>
        <v>1</v>
      </c>
      <c r="K908" s="2">
        <v>1271</v>
      </c>
      <c r="L908" t="s">
        <v>7459</v>
      </c>
      <c r="M908" t="s">
        <v>7460</v>
      </c>
      <c r="N908" t="s">
        <v>7461</v>
      </c>
      <c r="O908" t="s">
        <v>7462</v>
      </c>
      <c r="P908" t="s">
        <v>7463</v>
      </c>
      <c r="Q908" t="s">
        <v>7464</v>
      </c>
      <c r="R908" t="s">
        <v>7465</v>
      </c>
      <c r="S908" t="s">
        <v>7466</v>
      </c>
    </row>
    <row r="909" spans="1:19" ht="17.25" x14ac:dyDescent="0.3">
      <c r="A909" t="s">
        <v>510</v>
      </c>
      <c r="B909" t="s">
        <v>511</v>
      </c>
      <c r="C909" t="s">
        <v>12861</v>
      </c>
      <c r="D909" s="3">
        <v>199</v>
      </c>
      <c r="E909" s="3">
        <v>349</v>
      </c>
      <c r="F909" s="4" t="str" cm="1">
        <f t="array" ref="F909">_xlfn.IFS(D909&lt;1000.01,"$0.01-$1,000",D909&lt;25000.01,"$1,000.01-$25,000",D909&lt;50000.01,"$50.000.01-$100,000",D909&lt;100000.01,"$100,000.01-$150,000")</f>
        <v>$0.01-$1,000</v>
      </c>
      <c r="G909" s="1">
        <v>0.43</v>
      </c>
      <c r="H909">
        <v>4.0999999999999996</v>
      </c>
      <c r="I909" s="3">
        <f t="shared" si="29"/>
        <v>109586</v>
      </c>
      <c r="J909">
        <f t="shared" si="28"/>
        <v>1</v>
      </c>
      <c r="K909" s="2">
        <v>314</v>
      </c>
      <c r="L909" t="s">
        <v>512</v>
      </c>
      <c r="M909" t="s">
        <v>513</v>
      </c>
      <c r="N909" t="s">
        <v>514</v>
      </c>
      <c r="O909" t="s">
        <v>515</v>
      </c>
      <c r="P909" t="s">
        <v>516</v>
      </c>
      <c r="Q909" t="s">
        <v>517</v>
      </c>
      <c r="R909" t="s">
        <v>7467</v>
      </c>
      <c r="S909" t="s">
        <v>7468</v>
      </c>
    </row>
    <row r="910" spans="1:19" ht="17.25" x14ac:dyDescent="0.3">
      <c r="A910" t="s">
        <v>7469</v>
      </c>
      <c r="B910" t="s">
        <v>7470</v>
      </c>
      <c r="C910" t="s">
        <v>12861</v>
      </c>
      <c r="D910" s="3">
        <v>596</v>
      </c>
      <c r="E910" s="3">
        <v>723</v>
      </c>
      <c r="F910" s="4" t="str" cm="1">
        <f t="array" ref="F910">_xlfn.IFS(D910&lt;1000.01,"$0.01-$1,000",D910&lt;25000.01,"$1,000.01-$25,000",D910&lt;50000.01,"$50.000.01-$100,000",D910&lt;100000.01,"$100,000.01-$150,000")</f>
        <v>$0.01-$1,000</v>
      </c>
      <c r="G910" s="1">
        <v>0.18</v>
      </c>
      <c r="H910">
        <v>4.4000000000000004</v>
      </c>
      <c r="I910" s="3">
        <f t="shared" si="29"/>
        <v>2327337</v>
      </c>
      <c r="J910">
        <f t="shared" si="28"/>
        <v>1</v>
      </c>
      <c r="K910" s="2">
        <v>3219</v>
      </c>
      <c r="L910" t="s">
        <v>7471</v>
      </c>
      <c r="M910" t="s">
        <v>7472</v>
      </c>
      <c r="N910" t="s">
        <v>7473</v>
      </c>
      <c r="O910" t="s">
        <v>7474</v>
      </c>
      <c r="P910" t="s">
        <v>7475</v>
      </c>
      <c r="Q910" t="s">
        <v>7476</v>
      </c>
      <c r="R910" t="s">
        <v>7477</v>
      </c>
      <c r="S910" t="s">
        <v>7478</v>
      </c>
    </row>
    <row r="911" spans="1:19" ht="17.25" x14ac:dyDescent="0.3">
      <c r="A911" t="s">
        <v>7479</v>
      </c>
      <c r="B911" t="s">
        <v>7480</v>
      </c>
      <c r="C911" t="s">
        <v>12862</v>
      </c>
      <c r="D911" s="3">
        <v>2499</v>
      </c>
      <c r="E911" s="3">
        <v>5999</v>
      </c>
      <c r="F911" s="4" t="str" cm="1">
        <f t="array" ref="F911">_xlfn.IFS(D911&lt;1000.01,"$0.01-$1,000",D911&lt;25000.01,"$1,000.01-$25,000",D911&lt;50000.01,"$50.000.01-$100,000",D911&lt;100000.01,"$100,000.01-$150,000")</f>
        <v>$1,000.01-$25,000</v>
      </c>
      <c r="G911" s="1">
        <v>0.57999999999999996</v>
      </c>
      <c r="H911">
        <v>4.0999999999999996</v>
      </c>
      <c r="I911" s="3">
        <f t="shared" si="29"/>
        <v>233235121</v>
      </c>
      <c r="J911">
        <f t="shared" si="28"/>
        <v>1</v>
      </c>
      <c r="K911" s="2">
        <v>38879</v>
      </c>
      <c r="L911" t="s">
        <v>7481</v>
      </c>
      <c r="M911" t="s">
        <v>4377</v>
      </c>
      <c r="N911" t="s">
        <v>4378</v>
      </c>
      <c r="O911" t="s">
        <v>4379</v>
      </c>
      <c r="P911" t="s">
        <v>4380</v>
      </c>
      <c r="Q911" t="s">
        <v>4381</v>
      </c>
      <c r="R911" t="s">
        <v>7482</v>
      </c>
      <c r="S911" t="s">
        <v>7483</v>
      </c>
    </row>
    <row r="912" spans="1:19" ht="17.25" x14ac:dyDescent="0.3">
      <c r="A912" t="s">
        <v>7484</v>
      </c>
      <c r="B912" t="s">
        <v>7485</v>
      </c>
      <c r="C912" t="s">
        <v>12862</v>
      </c>
      <c r="D912" s="3">
        <v>4999</v>
      </c>
      <c r="E912" s="3">
        <v>12499</v>
      </c>
      <c r="F912" s="4" t="str" cm="1">
        <f t="array" ref="F912">_xlfn.IFS(D912&lt;1000.01,"$0.01-$1,000",D912&lt;25000.01,"$1,000.01-$25,000",D912&lt;50000.01,"$50.000.01-$100,000",D912&lt;100000.01,"$100,000.01-$150,000")</f>
        <v>$1,000.01-$25,000</v>
      </c>
      <c r="G912" s="1">
        <v>0.6</v>
      </c>
      <c r="H912">
        <v>4.2</v>
      </c>
      <c r="I912" s="3">
        <f t="shared" si="29"/>
        <v>56757959</v>
      </c>
      <c r="J912">
        <f t="shared" si="28"/>
        <v>1</v>
      </c>
      <c r="K912" s="2">
        <v>4541</v>
      </c>
      <c r="L912" t="s">
        <v>7486</v>
      </c>
      <c r="M912" t="s">
        <v>7487</v>
      </c>
      <c r="N912" t="s">
        <v>7488</v>
      </c>
      <c r="O912" t="s">
        <v>7489</v>
      </c>
      <c r="P912" t="s">
        <v>7490</v>
      </c>
      <c r="Q912" t="s">
        <v>7491</v>
      </c>
      <c r="R912" t="s">
        <v>7492</v>
      </c>
      <c r="S912" t="s">
        <v>7493</v>
      </c>
    </row>
    <row r="913" spans="1:19" ht="17.25" x14ac:dyDescent="0.3">
      <c r="A913" t="s">
        <v>7494</v>
      </c>
      <c r="B913" t="s">
        <v>7495</v>
      </c>
      <c r="C913" t="s">
        <v>12862</v>
      </c>
      <c r="D913" s="3">
        <v>399</v>
      </c>
      <c r="E913" s="3">
        <v>1290</v>
      </c>
      <c r="F913" s="4" t="str" cm="1">
        <f t="array" ref="F913">_xlfn.IFS(D913&lt;1000.01,"$0.01-$1,000",D913&lt;25000.01,"$1,000.01-$25,000",D913&lt;50000.01,"$50.000.01-$100,000",D913&lt;100000.01,"$100,000.01-$150,000")</f>
        <v>$0.01-$1,000</v>
      </c>
      <c r="G913" s="1">
        <v>0.69</v>
      </c>
      <c r="H913">
        <v>4.2</v>
      </c>
      <c r="I913" s="3">
        <f t="shared" si="29"/>
        <v>98094180</v>
      </c>
      <c r="J913">
        <f t="shared" si="28"/>
        <v>1</v>
      </c>
      <c r="K913" s="2">
        <v>76042</v>
      </c>
      <c r="L913" t="s">
        <v>7496</v>
      </c>
      <c r="M913" t="s">
        <v>7497</v>
      </c>
      <c r="N913" t="s">
        <v>7498</v>
      </c>
      <c r="O913" t="s">
        <v>7499</v>
      </c>
      <c r="P913" t="s">
        <v>7500</v>
      </c>
      <c r="Q913" t="s">
        <v>7501</v>
      </c>
      <c r="R913" t="s">
        <v>7502</v>
      </c>
      <c r="S913" t="s">
        <v>7503</v>
      </c>
    </row>
    <row r="914" spans="1:19" ht="17.25" x14ac:dyDescent="0.3">
      <c r="A914" t="s">
        <v>7504</v>
      </c>
      <c r="B914" t="s">
        <v>7505</v>
      </c>
      <c r="C914" t="s">
        <v>12862</v>
      </c>
      <c r="D914" s="3">
        <v>116</v>
      </c>
      <c r="E914" s="3">
        <v>200</v>
      </c>
      <c r="F914" s="4" t="str" cm="1">
        <f t="array" ref="F914">_xlfn.IFS(D914&lt;1000.01,"$0.01-$1,000",D914&lt;25000.01,"$1,000.01-$25,000",D914&lt;50000.01,"$50.000.01-$100,000",D914&lt;100000.01,"$100,000.01-$150,000")</f>
        <v>$0.01-$1,000</v>
      </c>
      <c r="G914" s="1">
        <v>0.42</v>
      </c>
      <c r="H914">
        <v>4.3</v>
      </c>
      <c r="I914" s="3">
        <f t="shared" si="29"/>
        <v>97000</v>
      </c>
      <c r="J914">
        <f t="shared" si="28"/>
        <v>1</v>
      </c>
      <c r="K914" s="2">
        <v>485</v>
      </c>
      <c r="L914" t="s">
        <v>7506</v>
      </c>
      <c r="M914" t="s">
        <v>7507</v>
      </c>
      <c r="N914" t="s">
        <v>7508</v>
      </c>
      <c r="O914" t="s">
        <v>7509</v>
      </c>
      <c r="P914" t="s">
        <v>7510</v>
      </c>
      <c r="Q914" t="s">
        <v>7511</v>
      </c>
      <c r="R914" t="s">
        <v>7512</v>
      </c>
      <c r="S914" t="s">
        <v>7513</v>
      </c>
    </row>
    <row r="915" spans="1:19" ht="17.25" x14ac:dyDescent="0.3">
      <c r="A915" t="s">
        <v>7514</v>
      </c>
      <c r="B915" t="s">
        <v>7515</v>
      </c>
      <c r="C915" t="s">
        <v>12862</v>
      </c>
      <c r="D915" s="3">
        <v>4499</v>
      </c>
      <c r="E915" s="3">
        <v>5999</v>
      </c>
      <c r="F915" s="4" t="str" cm="1">
        <f t="array" ref="F915">_xlfn.IFS(D915&lt;1000.01,"$0.01-$1,000",D915&lt;25000.01,"$1,000.01-$25,000",D915&lt;50000.01,"$50.000.01-$100,000",D915&lt;100000.01,"$100,000.01-$150,000")</f>
        <v>$1,000.01-$25,000</v>
      </c>
      <c r="G915" s="1">
        <v>0.25</v>
      </c>
      <c r="H915">
        <v>4.3</v>
      </c>
      <c r="I915" s="3">
        <f t="shared" si="29"/>
        <v>268131304</v>
      </c>
      <c r="J915">
        <f t="shared" si="28"/>
        <v>1</v>
      </c>
      <c r="K915" s="2">
        <v>44696</v>
      </c>
      <c r="L915" t="s">
        <v>7516</v>
      </c>
      <c r="M915" t="s">
        <v>7517</v>
      </c>
      <c r="N915" t="s">
        <v>7518</v>
      </c>
      <c r="O915" t="s">
        <v>7519</v>
      </c>
      <c r="P915" t="s">
        <v>7520</v>
      </c>
      <c r="Q915" t="s">
        <v>7521</v>
      </c>
      <c r="R915" t="s">
        <v>7522</v>
      </c>
      <c r="S915" t="s">
        <v>7523</v>
      </c>
    </row>
    <row r="916" spans="1:19" ht="17.25" x14ac:dyDescent="0.3">
      <c r="A916" t="s">
        <v>7524</v>
      </c>
      <c r="B916" t="s">
        <v>7525</v>
      </c>
      <c r="C916" t="s">
        <v>12861</v>
      </c>
      <c r="D916" s="3">
        <v>330</v>
      </c>
      <c r="E916" s="3">
        <v>499</v>
      </c>
      <c r="F916" s="4" t="str" cm="1">
        <f t="array" ref="F916">_xlfn.IFS(D916&lt;1000.01,"$0.01-$1,000",D916&lt;25000.01,"$1,000.01-$25,000",D916&lt;50000.01,"$50.000.01-$100,000",D916&lt;100000.01,"$100,000.01-$150,000")</f>
        <v>$0.01-$1,000</v>
      </c>
      <c r="G916" s="1">
        <v>0.34</v>
      </c>
      <c r="H916">
        <v>3.7</v>
      </c>
      <c r="I916" s="3">
        <f t="shared" si="29"/>
        <v>4274434</v>
      </c>
      <c r="J916">
        <f t="shared" si="28"/>
        <v>1</v>
      </c>
      <c r="K916" s="2">
        <v>8566</v>
      </c>
      <c r="L916" t="s">
        <v>7526</v>
      </c>
      <c r="M916" t="s">
        <v>7527</v>
      </c>
      <c r="N916" t="s">
        <v>7528</v>
      </c>
      <c r="O916" t="s">
        <v>7529</v>
      </c>
      <c r="P916" t="s">
        <v>7530</v>
      </c>
      <c r="Q916" t="s">
        <v>7531</v>
      </c>
      <c r="R916" t="s">
        <v>7532</v>
      </c>
      <c r="S916" t="s">
        <v>7533</v>
      </c>
    </row>
    <row r="917" spans="1:19" ht="17.25" x14ac:dyDescent="0.3">
      <c r="A917" t="s">
        <v>7534</v>
      </c>
      <c r="B917" t="s">
        <v>7535</v>
      </c>
      <c r="C917" t="s">
        <v>12862</v>
      </c>
      <c r="D917" s="3">
        <v>649</v>
      </c>
      <c r="E917" s="3">
        <v>2499</v>
      </c>
      <c r="F917" s="4" t="str" cm="1">
        <f t="array" ref="F917">_xlfn.IFS(D917&lt;1000.01,"$0.01-$1,000",D917&lt;25000.01,"$1,000.01-$25,000",D917&lt;50000.01,"$50.000.01-$100,000",D917&lt;100000.01,"$100,000.01-$150,000")</f>
        <v>$0.01-$1,000</v>
      </c>
      <c r="G917" s="1">
        <v>0.74</v>
      </c>
      <c r="H917">
        <v>3.9</v>
      </c>
      <c r="I917" s="3">
        <f t="shared" si="29"/>
        <v>32609451</v>
      </c>
      <c r="J917">
        <f t="shared" si="28"/>
        <v>1</v>
      </c>
      <c r="K917" s="2">
        <v>13049</v>
      </c>
      <c r="L917" t="s">
        <v>7536</v>
      </c>
      <c r="M917" t="s">
        <v>7537</v>
      </c>
      <c r="N917" t="s">
        <v>7538</v>
      </c>
      <c r="O917" t="s">
        <v>7539</v>
      </c>
      <c r="P917" t="s">
        <v>7540</v>
      </c>
      <c r="Q917" t="s">
        <v>12845</v>
      </c>
      <c r="R917" t="s">
        <v>7541</v>
      </c>
      <c r="S917" t="s">
        <v>7542</v>
      </c>
    </row>
    <row r="918" spans="1:19" ht="17.25" x14ac:dyDescent="0.3">
      <c r="A918" t="s">
        <v>7543</v>
      </c>
      <c r="B918" t="s">
        <v>7544</v>
      </c>
      <c r="C918" t="s">
        <v>12861</v>
      </c>
      <c r="D918" s="3">
        <v>1234</v>
      </c>
      <c r="E918" s="3">
        <v>1599</v>
      </c>
      <c r="F918" s="4" t="str" cm="1">
        <f t="array" ref="F918">_xlfn.IFS(D918&lt;1000.01,"$0.01-$1,000",D918&lt;25000.01,"$1,000.01-$25,000",D918&lt;50000.01,"$50.000.01-$100,000",D918&lt;100000.01,"$100,000.01-$150,000")</f>
        <v>$1,000.01-$25,000</v>
      </c>
      <c r="G918" s="1">
        <v>0.23</v>
      </c>
      <c r="H918">
        <v>4.5</v>
      </c>
      <c r="I918" s="3">
        <f t="shared" si="29"/>
        <v>26671320</v>
      </c>
      <c r="J918">
        <f t="shared" si="28"/>
        <v>1</v>
      </c>
      <c r="K918" s="2">
        <v>16680</v>
      </c>
      <c r="L918" t="s">
        <v>7545</v>
      </c>
      <c r="M918" t="s">
        <v>7546</v>
      </c>
      <c r="N918" t="s">
        <v>7547</v>
      </c>
      <c r="O918" t="s">
        <v>7548</v>
      </c>
      <c r="P918" t="s">
        <v>7549</v>
      </c>
      <c r="Q918" t="s">
        <v>7550</v>
      </c>
      <c r="R918" t="s">
        <v>7551</v>
      </c>
      <c r="S918" t="s">
        <v>7552</v>
      </c>
    </row>
    <row r="919" spans="1:19" ht="17.25" x14ac:dyDescent="0.3">
      <c r="A919" t="s">
        <v>4384</v>
      </c>
      <c r="B919" t="s">
        <v>4385</v>
      </c>
      <c r="C919" t="s">
        <v>12862</v>
      </c>
      <c r="D919" s="3">
        <v>1399</v>
      </c>
      <c r="E919" s="3">
        <v>2990</v>
      </c>
      <c r="F919" s="4" t="str" cm="1">
        <f t="array" ref="F919">_xlfn.IFS(D919&lt;1000.01,"$0.01-$1,000",D919&lt;25000.01,"$1,000.01-$25,000",D919&lt;50000.01,"$50.000.01-$100,000",D919&lt;100000.01,"$100,000.01-$150,000")</f>
        <v>$1,000.01-$25,000</v>
      </c>
      <c r="G919" s="1">
        <v>0.53</v>
      </c>
      <c r="H919">
        <v>4.0999999999999996</v>
      </c>
      <c r="I919" s="3">
        <f t="shared" si="29"/>
        <v>290550260</v>
      </c>
      <c r="J919">
        <f t="shared" si="28"/>
        <v>1</v>
      </c>
      <c r="K919" s="2">
        <v>97174</v>
      </c>
      <c r="L919" t="s">
        <v>4386</v>
      </c>
      <c r="M919" t="s">
        <v>4387</v>
      </c>
      <c r="N919" t="s">
        <v>4388</v>
      </c>
      <c r="O919" t="s">
        <v>4389</v>
      </c>
      <c r="P919" t="s">
        <v>4390</v>
      </c>
      <c r="Q919" t="s">
        <v>4391</v>
      </c>
      <c r="R919" t="s">
        <v>7553</v>
      </c>
      <c r="S919" t="s">
        <v>7554</v>
      </c>
    </row>
    <row r="920" spans="1:19" ht="17.25" x14ac:dyDescent="0.3">
      <c r="A920" t="s">
        <v>7555</v>
      </c>
      <c r="B920" t="s">
        <v>7556</v>
      </c>
      <c r="C920" t="s">
        <v>12864</v>
      </c>
      <c r="D920" s="3">
        <v>272</v>
      </c>
      <c r="E920" s="3">
        <v>320</v>
      </c>
      <c r="F920" s="4" t="str" cm="1">
        <f t="array" ref="F920">_xlfn.IFS(D920&lt;1000.01,"$0.01-$1,000",D920&lt;25000.01,"$1,000.01-$25,000",D920&lt;50000.01,"$50.000.01-$100,000",D920&lt;100000.01,"$100,000.01-$150,000")</f>
        <v>$0.01-$1,000</v>
      </c>
      <c r="G920" s="1">
        <v>0.15</v>
      </c>
      <c r="H920">
        <v>4</v>
      </c>
      <c r="I920" s="3">
        <f t="shared" si="29"/>
        <v>1179520</v>
      </c>
      <c r="J920">
        <f t="shared" si="28"/>
        <v>1</v>
      </c>
      <c r="K920" s="2">
        <v>3686</v>
      </c>
      <c r="L920" t="s">
        <v>7557</v>
      </c>
      <c r="M920" t="s">
        <v>7558</v>
      </c>
      <c r="N920" t="s">
        <v>7559</v>
      </c>
      <c r="O920" t="s">
        <v>7560</v>
      </c>
      <c r="P920" t="s">
        <v>7561</v>
      </c>
      <c r="Q920" t="s">
        <v>7562</v>
      </c>
      <c r="R920" t="s">
        <v>7563</v>
      </c>
      <c r="S920" t="s">
        <v>7564</v>
      </c>
    </row>
    <row r="921" spans="1:19" ht="17.25" x14ac:dyDescent="0.3">
      <c r="A921" t="s">
        <v>7565</v>
      </c>
      <c r="B921" t="s">
        <v>7566</v>
      </c>
      <c r="C921" t="s">
        <v>12862</v>
      </c>
      <c r="D921" s="3">
        <v>99</v>
      </c>
      <c r="E921" s="3">
        <v>999</v>
      </c>
      <c r="F921" s="4" t="str" cm="1">
        <f t="array" ref="F921">_xlfn.IFS(D921&lt;1000.01,"$0.01-$1,000",D921&lt;25000.01,"$1,000.01-$25,000",D921&lt;50000.01,"$50.000.01-$100,000",D921&lt;100000.01,"$100,000.01-$150,000")</f>
        <v>$0.01-$1,000</v>
      </c>
      <c r="G921" s="1">
        <v>0.9</v>
      </c>
      <c r="H921">
        <v>3.8</v>
      </c>
      <c r="I921" s="3">
        <f t="shared" si="29"/>
        <v>593406</v>
      </c>
      <c r="J921">
        <f t="shared" si="28"/>
        <v>1</v>
      </c>
      <c r="K921" s="2">
        <v>594</v>
      </c>
      <c r="L921" t="s">
        <v>7567</v>
      </c>
      <c r="M921" t="s">
        <v>7568</v>
      </c>
      <c r="N921" t="s">
        <v>7569</v>
      </c>
      <c r="O921" t="s">
        <v>7570</v>
      </c>
      <c r="P921" t="s">
        <v>7571</v>
      </c>
      <c r="Q921" t="s">
        <v>7572</v>
      </c>
      <c r="R921" t="s">
        <v>7573</v>
      </c>
      <c r="S921" t="s">
        <v>7574</v>
      </c>
    </row>
    <row r="922" spans="1:19" ht="17.25" x14ac:dyDescent="0.3">
      <c r="A922" t="s">
        <v>7575</v>
      </c>
      <c r="B922" t="s">
        <v>7576</v>
      </c>
      <c r="C922" t="s">
        <v>12861</v>
      </c>
      <c r="D922" s="3">
        <v>3498</v>
      </c>
      <c r="E922" s="3">
        <v>3875</v>
      </c>
      <c r="F922" s="4" t="str" cm="1">
        <f t="array" ref="F922">_xlfn.IFS(D922&lt;1000.01,"$0.01-$1,000",D922&lt;25000.01,"$1,000.01-$25,000",D922&lt;50000.01,"$50.000.01-$100,000",D922&lt;100000.01,"$100,000.01-$150,000")</f>
        <v>$1,000.01-$25,000</v>
      </c>
      <c r="G922" s="1">
        <v>0.1</v>
      </c>
      <c r="H922">
        <v>3.4</v>
      </c>
      <c r="I922" s="3">
        <f t="shared" si="29"/>
        <v>47216875</v>
      </c>
      <c r="J922">
        <f t="shared" si="28"/>
        <v>1</v>
      </c>
      <c r="K922" s="2">
        <v>12185</v>
      </c>
      <c r="L922" t="s">
        <v>7577</v>
      </c>
      <c r="M922" t="s">
        <v>7578</v>
      </c>
      <c r="N922" t="s">
        <v>7579</v>
      </c>
      <c r="O922" t="s">
        <v>7580</v>
      </c>
      <c r="P922" t="s">
        <v>7581</v>
      </c>
      <c r="Q922" t="s">
        <v>7582</v>
      </c>
      <c r="R922" t="s">
        <v>7583</v>
      </c>
      <c r="S922" t="s">
        <v>7584</v>
      </c>
    </row>
    <row r="923" spans="1:19" ht="17.25" x14ac:dyDescent="0.3">
      <c r="A923" t="s">
        <v>7585</v>
      </c>
      <c r="B923" t="s">
        <v>7586</v>
      </c>
      <c r="C923" t="s">
        <v>12861</v>
      </c>
      <c r="D923" s="3">
        <v>10099</v>
      </c>
      <c r="E923" s="3">
        <v>19110</v>
      </c>
      <c r="F923" s="4" t="str" cm="1">
        <f t="array" ref="F923">_xlfn.IFS(D923&lt;1000.01,"$0.01-$1,000",D923&lt;25000.01,"$1,000.01-$25,000",D923&lt;50000.01,"$50.000.01-$100,000",D923&lt;100000.01,"$100,000.01-$150,000")</f>
        <v>$1,000.01-$25,000</v>
      </c>
      <c r="G923" s="1">
        <v>0.47</v>
      </c>
      <c r="H923">
        <v>4.3</v>
      </c>
      <c r="I923" s="3">
        <f t="shared" si="29"/>
        <v>50125530</v>
      </c>
      <c r="J923">
        <f t="shared" si="28"/>
        <v>1</v>
      </c>
      <c r="K923" s="2">
        <v>2623</v>
      </c>
      <c r="L923" t="s">
        <v>7587</v>
      </c>
      <c r="M923" t="s">
        <v>7588</v>
      </c>
      <c r="N923" t="s">
        <v>7589</v>
      </c>
      <c r="O923" t="s">
        <v>7590</v>
      </c>
      <c r="P923" t="s">
        <v>7591</v>
      </c>
      <c r="Q923" t="s">
        <v>7592</v>
      </c>
      <c r="R923" t="s">
        <v>7593</v>
      </c>
      <c r="S923" t="s">
        <v>7594</v>
      </c>
    </row>
    <row r="924" spans="1:19" ht="17.25" x14ac:dyDescent="0.3">
      <c r="A924" t="s">
        <v>7595</v>
      </c>
      <c r="B924" t="s">
        <v>7596</v>
      </c>
      <c r="C924" t="s">
        <v>12861</v>
      </c>
      <c r="D924" s="3">
        <v>449</v>
      </c>
      <c r="E924" s="3">
        <v>999</v>
      </c>
      <c r="F924" s="4" t="str" cm="1">
        <f t="array" ref="F924">_xlfn.IFS(D924&lt;1000.01,"$0.01-$1,000",D924&lt;25000.01,"$1,000.01-$25,000",D924&lt;50000.01,"$50.000.01-$100,000",D924&lt;100000.01,"$100,000.01-$150,000")</f>
        <v>$0.01-$1,000</v>
      </c>
      <c r="G924" s="1">
        <v>0.55000000000000004</v>
      </c>
      <c r="H924">
        <v>4.3</v>
      </c>
      <c r="I924" s="3">
        <f t="shared" si="29"/>
        <v>9691299</v>
      </c>
      <c r="J924">
        <f t="shared" si="28"/>
        <v>1</v>
      </c>
      <c r="K924" s="2">
        <v>9701</v>
      </c>
      <c r="L924" t="s">
        <v>7597</v>
      </c>
      <c r="M924" t="s">
        <v>7598</v>
      </c>
      <c r="N924" t="s">
        <v>7599</v>
      </c>
      <c r="O924" t="s">
        <v>7600</v>
      </c>
      <c r="P924" t="s">
        <v>7601</v>
      </c>
      <c r="Q924" t="s">
        <v>7602</v>
      </c>
      <c r="R924" t="s">
        <v>7603</v>
      </c>
      <c r="S924" t="s">
        <v>7604</v>
      </c>
    </row>
    <row r="925" spans="1:19" ht="17.25" x14ac:dyDescent="0.3">
      <c r="A925" t="s">
        <v>7605</v>
      </c>
      <c r="B925" t="s">
        <v>7606</v>
      </c>
      <c r="C925" t="s">
        <v>12867</v>
      </c>
      <c r="D925" s="3">
        <v>150</v>
      </c>
      <c r="E925" s="3">
        <v>150</v>
      </c>
      <c r="F925" s="4" t="str" cm="1">
        <f t="array" ref="F925">_xlfn.IFS(D925&lt;1000.01,"$0.01-$1,000",D925&lt;25000.01,"$1,000.01-$25,000",D925&lt;50000.01,"$50.000.01-$100,000",D925&lt;100000.01,"$100,000.01-$150,000")</f>
        <v>$0.01-$1,000</v>
      </c>
      <c r="G925" s="1">
        <v>0</v>
      </c>
      <c r="H925">
        <v>4.3</v>
      </c>
      <c r="I925" s="3">
        <f t="shared" si="29"/>
        <v>2380050</v>
      </c>
      <c r="J925">
        <f t="shared" si="28"/>
        <v>1</v>
      </c>
      <c r="K925" s="2">
        <v>15867</v>
      </c>
      <c r="L925" t="s">
        <v>7607</v>
      </c>
      <c r="M925" t="s">
        <v>7608</v>
      </c>
      <c r="N925" t="s">
        <v>7609</v>
      </c>
      <c r="O925" t="s">
        <v>7610</v>
      </c>
      <c r="P925" t="s">
        <v>7611</v>
      </c>
      <c r="Q925" t="s">
        <v>7612</v>
      </c>
      <c r="R925" t="s">
        <v>7613</v>
      </c>
      <c r="S925" t="s">
        <v>7614</v>
      </c>
    </row>
    <row r="926" spans="1:19" ht="17.25" x14ac:dyDescent="0.3">
      <c r="A926" t="s">
        <v>540</v>
      </c>
      <c r="B926" t="s">
        <v>541</v>
      </c>
      <c r="C926" t="s">
        <v>12861</v>
      </c>
      <c r="D926" s="3">
        <v>348</v>
      </c>
      <c r="E926" s="3">
        <v>1499</v>
      </c>
      <c r="F926" s="4" t="str" cm="1">
        <f t="array" ref="F926">_xlfn.IFS(D926&lt;1000.01,"$0.01-$1,000",D926&lt;25000.01,"$1,000.01-$25,000",D926&lt;50000.01,"$50.000.01-$100,000",D926&lt;100000.01,"$100,000.01-$150,000")</f>
        <v>$0.01-$1,000</v>
      </c>
      <c r="G926" s="1">
        <v>0.77</v>
      </c>
      <c r="H926">
        <v>4.2</v>
      </c>
      <c r="I926" s="3">
        <f t="shared" si="29"/>
        <v>983344</v>
      </c>
      <c r="J926">
        <f t="shared" si="28"/>
        <v>1</v>
      </c>
      <c r="K926" s="2">
        <v>656</v>
      </c>
      <c r="L926" t="s">
        <v>542</v>
      </c>
      <c r="M926" t="s">
        <v>543</v>
      </c>
      <c r="N926" t="s">
        <v>544</v>
      </c>
      <c r="O926" t="s">
        <v>545</v>
      </c>
      <c r="P926" t="s">
        <v>546</v>
      </c>
      <c r="Q926" t="s">
        <v>547</v>
      </c>
      <c r="R926" t="s">
        <v>548</v>
      </c>
      <c r="S926" t="s">
        <v>7615</v>
      </c>
    </row>
    <row r="927" spans="1:19" ht="17.25" x14ac:dyDescent="0.3">
      <c r="A927" t="s">
        <v>7616</v>
      </c>
      <c r="B927" t="s">
        <v>7617</v>
      </c>
      <c r="C927" t="s">
        <v>12861</v>
      </c>
      <c r="D927" s="3">
        <v>1199</v>
      </c>
      <c r="E927" s="3">
        <v>2999</v>
      </c>
      <c r="F927" s="4" t="str" cm="1">
        <f t="array" ref="F927">_xlfn.IFS(D927&lt;1000.01,"$0.01-$1,000",D927&lt;25000.01,"$1,000.01-$25,000",D927&lt;50000.01,"$50.000.01-$100,000",D927&lt;100000.01,"$100,000.01-$150,000")</f>
        <v>$1,000.01-$25,000</v>
      </c>
      <c r="G927" s="1">
        <v>0.6</v>
      </c>
      <c r="H927">
        <v>4.0999999999999996</v>
      </c>
      <c r="I927" s="3">
        <f t="shared" si="29"/>
        <v>32164275</v>
      </c>
      <c r="J927">
        <f t="shared" si="28"/>
        <v>1</v>
      </c>
      <c r="K927" s="2">
        <v>10725</v>
      </c>
      <c r="L927" t="s">
        <v>7618</v>
      </c>
      <c r="M927" t="s">
        <v>7619</v>
      </c>
      <c r="N927" t="s">
        <v>7620</v>
      </c>
      <c r="O927" t="s">
        <v>7621</v>
      </c>
      <c r="P927" t="s">
        <v>7622</v>
      </c>
      <c r="Q927" t="s">
        <v>12846</v>
      </c>
      <c r="R927" t="s">
        <v>7623</v>
      </c>
      <c r="S927" t="s">
        <v>7624</v>
      </c>
    </row>
    <row r="928" spans="1:19" ht="17.25" x14ac:dyDescent="0.3">
      <c r="A928" t="s">
        <v>7625</v>
      </c>
      <c r="B928" t="s">
        <v>7626</v>
      </c>
      <c r="C928" t="s">
        <v>12861</v>
      </c>
      <c r="D928" s="3">
        <v>397</v>
      </c>
      <c r="E928" s="3">
        <v>899</v>
      </c>
      <c r="F928" s="4" t="str" cm="1">
        <f t="array" ref="F928">_xlfn.IFS(D928&lt;1000.01,"$0.01-$1,000",D928&lt;25000.01,"$1,000.01-$25,000",D928&lt;50000.01,"$50.000.01-$100,000",D928&lt;100000.01,"$100,000.01-$150,000")</f>
        <v>$0.01-$1,000</v>
      </c>
      <c r="G928" s="1">
        <v>0.56000000000000005</v>
      </c>
      <c r="H928">
        <v>4</v>
      </c>
      <c r="I928" s="3">
        <f t="shared" si="29"/>
        <v>2719475</v>
      </c>
      <c r="J928">
        <f t="shared" si="28"/>
        <v>1</v>
      </c>
      <c r="K928" s="2">
        <v>3025</v>
      </c>
      <c r="L928" t="s">
        <v>7627</v>
      </c>
      <c r="M928" t="s">
        <v>7628</v>
      </c>
      <c r="N928" t="s">
        <v>7629</v>
      </c>
      <c r="O928" t="s">
        <v>7630</v>
      </c>
      <c r="P928" t="s">
        <v>12847</v>
      </c>
      <c r="Q928" t="s">
        <v>7631</v>
      </c>
      <c r="R928" t="s">
        <v>7632</v>
      </c>
      <c r="S928" t="s">
        <v>7633</v>
      </c>
    </row>
    <row r="929" spans="1:19" ht="17.25" x14ac:dyDescent="0.3">
      <c r="A929" t="s">
        <v>550</v>
      </c>
      <c r="B929" t="s">
        <v>551</v>
      </c>
      <c r="C929" t="s">
        <v>12861</v>
      </c>
      <c r="D929" s="3">
        <v>154</v>
      </c>
      <c r="E929" s="3">
        <v>349</v>
      </c>
      <c r="F929" s="4" t="str" cm="1">
        <f t="array" ref="F929">_xlfn.IFS(D929&lt;1000.01,"$0.01-$1,000",D929&lt;25000.01,"$1,000.01-$25,000",D929&lt;50000.01,"$50.000.01-$100,000",D929&lt;100000.01,"$100,000.01-$150,000")</f>
        <v>$0.01-$1,000</v>
      </c>
      <c r="G929" s="1">
        <v>0.56000000000000005</v>
      </c>
      <c r="H929">
        <v>4.3</v>
      </c>
      <c r="I929" s="3">
        <f t="shared" si="29"/>
        <v>2465336</v>
      </c>
      <c r="J929">
        <f t="shared" si="28"/>
        <v>1</v>
      </c>
      <c r="K929" s="2">
        <v>7064</v>
      </c>
      <c r="L929" t="s">
        <v>552</v>
      </c>
      <c r="M929" t="s">
        <v>553</v>
      </c>
      <c r="N929" t="s">
        <v>554</v>
      </c>
      <c r="O929" t="s">
        <v>555</v>
      </c>
      <c r="P929" t="s">
        <v>556</v>
      </c>
      <c r="Q929" t="s">
        <v>557</v>
      </c>
      <c r="R929" t="s">
        <v>7634</v>
      </c>
      <c r="S929" t="s">
        <v>7635</v>
      </c>
    </row>
    <row r="930" spans="1:19" ht="17.25" x14ac:dyDescent="0.3">
      <c r="A930" t="s">
        <v>7636</v>
      </c>
      <c r="B930" t="s">
        <v>7637</v>
      </c>
      <c r="C930" t="s">
        <v>12861</v>
      </c>
      <c r="D930" s="3">
        <v>699</v>
      </c>
      <c r="E930" s="3">
        <v>1490</v>
      </c>
      <c r="F930" s="4" t="str" cm="1">
        <f t="array" ref="F930">_xlfn.IFS(D930&lt;1000.01,"$0.01-$1,000",D930&lt;25000.01,"$1,000.01-$25,000",D930&lt;50000.01,"$50.000.01-$100,000",D930&lt;100000.01,"$100,000.01-$150,000")</f>
        <v>$0.01-$1,000</v>
      </c>
      <c r="G930" s="1">
        <v>0.53</v>
      </c>
      <c r="H930">
        <v>4</v>
      </c>
      <c r="I930" s="3">
        <f t="shared" si="29"/>
        <v>8546640</v>
      </c>
      <c r="J930">
        <f t="shared" si="28"/>
        <v>1</v>
      </c>
      <c r="K930" s="2">
        <v>5736</v>
      </c>
      <c r="L930" t="s">
        <v>7638</v>
      </c>
      <c r="M930" t="s">
        <v>7639</v>
      </c>
      <c r="N930" t="s">
        <v>7640</v>
      </c>
      <c r="O930" t="s">
        <v>7641</v>
      </c>
      <c r="P930" t="s">
        <v>7642</v>
      </c>
      <c r="Q930" t="s">
        <v>7643</v>
      </c>
      <c r="R930" t="s">
        <v>7644</v>
      </c>
      <c r="S930" t="s">
        <v>7645</v>
      </c>
    </row>
    <row r="931" spans="1:19" ht="17.25" x14ac:dyDescent="0.3">
      <c r="A931" t="s">
        <v>7646</v>
      </c>
      <c r="B931" t="s">
        <v>7647</v>
      </c>
      <c r="C931" t="s">
        <v>12862</v>
      </c>
      <c r="D931" s="3">
        <v>1679</v>
      </c>
      <c r="E931" s="3">
        <v>1999</v>
      </c>
      <c r="F931" s="4" t="str" cm="1">
        <f t="array" ref="F931">_xlfn.IFS(D931&lt;1000.01,"$0.01-$1,000",D931&lt;25000.01,"$1,000.01-$25,000",D931&lt;50000.01,"$50.000.01-$100,000",D931&lt;100000.01,"$100,000.01-$150,000")</f>
        <v>$1,000.01-$25,000</v>
      </c>
      <c r="G931" s="1">
        <v>0.16</v>
      </c>
      <c r="H931">
        <v>4.0999999999999996</v>
      </c>
      <c r="I931" s="3">
        <f t="shared" si="29"/>
        <v>145053437</v>
      </c>
      <c r="J931">
        <f t="shared" si="28"/>
        <v>1</v>
      </c>
      <c r="K931" s="2">
        <v>72563</v>
      </c>
      <c r="L931" t="s">
        <v>7648</v>
      </c>
      <c r="M931" t="s">
        <v>7649</v>
      </c>
      <c r="N931" t="s">
        <v>7650</v>
      </c>
      <c r="O931" t="s">
        <v>7651</v>
      </c>
      <c r="P931" t="s">
        <v>7652</v>
      </c>
      <c r="Q931" t="s">
        <v>7653</v>
      </c>
      <c r="R931" t="s">
        <v>7654</v>
      </c>
      <c r="S931" t="s">
        <v>7655</v>
      </c>
    </row>
    <row r="932" spans="1:19" ht="17.25" x14ac:dyDescent="0.3">
      <c r="A932" t="s">
        <v>7656</v>
      </c>
      <c r="B932" t="s">
        <v>7657</v>
      </c>
      <c r="C932" t="s">
        <v>12861</v>
      </c>
      <c r="D932" s="3">
        <v>354</v>
      </c>
      <c r="E932" s="3">
        <v>1500</v>
      </c>
      <c r="F932" s="4" t="str" cm="1">
        <f t="array" ref="F932">_xlfn.IFS(D932&lt;1000.01,"$0.01-$1,000",D932&lt;25000.01,"$1,000.01-$25,000",D932&lt;50000.01,"$50.000.01-$100,000",D932&lt;100000.01,"$100,000.01-$150,000")</f>
        <v>$0.01-$1,000</v>
      </c>
      <c r="G932" s="1">
        <v>0.76</v>
      </c>
      <c r="H932">
        <v>4</v>
      </c>
      <c r="I932" s="3">
        <f t="shared" si="29"/>
        <v>1539000</v>
      </c>
      <c r="J932">
        <f t="shared" si="28"/>
        <v>1</v>
      </c>
      <c r="K932" s="2">
        <v>1026</v>
      </c>
      <c r="L932" t="s">
        <v>7658</v>
      </c>
      <c r="M932" t="s">
        <v>7659</v>
      </c>
      <c r="N932" t="s">
        <v>7660</v>
      </c>
      <c r="O932" t="s">
        <v>7661</v>
      </c>
      <c r="P932" t="s">
        <v>7662</v>
      </c>
      <c r="Q932" t="s">
        <v>7663</v>
      </c>
      <c r="R932" t="s">
        <v>7664</v>
      </c>
      <c r="S932" t="s">
        <v>7665</v>
      </c>
    </row>
    <row r="933" spans="1:19" ht="17.25" x14ac:dyDescent="0.3">
      <c r="A933" t="s">
        <v>7666</v>
      </c>
      <c r="B933" t="s">
        <v>7667</v>
      </c>
      <c r="C933" t="s">
        <v>12861</v>
      </c>
      <c r="D933" s="3">
        <v>1199</v>
      </c>
      <c r="E933" s="3">
        <v>5499</v>
      </c>
      <c r="F933" s="4" t="str" cm="1">
        <f t="array" ref="F933">_xlfn.IFS(D933&lt;1000.01,"$0.01-$1,000",D933&lt;25000.01,"$1,000.01-$25,000",D933&lt;50000.01,"$50.000.01-$100,000",D933&lt;100000.01,"$100,000.01-$150,000")</f>
        <v>$1,000.01-$25,000</v>
      </c>
      <c r="G933" s="1">
        <v>0.78</v>
      </c>
      <c r="H933">
        <v>3.8</v>
      </c>
      <c r="I933" s="3">
        <f t="shared" si="29"/>
        <v>11234457</v>
      </c>
      <c r="J933">
        <f t="shared" si="28"/>
        <v>1</v>
      </c>
      <c r="K933" s="2">
        <v>2043</v>
      </c>
      <c r="L933" t="s">
        <v>7668</v>
      </c>
      <c r="M933" t="s">
        <v>7669</v>
      </c>
      <c r="N933" t="s">
        <v>7670</v>
      </c>
      <c r="O933" t="s">
        <v>7671</v>
      </c>
      <c r="P933" t="s">
        <v>7672</v>
      </c>
      <c r="Q933" t="s">
        <v>7673</v>
      </c>
      <c r="R933" t="s">
        <v>7674</v>
      </c>
      <c r="S933" t="s">
        <v>7675</v>
      </c>
    </row>
    <row r="934" spans="1:19" ht="17.25" x14ac:dyDescent="0.3">
      <c r="A934" t="s">
        <v>7676</v>
      </c>
      <c r="B934" t="s">
        <v>7677</v>
      </c>
      <c r="C934" t="s">
        <v>12861</v>
      </c>
      <c r="D934" s="3">
        <v>379</v>
      </c>
      <c r="E934" s="3">
        <v>1499</v>
      </c>
      <c r="F934" s="4" t="str" cm="1">
        <f t="array" ref="F934">_xlfn.IFS(D934&lt;1000.01,"$0.01-$1,000",D934&lt;25000.01,"$1,000.01-$25,000",D934&lt;50000.01,"$50.000.01-$100,000",D934&lt;100000.01,"$100,000.01-$150,000")</f>
        <v>$0.01-$1,000</v>
      </c>
      <c r="G934" s="1">
        <v>0.75</v>
      </c>
      <c r="H934">
        <v>4.2</v>
      </c>
      <c r="I934" s="3">
        <f t="shared" si="29"/>
        <v>6219351</v>
      </c>
      <c r="J934">
        <f t="shared" si="28"/>
        <v>1</v>
      </c>
      <c r="K934" s="2">
        <v>4149</v>
      </c>
      <c r="L934" t="s">
        <v>7678</v>
      </c>
      <c r="M934" t="s">
        <v>7679</v>
      </c>
      <c r="N934" t="s">
        <v>7680</v>
      </c>
      <c r="O934" t="s">
        <v>7681</v>
      </c>
      <c r="P934" t="s">
        <v>7682</v>
      </c>
      <c r="Q934" t="s">
        <v>7683</v>
      </c>
      <c r="R934" t="s">
        <v>7684</v>
      </c>
      <c r="S934" t="s">
        <v>7685</v>
      </c>
    </row>
    <row r="935" spans="1:19" ht="17.25" x14ac:dyDescent="0.3">
      <c r="A935" t="s">
        <v>7686</v>
      </c>
      <c r="B935" t="s">
        <v>7687</v>
      </c>
      <c r="C935" t="s">
        <v>12861</v>
      </c>
      <c r="D935" s="3">
        <v>499</v>
      </c>
      <c r="E935" s="3">
        <v>775</v>
      </c>
      <c r="F935" s="4" t="str" cm="1">
        <f t="array" ref="F935">_xlfn.IFS(D935&lt;1000.01,"$0.01-$1,000",D935&lt;25000.01,"$1,000.01-$25,000",D935&lt;50000.01,"$50.000.01-$100,000",D935&lt;100000.01,"$100,000.01-$150,000")</f>
        <v>$0.01-$1,000</v>
      </c>
      <c r="G935" s="1">
        <v>0.36</v>
      </c>
      <c r="H935">
        <v>4.3</v>
      </c>
      <c r="I935" s="3">
        <f t="shared" si="29"/>
        <v>57350</v>
      </c>
      <c r="J935">
        <f t="shared" si="28"/>
        <v>1</v>
      </c>
      <c r="K935" s="2">
        <v>74</v>
      </c>
      <c r="L935" t="s">
        <v>7688</v>
      </c>
      <c r="M935" t="s">
        <v>7689</v>
      </c>
      <c r="N935" t="s">
        <v>7690</v>
      </c>
      <c r="O935" t="s">
        <v>7691</v>
      </c>
      <c r="P935" t="s">
        <v>7692</v>
      </c>
      <c r="Q935" t="s">
        <v>7693</v>
      </c>
      <c r="R935" t="s">
        <v>7694</v>
      </c>
      <c r="S935" t="s">
        <v>7695</v>
      </c>
    </row>
    <row r="936" spans="1:19" ht="17.25" x14ac:dyDescent="0.3">
      <c r="A936" t="s">
        <v>7696</v>
      </c>
      <c r="B936" t="s">
        <v>7697</v>
      </c>
      <c r="C936" t="s">
        <v>12861</v>
      </c>
      <c r="D936" s="3">
        <v>10389</v>
      </c>
      <c r="E936" s="3">
        <v>32000</v>
      </c>
      <c r="F936" s="4" t="str" cm="1">
        <f t="array" ref="F936">_xlfn.IFS(D936&lt;1000.01,"$0.01-$1,000",D936&lt;25000.01,"$1,000.01-$25,000",D936&lt;50000.01,"$50.000.01-$100,000",D936&lt;100000.01,"$100,000.01-$150,000")</f>
        <v>$1,000.01-$25,000</v>
      </c>
      <c r="G936" s="1">
        <v>0.68</v>
      </c>
      <c r="H936">
        <v>4.4000000000000004</v>
      </c>
      <c r="I936" s="3">
        <f t="shared" si="29"/>
        <v>1324736000</v>
      </c>
      <c r="J936">
        <f t="shared" si="28"/>
        <v>1</v>
      </c>
      <c r="K936" s="2">
        <v>41398</v>
      </c>
      <c r="L936" t="s">
        <v>7698</v>
      </c>
      <c r="M936" t="s">
        <v>7699</v>
      </c>
      <c r="N936" t="s">
        <v>7700</v>
      </c>
      <c r="O936" t="s">
        <v>7701</v>
      </c>
      <c r="P936" t="s">
        <v>7702</v>
      </c>
      <c r="Q936" t="s">
        <v>7703</v>
      </c>
      <c r="R936" t="s">
        <v>7704</v>
      </c>
      <c r="S936" t="s">
        <v>7705</v>
      </c>
    </row>
    <row r="937" spans="1:19" ht="17.25" x14ac:dyDescent="0.3">
      <c r="A937" t="s">
        <v>7706</v>
      </c>
      <c r="B937" t="s">
        <v>7707</v>
      </c>
      <c r="C937" t="s">
        <v>12861</v>
      </c>
      <c r="D937" s="3">
        <v>649</v>
      </c>
      <c r="E937" s="3">
        <v>1300</v>
      </c>
      <c r="F937" s="4" t="str" cm="1">
        <f t="array" ref="F937">_xlfn.IFS(D937&lt;1000.01,"$0.01-$1,000",D937&lt;25000.01,"$1,000.01-$25,000",D937&lt;50000.01,"$50.000.01-$100,000",D937&lt;100000.01,"$100,000.01-$150,000")</f>
        <v>$0.01-$1,000</v>
      </c>
      <c r="G937" s="1">
        <v>0.5</v>
      </c>
      <c r="H937">
        <v>4.0999999999999996</v>
      </c>
      <c r="I937" s="3">
        <f t="shared" si="29"/>
        <v>6753500</v>
      </c>
      <c r="J937">
        <f t="shared" si="28"/>
        <v>1</v>
      </c>
      <c r="K937" s="2">
        <v>5195</v>
      </c>
      <c r="L937" t="s">
        <v>7708</v>
      </c>
      <c r="M937" t="s">
        <v>7709</v>
      </c>
      <c r="N937" t="s">
        <v>7710</v>
      </c>
      <c r="O937" t="s">
        <v>7711</v>
      </c>
      <c r="P937" t="s">
        <v>7712</v>
      </c>
      <c r="Q937" t="s">
        <v>7713</v>
      </c>
      <c r="R937" t="s">
        <v>7714</v>
      </c>
      <c r="S937" t="s">
        <v>7715</v>
      </c>
    </row>
    <row r="938" spans="1:19" ht="17.25" x14ac:dyDescent="0.3">
      <c r="A938" t="s">
        <v>7716</v>
      </c>
      <c r="B938" t="s">
        <v>7717</v>
      </c>
      <c r="C938" t="s">
        <v>12861</v>
      </c>
      <c r="D938" s="3">
        <v>1199</v>
      </c>
      <c r="E938" s="3">
        <v>1999</v>
      </c>
      <c r="F938" s="4" t="str" cm="1">
        <f t="array" ref="F938">_xlfn.IFS(D938&lt;1000.01,"$0.01-$1,000",D938&lt;25000.01,"$1,000.01-$25,000",D938&lt;50000.01,"$50.000.01-$100,000",D938&lt;100000.01,"$100,000.01-$150,000")</f>
        <v>$1,000.01-$25,000</v>
      </c>
      <c r="G938" s="1">
        <v>0.4</v>
      </c>
      <c r="H938">
        <v>4.5</v>
      </c>
      <c r="I938" s="3">
        <f t="shared" si="29"/>
        <v>44817580</v>
      </c>
      <c r="J938">
        <f t="shared" si="28"/>
        <v>1</v>
      </c>
      <c r="K938" s="2">
        <v>22420</v>
      </c>
      <c r="L938" t="s">
        <v>7718</v>
      </c>
      <c r="M938" t="s">
        <v>893</v>
      </c>
      <c r="N938" t="s">
        <v>894</v>
      </c>
      <c r="O938" t="s">
        <v>895</v>
      </c>
      <c r="P938" t="s">
        <v>896</v>
      </c>
      <c r="Q938" t="s">
        <v>897</v>
      </c>
      <c r="R938" t="s">
        <v>7719</v>
      </c>
      <c r="S938" t="s">
        <v>7720</v>
      </c>
    </row>
    <row r="939" spans="1:19" ht="17.25" x14ac:dyDescent="0.3">
      <c r="A939" t="s">
        <v>580</v>
      </c>
      <c r="B939" t="s">
        <v>581</v>
      </c>
      <c r="C939" t="s">
        <v>12861</v>
      </c>
      <c r="D939" s="3">
        <v>139</v>
      </c>
      <c r="E939" s="3">
        <v>999</v>
      </c>
      <c r="F939" s="4" t="str" cm="1">
        <f t="array" ref="F939">_xlfn.IFS(D939&lt;1000.01,"$0.01-$1,000",D939&lt;25000.01,"$1,000.01-$25,000",D939&lt;50000.01,"$50.000.01-$100,000",D939&lt;100000.01,"$100,000.01-$150,000")</f>
        <v>$0.01-$1,000</v>
      </c>
      <c r="G939" s="1">
        <v>0.86</v>
      </c>
      <c r="H939">
        <v>4</v>
      </c>
      <c r="I939" s="3">
        <f t="shared" si="29"/>
        <v>1311687</v>
      </c>
      <c r="J939">
        <f t="shared" si="28"/>
        <v>1</v>
      </c>
      <c r="K939" s="2">
        <v>1313</v>
      </c>
      <c r="L939" t="s">
        <v>582</v>
      </c>
      <c r="M939" t="s">
        <v>583</v>
      </c>
      <c r="N939" t="s">
        <v>584</v>
      </c>
      <c r="O939" t="s">
        <v>585</v>
      </c>
      <c r="P939" t="s">
        <v>586</v>
      </c>
      <c r="Q939" t="s">
        <v>587</v>
      </c>
      <c r="R939" t="s">
        <v>588</v>
      </c>
      <c r="S939" t="s">
        <v>7721</v>
      </c>
    </row>
    <row r="940" spans="1:19" ht="17.25" x14ac:dyDescent="0.3">
      <c r="A940" t="s">
        <v>7722</v>
      </c>
      <c r="B940" t="s">
        <v>7723</v>
      </c>
      <c r="C940" t="s">
        <v>12862</v>
      </c>
      <c r="D940" s="3">
        <v>889</v>
      </c>
      <c r="E940" s="3">
        <v>1999</v>
      </c>
      <c r="F940" s="4" t="str" cm="1">
        <f t="array" ref="F940">_xlfn.IFS(D940&lt;1000.01,"$0.01-$1,000",D940&lt;25000.01,"$1,000.01-$25,000",D940&lt;50000.01,"$50.000.01-$100,000",D940&lt;100000.01,"$100,000.01-$150,000")</f>
        <v>$0.01-$1,000</v>
      </c>
      <c r="G940" s="1">
        <v>0.56000000000000005</v>
      </c>
      <c r="H940">
        <v>4.2</v>
      </c>
      <c r="I940" s="3">
        <f t="shared" si="29"/>
        <v>4565716</v>
      </c>
      <c r="J940">
        <f t="shared" si="28"/>
        <v>1</v>
      </c>
      <c r="K940" s="2">
        <v>2284</v>
      </c>
      <c r="L940" t="s">
        <v>7724</v>
      </c>
      <c r="M940" t="s">
        <v>7725</v>
      </c>
      <c r="N940" t="s">
        <v>7726</v>
      </c>
      <c r="O940" t="s">
        <v>7727</v>
      </c>
      <c r="P940" t="s">
        <v>7728</v>
      </c>
      <c r="Q940" t="s">
        <v>7729</v>
      </c>
      <c r="R940" t="s">
        <v>7730</v>
      </c>
      <c r="S940" t="s">
        <v>7731</v>
      </c>
    </row>
    <row r="941" spans="1:19" ht="17.25" x14ac:dyDescent="0.3">
      <c r="A941" t="s">
        <v>7732</v>
      </c>
      <c r="B941" t="s">
        <v>7733</v>
      </c>
      <c r="C941" t="s">
        <v>12861</v>
      </c>
      <c r="D941" s="3">
        <v>1409</v>
      </c>
      <c r="E941" s="3">
        <v>2199</v>
      </c>
      <c r="F941" s="4" t="str" cm="1">
        <f t="array" ref="F941">_xlfn.IFS(D941&lt;1000.01,"$0.01-$1,000",D941&lt;25000.01,"$1,000.01-$25,000",D941&lt;50000.01,"$50.000.01-$100,000",D941&lt;100000.01,"$100,000.01-$150,000")</f>
        <v>$1,000.01-$25,000</v>
      </c>
      <c r="G941" s="1">
        <v>0.36</v>
      </c>
      <c r="H941">
        <v>3.9</v>
      </c>
      <c r="I941" s="3">
        <f t="shared" si="29"/>
        <v>938973</v>
      </c>
      <c r="J941">
        <f t="shared" si="28"/>
        <v>1</v>
      </c>
      <c r="K941" s="2">
        <v>427</v>
      </c>
      <c r="L941" t="s">
        <v>7734</v>
      </c>
      <c r="M941" t="s">
        <v>7735</v>
      </c>
      <c r="N941" t="s">
        <v>7736</v>
      </c>
      <c r="O941" t="s">
        <v>7737</v>
      </c>
      <c r="P941" t="s">
        <v>7738</v>
      </c>
      <c r="Q941" t="s">
        <v>7739</v>
      </c>
      <c r="R941" t="s">
        <v>7740</v>
      </c>
      <c r="S941" t="s">
        <v>7741</v>
      </c>
    </row>
    <row r="942" spans="1:19" ht="17.25" x14ac:dyDescent="0.3">
      <c r="A942" t="s">
        <v>7742</v>
      </c>
      <c r="B942" t="s">
        <v>7743</v>
      </c>
      <c r="C942" t="s">
        <v>12861</v>
      </c>
      <c r="D942" s="3">
        <v>549</v>
      </c>
      <c r="E942" s="3">
        <v>1999</v>
      </c>
      <c r="F942" s="4" t="str" cm="1">
        <f t="array" ref="F942">_xlfn.IFS(D942&lt;1000.01,"$0.01-$1,000",D942&lt;25000.01,"$1,000.01-$25,000",D942&lt;50000.01,"$50.000.01-$100,000",D942&lt;100000.01,"$100,000.01-$150,000")</f>
        <v>$0.01-$1,000</v>
      </c>
      <c r="G942" s="1">
        <v>0.73</v>
      </c>
      <c r="H942">
        <v>4.3</v>
      </c>
      <c r="I942" s="3">
        <f t="shared" si="29"/>
        <v>2732633</v>
      </c>
      <c r="J942">
        <f t="shared" si="28"/>
        <v>1</v>
      </c>
      <c r="K942" s="2">
        <v>1367</v>
      </c>
      <c r="L942" t="s">
        <v>7744</v>
      </c>
      <c r="M942" t="s">
        <v>7745</v>
      </c>
      <c r="N942" t="s">
        <v>7746</v>
      </c>
      <c r="O942" t="s">
        <v>7747</v>
      </c>
      <c r="P942" t="s">
        <v>7748</v>
      </c>
      <c r="Q942" t="s">
        <v>7749</v>
      </c>
      <c r="R942" t="s">
        <v>7750</v>
      </c>
      <c r="S942" t="s">
        <v>7751</v>
      </c>
    </row>
    <row r="943" spans="1:19" ht="17.25" x14ac:dyDescent="0.3">
      <c r="A943" t="s">
        <v>7752</v>
      </c>
      <c r="B943" t="s">
        <v>7753</v>
      </c>
      <c r="C943" t="s">
        <v>12861</v>
      </c>
      <c r="D943" s="3">
        <v>749</v>
      </c>
      <c r="E943" s="3">
        <v>1799</v>
      </c>
      <c r="F943" s="4" t="str" cm="1">
        <f t="array" ref="F943">_xlfn.IFS(D943&lt;1000.01,"$0.01-$1,000",D943&lt;25000.01,"$1,000.01-$25,000",D943&lt;50000.01,"$50.000.01-$100,000",D943&lt;100000.01,"$100,000.01-$150,000")</f>
        <v>$0.01-$1,000</v>
      </c>
      <c r="G943" s="1">
        <v>0.57999999999999996</v>
      </c>
      <c r="H943">
        <v>4</v>
      </c>
      <c r="I943" s="3">
        <f t="shared" si="29"/>
        <v>23745001</v>
      </c>
      <c r="J943">
        <f t="shared" si="28"/>
        <v>1</v>
      </c>
      <c r="K943" s="2">
        <v>13199</v>
      </c>
      <c r="L943" t="s">
        <v>7754</v>
      </c>
      <c r="M943" t="s">
        <v>7755</v>
      </c>
      <c r="N943" t="s">
        <v>7756</v>
      </c>
      <c r="O943" t="s">
        <v>7757</v>
      </c>
      <c r="P943" t="s">
        <v>7758</v>
      </c>
      <c r="Q943" t="s">
        <v>12848</v>
      </c>
      <c r="R943" t="s">
        <v>7759</v>
      </c>
      <c r="S943" t="s">
        <v>7760</v>
      </c>
    </row>
    <row r="944" spans="1:19" ht="17.25" x14ac:dyDescent="0.3">
      <c r="A944" t="s">
        <v>590</v>
      </c>
      <c r="B944" t="s">
        <v>591</v>
      </c>
      <c r="C944" t="s">
        <v>12861</v>
      </c>
      <c r="D944" s="3">
        <v>329</v>
      </c>
      <c r="E944" s="3">
        <v>845</v>
      </c>
      <c r="F944" s="4" t="str" cm="1">
        <f t="array" ref="F944">_xlfn.IFS(D944&lt;1000.01,"$0.01-$1,000",D944&lt;25000.01,"$1,000.01-$25,000",D944&lt;50000.01,"$50.000.01-$100,000",D944&lt;100000.01,"$100,000.01-$150,000")</f>
        <v>$0.01-$1,000</v>
      </c>
      <c r="G944" s="1">
        <v>0.61</v>
      </c>
      <c r="H944">
        <v>4.2</v>
      </c>
      <c r="I944" s="3">
        <f t="shared" si="29"/>
        <v>25135370</v>
      </c>
      <c r="J944">
        <f t="shared" si="28"/>
        <v>1</v>
      </c>
      <c r="K944" s="2">
        <v>29746</v>
      </c>
      <c r="L944" t="s">
        <v>592</v>
      </c>
      <c r="M944" t="s">
        <v>593</v>
      </c>
      <c r="N944" t="s">
        <v>594</v>
      </c>
      <c r="O944" t="s">
        <v>595</v>
      </c>
      <c r="P944" t="s">
        <v>596</v>
      </c>
      <c r="Q944" t="s">
        <v>597</v>
      </c>
      <c r="R944" t="s">
        <v>7761</v>
      </c>
      <c r="S944" t="s">
        <v>7762</v>
      </c>
    </row>
    <row r="945" spans="1:19" ht="17.25" x14ac:dyDescent="0.3">
      <c r="A945" t="s">
        <v>7763</v>
      </c>
      <c r="B945" t="s">
        <v>7764</v>
      </c>
      <c r="C945" t="s">
        <v>12861</v>
      </c>
      <c r="D945" s="3">
        <v>379</v>
      </c>
      <c r="E945" s="3">
        <v>1099</v>
      </c>
      <c r="F945" s="4" t="str" cm="1">
        <f t="array" ref="F945">_xlfn.IFS(D945&lt;1000.01,"$0.01-$1,000",D945&lt;25000.01,"$1,000.01-$25,000",D945&lt;50000.01,"$50.000.01-$100,000",D945&lt;100000.01,"$100,000.01-$150,000")</f>
        <v>$0.01-$1,000</v>
      </c>
      <c r="G945" s="1">
        <v>0.66</v>
      </c>
      <c r="H945">
        <v>4.3</v>
      </c>
      <c r="I945" s="3">
        <f t="shared" si="29"/>
        <v>3083794</v>
      </c>
      <c r="J945">
        <f t="shared" si="28"/>
        <v>1</v>
      </c>
      <c r="K945" s="2">
        <v>2806</v>
      </c>
      <c r="L945" t="s">
        <v>7765</v>
      </c>
      <c r="M945" t="s">
        <v>957</v>
      </c>
      <c r="N945" t="s">
        <v>958</v>
      </c>
      <c r="O945" t="s">
        <v>959</v>
      </c>
      <c r="P945" t="s">
        <v>960</v>
      </c>
      <c r="Q945" t="s">
        <v>961</v>
      </c>
      <c r="R945" t="s">
        <v>7766</v>
      </c>
      <c r="S945" t="s">
        <v>7767</v>
      </c>
    </row>
    <row r="946" spans="1:19" ht="17.25" x14ac:dyDescent="0.3">
      <c r="A946" t="s">
        <v>7768</v>
      </c>
      <c r="B946" t="s">
        <v>7769</v>
      </c>
      <c r="C946" t="s">
        <v>12862</v>
      </c>
      <c r="D946" s="3">
        <v>5998</v>
      </c>
      <c r="E946" s="3">
        <v>7999</v>
      </c>
      <c r="F946" s="4" t="str" cm="1">
        <f t="array" ref="F946">_xlfn.IFS(D946&lt;1000.01,"$0.01-$1,000",D946&lt;25000.01,"$1,000.01-$25,000",D946&lt;50000.01,"$50.000.01-$100,000",D946&lt;100000.01,"$100,000.01-$150,000")</f>
        <v>$1,000.01-$25,000</v>
      </c>
      <c r="G946" s="1">
        <v>0.25</v>
      </c>
      <c r="H946">
        <v>4.2</v>
      </c>
      <c r="I946" s="3">
        <f t="shared" si="29"/>
        <v>242809645</v>
      </c>
      <c r="J946">
        <f t="shared" si="28"/>
        <v>1</v>
      </c>
      <c r="K946" s="2">
        <v>30355</v>
      </c>
      <c r="L946" t="s">
        <v>7770</v>
      </c>
      <c r="M946" t="s">
        <v>7771</v>
      </c>
      <c r="N946" t="s">
        <v>7772</v>
      </c>
      <c r="O946" t="s">
        <v>7773</v>
      </c>
      <c r="P946" t="s">
        <v>7774</v>
      </c>
      <c r="Q946" t="s">
        <v>7775</v>
      </c>
      <c r="R946" t="s">
        <v>7776</v>
      </c>
      <c r="S946" t="s">
        <v>7777</v>
      </c>
    </row>
    <row r="947" spans="1:19" ht="17.25" x14ac:dyDescent="0.3">
      <c r="A947" t="s">
        <v>7778</v>
      </c>
      <c r="B947" t="s">
        <v>7779</v>
      </c>
      <c r="C947" t="s">
        <v>12861</v>
      </c>
      <c r="D947" s="3">
        <v>299</v>
      </c>
      <c r="E947" s="3">
        <v>1499</v>
      </c>
      <c r="F947" s="4" t="str" cm="1">
        <f t="array" ref="F947">_xlfn.IFS(D947&lt;1000.01,"$0.01-$1,000",D947&lt;25000.01,"$1,000.01-$25,000",D947&lt;50000.01,"$50.000.01-$100,000",D947&lt;100000.01,"$100,000.01-$150,000")</f>
        <v>$0.01-$1,000</v>
      </c>
      <c r="G947" s="1">
        <v>0.8</v>
      </c>
      <c r="H947">
        <v>4.2</v>
      </c>
      <c r="I947" s="3">
        <f t="shared" si="29"/>
        <v>4299132</v>
      </c>
      <c r="J947">
        <f t="shared" ref="J947:J1010" si="30">LEN(O2279)-LEN(SUBSTITUTE(O2279,",",""))+1</f>
        <v>1</v>
      </c>
      <c r="K947" s="2">
        <v>2868</v>
      </c>
      <c r="L947" t="s">
        <v>7780</v>
      </c>
      <c r="M947" t="s">
        <v>7781</v>
      </c>
      <c r="N947" t="s">
        <v>7782</v>
      </c>
      <c r="O947" t="s">
        <v>7783</v>
      </c>
      <c r="P947" t="s">
        <v>7784</v>
      </c>
      <c r="Q947" t="s">
        <v>7785</v>
      </c>
      <c r="R947" t="s">
        <v>7786</v>
      </c>
      <c r="S947" t="s">
        <v>7787</v>
      </c>
    </row>
    <row r="948" spans="1:19" ht="17.25" x14ac:dyDescent="0.3">
      <c r="A948" t="s">
        <v>7788</v>
      </c>
      <c r="B948" t="s">
        <v>7789</v>
      </c>
      <c r="C948" t="s">
        <v>12861</v>
      </c>
      <c r="D948" s="3">
        <v>379</v>
      </c>
      <c r="E948" s="3">
        <v>1499</v>
      </c>
      <c r="F948" s="4" t="str" cm="1">
        <f t="array" ref="F948">_xlfn.IFS(D948&lt;1000.01,"$0.01-$1,000",D948&lt;25000.01,"$1,000.01-$25,000",D948&lt;50000.01,"$50.000.01-$100,000",D948&lt;100000.01,"$100,000.01-$150,000")</f>
        <v>$0.01-$1,000</v>
      </c>
      <c r="G948" s="1">
        <v>0.75</v>
      </c>
      <c r="H948">
        <v>4.0999999999999996</v>
      </c>
      <c r="I948" s="3">
        <f t="shared" si="29"/>
        <v>1004330</v>
      </c>
      <c r="J948">
        <f t="shared" si="30"/>
        <v>1</v>
      </c>
      <c r="K948" s="2">
        <v>670</v>
      </c>
      <c r="L948" t="s">
        <v>7790</v>
      </c>
      <c r="M948" t="s">
        <v>7791</v>
      </c>
      <c r="N948" t="s">
        <v>7792</v>
      </c>
      <c r="O948" t="s">
        <v>7793</v>
      </c>
      <c r="P948" t="s">
        <v>7794</v>
      </c>
      <c r="Q948" t="s">
        <v>7795</v>
      </c>
      <c r="R948" t="s">
        <v>7796</v>
      </c>
      <c r="S948" t="s">
        <v>7797</v>
      </c>
    </row>
    <row r="949" spans="1:19" ht="17.25" x14ac:dyDescent="0.3">
      <c r="A949" t="s">
        <v>7798</v>
      </c>
      <c r="B949" t="s">
        <v>7799</v>
      </c>
      <c r="C949" t="s">
        <v>12864</v>
      </c>
      <c r="D949" s="3">
        <v>1399</v>
      </c>
      <c r="E949" s="3">
        <v>2999</v>
      </c>
      <c r="F949" s="4" t="str" cm="1">
        <f t="array" ref="F949">_xlfn.IFS(D949&lt;1000.01,"$0.01-$1,000",D949&lt;25000.01,"$1,000.01-$25,000",D949&lt;50000.01,"$50.000.01-$100,000",D949&lt;100000.01,"$100,000.01-$150,000")</f>
        <v>$1,000.01-$25,000</v>
      </c>
      <c r="G949" s="1">
        <v>0.53</v>
      </c>
      <c r="H949">
        <v>4.3</v>
      </c>
      <c r="I949" s="3">
        <f t="shared" si="29"/>
        <v>10586470</v>
      </c>
      <c r="J949">
        <f t="shared" si="30"/>
        <v>1</v>
      </c>
      <c r="K949" s="2">
        <v>3530</v>
      </c>
      <c r="L949" t="s">
        <v>7800</v>
      </c>
      <c r="M949" t="s">
        <v>7801</v>
      </c>
      <c r="N949" t="s">
        <v>7802</v>
      </c>
      <c r="O949" t="s">
        <v>7803</v>
      </c>
      <c r="P949" t="s">
        <v>7804</v>
      </c>
      <c r="Q949" t="s">
        <v>7805</v>
      </c>
      <c r="R949" t="s">
        <v>7806</v>
      </c>
      <c r="S949" t="s">
        <v>7807</v>
      </c>
    </row>
    <row r="950" spans="1:19" ht="17.25" x14ac:dyDescent="0.3">
      <c r="A950" t="s">
        <v>7808</v>
      </c>
      <c r="B950" t="s">
        <v>7809</v>
      </c>
      <c r="C950" t="s">
        <v>12862</v>
      </c>
      <c r="D950" s="3">
        <v>699</v>
      </c>
      <c r="E950" s="3">
        <v>1299</v>
      </c>
      <c r="F950" s="4" t="str" cm="1">
        <f t="array" ref="F950">_xlfn.IFS(D950&lt;1000.01,"$0.01-$1,000",D950&lt;25000.01,"$1,000.01-$25,000",D950&lt;50000.01,"$50.000.01-$100,000",D950&lt;100000.01,"$100,000.01-$150,000")</f>
        <v>$0.01-$1,000</v>
      </c>
      <c r="G950" s="1">
        <v>0.46</v>
      </c>
      <c r="H950">
        <v>4.3</v>
      </c>
      <c r="I950" s="3">
        <f t="shared" si="29"/>
        <v>8031717</v>
      </c>
      <c r="J950">
        <f t="shared" si="30"/>
        <v>1</v>
      </c>
      <c r="K950" s="2">
        <v>6183</v>
      </c>
      <c r="L950" t="s">
        <v>7810</v>
      </c>
      <c r="M950" t="s">
        <v>7811</v>
      </c>
      <c r="N950" t="s">
        <v>7812</v>
      </c>
      <c r="O950" t="s">
        <v>7813</v>
      </c>
      <c r="P950" t="s">
        <v>7814</v>
      </c>
      <c r="Q950" t="s">
        <v>7815</v>
      </c>
      <c r="R950" t="s">
        <v>7816</v>
      </c>
      <c r="S950" t="s">
        <v>7817</v>
      </c>
    </row>
    <row r="951" spans="1:19" ht="17.25" x14ac:dyDescent="0.3">
      <c r="A951" t="s">
        <v>7818</v>
      </c>
      <c r="B951" t="s">
        <v>7819</v>
      </c>
      <c r="C951" t="s">
        <v>12864</v>
      </c>
      <c r="D951" s="3">
        <v>300</v>
      </c>
      <c r="E951" s="3">
        <v>300</v>
      </c>
      <c r="F951" s="4" t="str" cm="1">
        <f t="array" ref="F951">_xlfn.IFS(D951&lt;1000.01,"$0.01-$1,000",D951&lt;25000.01,"$1,000.01-$25,000",D951&lt;50000.01,"$50.000.01-$100,000",D951&lt;100000.01,"$100,000.01-$150,000")</f>
        <v>$0.01-$1,000</v>
      </c>
      <c r="G951" s="1">
        <v>0</v>
      </c>
      <c r="H951">
        <v>4.2</v>
      </c>
      <c r="I951" s="3">
        <f t="shared" si="29"/>
        <v>125700</v>
      </c>
      <c r="J951">
        <f t="shared" si="30"/>
        <v>1</v>
      </c>
      <c r="K951" s="2">
        <v>419</v>
      </c>
      <c r="L951" t="s">
        <v>7820</v>
      </c>
      <c r="M951" t="s">
        <v>7821</v>
      </c>
      <c r="N951" t="s">
        <v>7822</v>
      </c>
      <c r="O951" t="s">
        <v>7823</v>
      </c>
      <c r="P951" t="s">
        <v>7824</v>
      </c>
      <c r="Q951" t="s">
        <v>7825</v>
      </c>
      <c r="R951" t="s">
        <v>7826</v>
      </c>
      <c r="S951" t="s">
        <v>7827</v>
      </c>
    </row>
    <row r="952" spans="1:19" ht="17.25" x14ac:dyDescent="0.3">
      <c r="A952" t="s">
        <v>7828</v>
      </c>
      <c r="B952" t="s">
        <v>7829</v>
      </c>
      <c r="C952" t="s">
        <v>12861</v>
      </c>
      <c r="D952" s="3">
        <v>999</v>
      </c>
      <c r="E952" s="3">
        <v>1995</v>
      </c>
      <c r="F952" s="4" t="str" cm="1">
        <f t="array" ref="F952">_xlfn.IFS(D952&lt;1000.01,"$0.01-$1,000",D952&lt;25000.01,"$1,000.01-$25,000",D952&lt;50000.01,"$50.000.01-$100,000",D952&lt;100000.01,"$100,000.01-$150,000")</f>
        <v>$0.01-$1,000</v>
      </c>
      <c r="G952" s="1">
        <v>0.5</v>
      </c>
      <c r="H952">
        <v>4.5</v>
      </c>
      <c r="I952" s="3">
        <f t="shared" si="29"/>
        <v>14597415</v>
      </c>
      <c r="J952">
        <f t="shared" si="30"/>
        <v>1</v>
      </c>
      <c r="K952" s="2">
        <v>7317</v>
      </c>
      <c r="L952" t="s">
        <v>7830</v>
      </c>
      <c r="M952" t="s">
        <v>7831</v>
      </c>
      <c r="N952" t="s">
        <v>7832</v>
      </c>
      <c r="O952" t="s">
        <v>7833</v>
      </c>
      <c r="P952" t="s">
        <v>7834</v>
      </c>
      <c r="Q952" t="s">
        <v>7835</v>
      </c>
      <c r="R952" t="s">
        <v>7836</v>
      </c>
      <c r="S952" t="s">
        <v>7837</v>
      </c>
    </row>
    <row r="953" spans="1:19" ht="17.25" x14ac:dyDescent="0.3">
      <c r="A953" t="s">
        <v>7838</v>
      </c>
      <c r="B953" t="s">
        <v>7839</v>
      </c>
      <c r="C953" t="s">
        <v>12864</v>
      </c>
      <c r="D953" s="3">
        <v>535</v>
      </c>
      <c r="E953" s="3">
        <v>535</v>
      </c>
      <c r="F953" s="4" t="str" cm="1">
        <f t="array" ref="F953">_xlfn.IFS(D953&lt;1000.01,"$0.01-$1,000",D953&lt;25000.01,"$1,000.01-$25,000",D953&lt;50000.01,"$50.000.01-$100,000",D953&lt;100000.01,"$100,000.01-$150,000")</f>
        <v>$0.01-$1,000</v>
      </c>
      <c r="G953" s="1">
        <v>0</v>
      </c>
      <c r="H953">
        <v>4.4000000000000004</v>
      </c>
      <c r="I953" s="3">
        <f t="shared" si="29"/>
        <v>2367910</v>
      </c>
      <c r="J953">
        <f t="shared" si="30"/>
        <v>1</v>
      </c>
      <c r="K953" s="2">
        <v>4426</v>
      </c>
      <c r="L953" t="s">
        <v>7840</v>
      </c>
      <c r="M953" t="s">
        <v>7841</v>
      </c>
      <c r="N953" t="s">
        <v>7842</v>
      </c>
      <c r="O953" t="s">
        <v>7843</v>
      </c>
      <c r="P953" t="s">
        <v>7844</v>
      </c>
      <c r="Q953" t="s">
        <v>7845</v>
      </c>
      <c r="R953" t="s">
        <v>7846</v>
      </c>
      <c r="S953" t="s">
        <v>7847</v>
      </c>
    </row>
    <row r="954" spans="1:19" ht="17.25" x14ac:dyDescent="0.3">
      <c r="A954" t="s">
        <v>600</v>
      </c>
      <c r="B954" t="s">
        <v>601</v>
      </c>
      <c r="C954" t="s">
        <v>12862</v>
      </c>
      <c r="D954" s="3">
        <v>13999</v>
      </c>
      <c r="E954" s="3">
        <v>24999</v>
      </c>
      <c r="F954" s="4" t="str" cm="1">
        <f t="array" ref="F954">_xlfn.IFS(D954&lt;1000.01,"$0.01-$1,000",D954&lt;25000.01,"$1,000.01-$25,000",D954&lt;50000.01,"$50.000.01-$100,000",D954&lt;100000.01,"$100,000.01-$150,000")</f>
        <v>$1,000.01-$25,000</v>
      </c>
      <c r="G954" s="1">
        <v>0.44</v>
      </c>
      <c r="H954">
        <v>4.2</v>
      </c>
      <c r="I954" s="3">
        <f t="shared" si="29"/>
        <v>1130879763</v>
      </c>
      <c r="J954">
        <f t="shared" si="30"/>
        <v>1</v>
      </c>
      <c r="K954" s="2">
        <v>45237</v>
      </c>
      <c r="L954" t="s">
        <v>602</v>
      </c>
      <c r="M954" t="s">
        <v>603</v>
      </c>
      <c r="N954" t="s">
        <v>604</v>
      </c>
      <c r="O954" t="s">
        <v>605</v>
      </c>
      <c r="P954" t="s">
        <v>606</v>
      </c>
      <c r="Q954" t="s">
        <v>607</v>
      </c>
      <c r="R954" t="s">
        <v>7848</v>
      </c>
      <c r="S954" t="s">
        <v>7849</v>
      </c>
    </row>
    <row r="955" spans="1:19" ht="17.25" x14ac:dyDescent="0.3">
      <c r="A955" t="s">
        <v>7850</v>
      </c>
      <c r="B955" t="s">
        <v>7851</v>
      </c>
      <c r="C955" t="s">
        <v>12861</v>
      </c>
      <c r="D955" s="3">
        <v>269</v>
      </c>
      <c r="E955" s="3">
        <v>1099</v>
      </c>
      <c r="F955" s="4" t="str" cm="1">
        <f t="array" ref="F955">_xlfn.IFS(D955&lt;1000.01,"$0.01-$1,000",D955&lt;25000.01,"$1,000.01-$25,000",D955&lt;50000.01,"$50.000.01-$100,000",D955&lt;100000.01,"$100,000.01-$150,000")</f>
        <v>$0.01-$1,000</v>
      </c>
      <c r="G955" s="1">
        <v>0.76</v>
      </c>
      <c r="H955">
        <v>4.0999999999999996</v>
      </c>
      <c r="I955" s="3">
        <f t="shared" si="29"/>
        <v>1200108</v>
      </c>
      <c r="J955">
        <f t="shared" si="30"/>
        <v>1</v>
      </c>
      <c r="K955" s="2">
        <v>1092</v>
      </c>
      <c r="L955" t="s">
        <v>7852</v>
      </c>
      <c r="M955" t="s">
        <v>7853</v>
      </c>
      <c r="N955" t="s">
        <v>7854</v>
      </c>
      <c r="O955" t="s">
        <v>7855</v>
      </c>
      <c r="P955" t="s">
        <v>7856</v>
      </c>
      <c r="Q955" t="s">
        <v>7857</v>
      </c>
      <c r="R955" t="s">
        <v>7858</v>
      </c>
      <c r="S955" t="s">
        <v>7859</v>
      </c>
    </row>
    <row r="956" spans="1:19" ht="17.25" x14ac:dyDescent="0.3">
      <c r="A956" t="s">
        <v>7860</v>
      </c>
      <c r="B956" t="s">
        <v>7861</v>
      </c>
      <c r="C956" t="s">
        <v>12864</v>
      </c>
      <c r="D956" s="3">
        <v>341</v>
      </c>
      <c r="E956" s="3">
        <v>450</v>
      </c>
      <c r="F956" s="4" t="str" cm="1">
        <f t="array" ref="F956">_xlfn.IFS(D956&lt;1000.01,"$0.01-$1,000",D956&lt;25000.01,"$1,000.01-$25,000",D956&lt;50000.01,"$50.000.01-$100,000",D956&lt;100000.01,"$100,000.01-$150,000")</f>
        <v>$0.01-$1,000</v>
      </c>
      <c r="G956" s="1">
        <v>0.24</v>
      </c>
      <c r="H956">
        <v>4.3</v>
      </c>
      <c r="I956" s="3">
        <f t="shared" si="29"/>
        <v>1121850</v>
      </c>
      <c r="J956">
        <f t="shared" si="30"/>
        <v>1</v>
      </c>
      <c r="K956" s="2">
        <v>2493</v>
      </c>
      <c r="L956" t="s">
        <v>7862</v>
      </c>
      <c r="M956" t="s">
        <v>7863</v>
      </c>
      <c r="N956" t="s">
        <v>7864</v>
      </c>
      <c r="O956" t="s">
        <v>7865</v>
      </c>
      <c r="P956" t="s">
        <v>7866</v>
      </c>
      <c r="Q956" t="s">
        <v>7867</v>
      </c>
      <c r="R956" t="s">
        <v>7868</v>
      </c>
      <c r="S956" t="s">
        <v>7869</v>
      </c>
    </row>
    <row r="957" spans="1:19" ht="17.25" x14ac:dyDescent="0.3">
      <c r="A957" t="s">
        <v>7870</v>
      </c>
      <c r="B957" t="s">
        <v>7871</v>
      </c>
      <c r="C957" t="s">
        <v>12861</v>
      </c>
      <c r="D957" s="3">
        <v>2499</v>
      </c>
      <c r="E957" s="3">
        <v>3999</v>
      </c>
      <c r="F957" s="4" t="str" cm="1">
        <f t="array" ref="F957">_xlfn.IFS(D957&lt;1000.01,"$0.01-$1,000",D957&lt;25000.01,"$1,000.01-$25,000",D957&lt;50000.01,"$50.000.01-$100,000",D957&lt;100000.01,"$100,000.01-$150,000")</f>
        <v>$1,000.01-$25,000</v>
      </c>
      <c r="G957" s="1">
        <v>0.38</v>
      </c>
      <c r="H957">
        <v>4.4000000000000004</v>
      </c>
      <c r="I957" s="3">
        <f t="shared" si="29"/>
        <v>50703321</v>
      </c>
      <c r="J957">
        <f t="shared" si="30"/>
        <v>1</v>
      </c>
      <c r="K957" s="2">
        <v>12679</v>
      </c>
      <c r="L957" t="s">
        <v>7872</v>
      </c>
      <c r="M957" t="s">
        <v>7873</v>
      </c>
      <c r="N957" t="s">
        <v>7874</v>
      </c>
      <c r="O957" t="s">
        <v>7875</v>
      </c>
      <c r="P957" t="s">
        <v>7876</v>
      </c>
      <c r="Q957" t="s">
        <v>7877</v>
      </c>
      <c r="R957" t="s">
        <v>5380</v>
      </c>
      <c r="S957" t="s">
        <v>7878</v>
      </c>
    </row>
    <row r="958" spans="1:19" ht="17.25" x14ac:dyDescent="0.3">
      <c r="A958" t="s">
        <v>665</v>
      </c>
      <c r="B958" t="s">
        <v>666</v>
      </c>
      <c r="C958" t="s">
        <v>12861</v>
      </c>
      <c r="D958" s="3">
        <v>349</v>
      </c>
      <c r="E958" s="3">
        <v>599</v>
      </c>
      <c r="F958" s="4" t="str" cm="1">
        <f t="array" ref="F958">_xlfn.IFS(D958&lt;1000.01,"$0.01-$1,000",D958&lt;25000.01,"$1,000.01-$25,000",D958&lt;50000.01,"$50.000.01-$100,000",D958&lt;100000.01,"$100,000.01-$150,000")</f>
        <v>$0.01-$1,000</v>
      </c>
      <c r="G958" s="1">
        <v>0.42</v>
      </c>
      <c r="H958">
        <v>4.0999999999999996</v>
      </c>
      <c r="I958" s="3">
        <f t="shared" si="29"/>
        <v>125790</v>
      </c>
      <c r="J958">
        <f t="shared" si="30"/>
        <v>1</v>
      </c>
      <c r="K958" s="2">
        <v>210</v>
      </c>
      <c r="L958" t="s">
        <v>667</v>
      </c>
      <c r="M958" t="s">
        <v>668</v>
      </c>
      <c r="N958" t="s">
        <v>669</v>
      </c>
      <c r="O958" t="s">
        <v>670</v>
      </c>
      <c r="P958" t="s">
        <v>671</v>
      </c>
      <c r="Q958" t="s">
        <v>672</v>
      </c>
      <c r="R958" t="s">
        <v>7879</v>
      </c>
      <c r="S958" t="s">
        <v>7880</v>
      </c>
    </row>
    <row r="959" spans="1:19" ht="17.25" x14ac:dyDescent="0.3">
      <c r="A959" t="s">
        <v>7881</v>
      </c>
      <c r="B959" t="s">
        <v>7882</v>
      </c>
      <c r="C959" t="s">
        <v>12861</v>
      </c>
      <c r="D959" s="3">
        <v>5899</v>
      </c>
      <c r="E959" s="3">
        <v>7005</v>
      </c>
      <c r="F959" s="4" t="str" cm="1">
        <f t="array" ref="F959">_xlfn.IFS(D959&lt;1000.01,"$0.01-$1,000",D959&lt;25000.01,"$1,000.01-$25,000",D959&lt;50000.01,"$50.000.01-$100,000",D959&lt;100000.01,"$100,000.01-$150,000")</f>
        <v>$1,000.01-$25,000</v>
      </c>
      <c r="G959" s="1">
        <v>0.16</v>
      </c>
      <c r="H959">
        <v>3.6</v>
      </c>
      <c r="I959" s="3">
        <f t="shared" si="29"/>
        <v>29413995</v>
      </c>
      <c r="J959">
        <f t="shared" si="30"/>
        <v>1</v>
      </c>
      <c r="K959" s="2">
        <v>4199</v>
      </c>
      <c r="L959" t="s">
        <v>7883</v>
      </c>
      <c r="M959" t="s">
        <v>7884</v>
      </c>
      <c r="N959" t="s">
        <v>7885</v>
      </c>
      <c r="O959" t="s">
        <v>7886</v>
      </c>
      <c r="P959" t="s">
        <v>7887</v>
      </c>
      <c r="Q959" t="s">
        <v>7888</v>
      </c>
      <c r="R959" t="s">
        <v>7889</v>
      </c>
      <c r="S959" t="s">
        <v>7890</v>
      </c>
    </row>
    <row r="960" spans="1:19" ht="17.25" x14ac:dyDescent="0.3">
      <c r="A960" t="s">
        <v>4562</v>
      </c>
      <c r="B960" t="s">
        <v>4563</v>
      </c>
      <c r="C960" t="s">
        <v>12862</v>
      </c>
      <c r="D960" s="3">
        <v>699</v>
      </c>
      <c r="E960" s="3">
        <v>1199</v>
      </c>
      <c r="F960" s="4" t="str" cm="1">
        <f t="array" ref="F960">_xlfn.IFS(D960&lt;1000.01,"$0.01-$1,000",D960&lt;25000.01,"$1,000.01-$25,000",D960&lt;50000.01,"$50.000.01-$100,000",D960&lt;100000.01,"$100,000.01-$150,000")</f>
        <v>$0.01-$1,000</v>
      </c>
      <c r="G960" s="1">
        <v>0.42</v>
      </c>
      <c r="H960">
        <v>4</v>
      </c>
      <c r="I960" s="3">
        <f t="shared" si="29"/>
        <v>17269197</v>
      </c>
      <c r="J960">
        <f t="shared" si="30"/>
        <v>1</v>
      </c>
      <c r="K960" s="2">
        <v>14403</v>
      </c>
      <c r="L960" t="s">
        <v>4564</v>
      </c>
      <c r="M960" t="s">
        <v>3632</v>
      </c>
      <c r="N960" t="s">
        <v>3633</v>
      </c>
      <c r="O960" t="s">
        <v>3634</v>
      </c>
      <c r="P960" t="s">
        <v>3635</v>
      </c>
      <c r="Q960" t="s">
        <v>3636</v>
      </c>
      <c r="R960" t="s">
        <v>7891</v>
      </c>
      <c r="S960" t="s">
        <v>7892</v>
      </c>
    </row>
    <row r="961" spans="1:19" ht="17.25" x14ac:dyDescent="0.3">
      <c r="A961" t="s">
        <v>7893</v>
      </c>
      <c r="B961" t="s">
        <v>7894</v>
      </c>
      <c r="C961" t="s">
        <v>12861</v>
      </c>
      <c r="D961" s="3">
        <v>1565</v>
      </c>
      <c r="E961" s="3">
        <v>2999</v>
      </c>
      <c r="F961" s="4" t="str" cm="1">
        <f t="array" ref="F961">_xlfn.IFS(D961&lt;1000.01,"$0.01-$1,000",D961&lt;25000.01,"$1,000.01-$25,000",D961&lt;50000.01,"$50.000.01-$100,000",D961&lt;100000.01,"$100,000.01-$150,000")</f>
        <v>$1,000.01-$25,000</v>
      </c>
      <c r="G961" s="1">
        <v>0.48</v>
      </c>
      <c r="H961">
        <v>4</v>
      </c>
      <c r="I961" s="3">
        <f t="shared" si="29"/>
        <v>33327887</v>
      </c>
      <c r="J961">
        <f t="shared" si="30"/>
        <v>1</v>
      </c>
      <c r="K961" s="2">
        <v>11113</v>
      </c>
      <c r="L961" t="s">
        <v>7895</v>
      </c>
      <c r="M961" t="s">
        <v>7896</v>
      </c>
      <c r="N961" t="s">
        <v>7897</v>
      </c>
      <c r="O961" t="s">
        <v>7898</v>
      </c>
      <c r="P961" t="s">
        <v>7899</v>
      </c>
      <c r="Q961" t="s">
        <v>7900</v>
      </c>
      <c r="R961" t="s">
        <v>7901</v>
      </c>
      <c r="S961" t="s">
        <v>7902</v>
      </c>
    </row>
    <row r="962" spans="1:19" ht="17.25" x14ac:dyDescent="0.3">
      <c r="A962" t="s">
        <v>7903</v>
      </c>
      <c r="B962" t="s">
        <v>7904</v>
      </c>
      <c r="C962" t="s">
        <v>12862</v>
      </c>
      <c r="D962" s="3">
        <v>326</v>
      </c>
      <c r="E962" s="3">
        <v>799</v>
      </c>
      <c r="F962" s="4" t="str" cm="1">
        <f t="array" ref="F962">_xlfn.IFS(D962&lt;1000.01,"$0.01-$1,000",D962&lt;25000.01,"$1,000.01-$25,000",D962&lt;50000.01,"$50.000.01-$100,000",D962&lt;100000.01,"$100,000.01-$150,000")</f>
        <v>$0.01-$1,000</v>
      </c>
      <c r="G962" s="1">
        <v>0.59</v>
      </c>
      <c r="H962">
        <v>4.4000000000000004</v>
      </c>
      <c r="I962" s="3">
        <f t="shared" ref="I962:I1025" si="31">E962*K962</f>
        <v>8607627</v>
      </c>
      <c r="J962">
        <f t="shared" si="30"/>
        <v>1</v>
      </c>
      <c r="K962" s="2">
        <v>10773</v>
      </c>
      <c r="L962" t="s">
        <v>7905</v>
      </c>
      <c r="M962" t="s">
        <v>7906</v>
      </c>
      <c r="N962" t="s">
        <v>7907</v>
      </c>
      <c r="O962" t="s">
        <v>7908</v>
      </c>
      <c r="P962" t="s">
        <v>7909</v>
      </c>
      <c r="Q962" t="s">
        <v>7910</v>
      </c>
      <c r="R962" t="s">
        <v>7911</v>
      </c>
      <c r="S962" t="s">
        <v>7912</v>
      </c>
    </row>
    <row r="963" spans="1:19" ht="17.25" x14ac:dyDescent="0.3">
      <c r="A963" t="s">
        <v>4530</v>
      </c>
      <c r="B963" t="s">
        <v>4531</v>
      </c>
      <c r="C963" t="s">
        <v>12862</v>
      </c>
      <c r="D963" s="3">
        <v>120</v>
      </c>
      <c r="E963" s="3">
        <v>999</v>
      </c>
      <c r="F963" s="4" t="str" cm="1">
        <f t="array" ref="F963">_xlfn.IFS(D963&lt;1000.01,"$0.01-$1,000",D963&lt;25000.01,"$1,000.01-$25,000",D963&lt;50000.01,"$50.000.01-$100,000",D963&lt;100000.01,"$100,000.01-$150,000")</f>
        <v>$0.01-$1,000</v>
      </c>
      <c r="G963" s="1">
        <v>0.88</v>
      </c>
      <c r="H963">
        <v>3.9</v>
      </c>
      <c r="I963" s="3">
        <f t="shared" si="31"/>
        <v>6484509</v>
      </c>
      <c r="J963">
        <f t="shared" si="30"/>
        <v>1</v>
      </c>
      <c r="K963" s="2">
        <v>6491</v>
      </c>
      <c r="L963" t="s">
        <v>4532</v>
      </c>
      <c r="M963" t="s">
        <v>4533</v>
      </c>
      <c r="N963" t="s">
        <v>4534</v>
      </c>
      <c r="O963" t="s">
        <v>4535</v>
      </c>
      <c r="P963" t="s">
        <v>4536</v>
      </c>
      <c r="Q963" t="s">
        <v>7913</v>
      </c>
      <c r="R963" t="s">
        <v>7914</v>
      </c>
      <c r="S963" t="s">
        <v>7915</v>
      </c>
    </row>
    <row r="964" spans="1:19" ht="17.25" x14ac:dyDescent="0.3">
      <c r="A964" t="s">
        <v>7916</v>
      </c>
      <c r="B964" t="s">
        <v>7917</v>
      </c>
      <c r="C964" t="s">
        <v>12861</v>
      </c>
      <c r="D964" s="3">
        <v>657</v>
      </c>
      <c r="E964" s="3">
        <v>999</v>
      </c>
      <c r="F964" s="4" t="str" cm="1">
        <f t="array" ref="F964">_xlfn.IFS(D964&lt;1000.01,"$0.01-$1,000",D964&lt;25000.01,"$1,000.01-$25,000",D964&lt;50000.01,"$50.000.01-$100,000",D964&lt;100000.01,"$100,000.01-$150,000")</f>
        <v>$0.01-$1,000</v>
      </c>
      <c r="G964" s="1">
        <v>0.34</v>
      </c>
      <c r="H964">
        <v>4.3</v>
      </c>
      <c r="I964" s="3">
        <f t="shared" si="31"/>
        <v>13930056</v>
      </c>
      <c r="J964">
        <f t="shared" si="30"/>
        <v>1</v>
      </c>
      <c r="K964" s="2">
        <v>13944</v>
      </c>
      <c r="L964" t="s">
        <v>7918</v>
      </c>
      <c r="M964" t="s">
        <v>7919</v>
      </c>
      <c r="N964" t="s">
        <v>7920</v>
      </c>
      <c r="O964" t="s">
        <v>7921</v>
      </c>
      <c r="P964" t="s">
        <v>7922</v>
      </c>
      <c r="Q964" t="s">
        <v>7923</v>
      </c>
      <c r="R964" t="s">
        <v>7924</v>
      </c>
      <c r="S964" t="s">
        <v>7925</v>
      </c>
    </row>
    <row r="965" spans="1:19" ht="17.25" x14ac:dyDescent="0.3">
      <c r="A965" t="s">
        <v>7926</v>
      </c>
      <c r="B965" t="s">
        <v>7927</v>
      </c>
      <c r="C965" t="s">
        <v>12861</v>
      </c>
      <c r="D965" s="3">
        <v>1995</v>
      </c>
      <c r="E965" s="3">
        <v>2895</v>
      </c>
      <c r="F965" s="4" t="str" cm="1">
        <f t="array" ref="F965">_xlfn.IFS(D965&lt;1000.01,"$0.01-$1,000",D965&lt;25000.01,"$1,000.01-$25,000",D965&lt;50000.01,"$50.000.01-$100,000",D965&lt;100000.01,"$100,000.01-$150,000")</f>
        <v>$1,000.01-$25,000</v>
      </c>
      <c r="G965" s="1">
        <v>0.31</v>
      </c>
      <c r="H965">
        <v>4.5999999999999996</v>
      </c>
      <c r="I965" s="3">
        <f t="shared" si="31"/>
        <v>31150200</v>
      </c>
      <c r="J965">
        <f t="shared" si="30"/>
        <v>1</v>
      </c>
      <c r="K965" s="2">
        <v>10760</v>
      </c>
      <c r="L965" t="s">
        <v>7928</v>
      </c>
      <c r="M965" t="s">
        <v>7929</v>
      </c>
      <c r="N965" t="s">
        <v>7930</v>
      </c>
      <c r="O965" t="s">
        <v>7931</v>
      </c>
      <c r="P965" t="s">
        <v>7932</v>
      </c>
      <c r="Q965" t="s">
        <v>7933</v>
      </c>
      <c r="R965" t="s">
        <v>7934</v>
      </c>
      <c r="S965" t="s">
        <v>7935</v>
      </c>
    </row>
    <row r="966" spans="1:19" ht="17.25" x14ac:dyDescent="0.3">
      <c r="A966" t="s">
        <v>7936</v>
      </c>
      <c r="B966" t="s">
        <v>7937</v>
      </c>
      <c r="C966" t="s">
        <v>12862</v>
      </c>
      <c r="D966" s="3">
        <v>1500</v>
      </c>
      <c r="E966" s="3">
        <v>1500</v>
      </c>
      <c r="F966" s="4" t="str" cm="1">
        <f t="array" ref="F966">_xlfn.IFS(D966&lt;1000.01,"$0.01-$1,000",D966&lt;25000.01,"$1,000.01-$25,000",D966&lt;50000.01,"$50.000.01-$100,000",D966&lt;100000.01,"$100,000.01-$150,000")</f>
        <v>$1,000.01-$25,000</v>
      </c>
      <c r="G966" s="1">
        <v>0</v>
      </c>
      <c r="H966">
        <v>4.4000000000000004</v>
      </c>
      <c r="I966" s="3">
        <f t="shared" si="31"/>
        <v>38994000</v>
      </c>
      <c r="J966">
        <f t="shared" si="30"/>
        <v>1</v>
      </c>
      <c r="K966" s="2">
        <v>25996</v>
      </c>
      <c r="L966" t="s">
        <v>7938</v>
      </c>
      <c r="M966" t="s">
        <v>7939</v>
      </c>
      <c r="N966" t="s">
        <v>7940</v>
      </c>
      <c r="O966" t="s">
        <v>7941</v>
      </c>
      <c r="P966" t="s">
        <v>7942</v>
      </c>
      <c r="Q966" t="s">
        <v>7943</v>
      </c>
      <c r="R966" t="s">
        <v>7944</v>
      </c>
      <c r="S966" t="s">
        <v>7945</v>
      </c>
    </row>
    <row r="967" spans="1:19" ht="17.25" x14ac:dyDescent="0.3">
      <c r="A967" t="s">
        <v>7946</v>
      </c>
      <c r="B967" t="s">
        <v>7947</v>
      </c>
      <c r="C967" t="s">
        <v>12861</v>
      </c>
      <c r="D967" s="3">
        <v>2640</v>
      </c>
      <c r="E967" s="3">
        <v>3195</v>
      </c>
      <c r="F967" s="4" t="str" cm="1">
        <f t="array" ref="F967">_xlfn.IFS(D967&lt;1000.01,"$0.01-$1,000",D967&lt;25000.01,"$1,000.01-$25,000",D967&lt;50000.01,"$50.000.01-$100,000",D967&lt;100000.01,"$100,000.01-$150,000")</f>
        <v>$1,000.01-$25,000</v>
      </c>
      <c r="G967" s="1">
        <v>0.17</v>
      </c>
      <c r="H967">
        <v>4.5</v>
      </c>
      <c r="I967" s="3">
        <f t="shared" si="31"/>
        <v>51586470</v>
      </c>
      <c r="J967">
        <f t="shared" si="30"/>
        <v>1</v>
      </c>
      <c r="K967" s="2">
        <v>16146</v>
      </c>
      <c r="L967" t="s">
        <v>7948</v>
      </c>
      <c r="M967" t="s">
        <v>7949</v>
      </c>
      <c r="N967" t="s">
        <v>7950</v>
      </c>
      <c r="O967" t="s">
        <v>7951</v>
      </c>
      <c r="P967" t="s">
        <v>7952</v>
      </c>
      <c r="Q967" t="s">
        <v>7953</v>
      </c>
      <c r="R967" t="s">
        <v>7954</v>
      </c>
      <c r="S967" t="s">
        <v>7955</v>
      </c>
    </row>
    <row r="968" spans="1:19" ht="17.25" x14ac:dyDescent="0.3">
      <c r="A968" t="s">
        <v>7956</v>
      </c>
      <c r="B968" t="s">
        <v>7957</v>
      </c>
      <c r="C968" t="s">
        <v>12861</v>
      </c>
      <c r="D968" s="3">
        <v>5299</v>
      </c>
      <c r="E968" s="3">
        <v>6355</v>
      </c>
      <c r="F968" s="4" t="str" cm="1">
        <f t="array" ref="F968">_xlfn.IFS(D968&lt;1000.01,"$0.01-$1,000",D968&lt;25000.01,"$1,000.01-$25,000",D968&lt;50000.01,"$50.000.01-$100,000",D968&lt;100000.01,"$100,000.01-$150,000")</f>
        <v>$1,000.01-$25,000</v>
      </c>
      <c r="G968" s="1">
        <v>0.17</v>
      </c>
      <c r="H968">
        <v>3.9</v>
      </c>
      <c r="I968" s="3">
        <f t="shared" si="31"/>
        <v>52619400</v>
      </c>
      <c r="J968">
        <f t="shared" si="30"/>
        <v>1</v>
      </c>
      <c r="K968" s="2">
        <v>8280</v>
      </c>
      <c r="L968" t="s">
        <v>7958</v>
      </c>
      <c r="M968" t="s">
        <v>7959</v>
      </c>
      <c r="N968" t="s">
        <v>7960</v>
      </c>
      <c r="O968" t="s">
        <v>7961</v>
      </c>
      <c r="P968" t="s">
        <v>7962</v>
      </c>
      <c r="Q968" t="s">
        <v>7963</v>
      </c>
      <c r="R968" t="s">
        <v>7964</v>
      </c>
      <c r="S968" t="s">
        <v>7965</v>
      </c>
    </row>
    <row r="969" spans="1:19" ht="17.25" x14ac:dyDescent="0.3">
      <c r="A969" t="s">
        <v>615</v>
      </c>
      <c r="B969" t="s">
        <v>616</v>
      </c>
      <c r="C969" t="s">
        <v>12861</v>
      </c>
      <c r="D969" s="3">
        <v>263</v>
      </c>
      <c r="E969" s="3">
        <v>699</v>
      </c>
      <c r="F969" s="4" t="str" cm="1">
        <f t="array" ref="F969">_xlfn.IFS(D969&lt;1000.01,"$0.01-$1,000",D969&lt;25000.01,"$1,000.01-$25,000",D969&lt;50000.01,"$50.000.01-$100,000",D969&lt;100000.01,"$100,000.01-$150,000")</f>
        <v>$0.01-$1,000</v>
      </c>
      <c r="G969" s="1">
        <v>0.62</v>
      </c>
      <c r="H969">
        <v>4.0999999999999996</v>
      </c>
      <c r="I969" s="3">
        <f t="shared" si="31"/>
        <v>314550</v>
      </c>
      <c r="J969">
        <f t="shared" si="30"/>
        <v>1</v>
      </c>
      <c r="K969" s="2">
        <v>450</v>
      </c>
      <c r="L969" t="s">
        <v>617</v>
      </c>
      <c r="M969" t="s">
        <v>618</v>
      </c>
      <c r="N969" t="s">
        <v>619</v>
      </c>
      <c r="O969" t="s">
        <v>620</v>
      </c>
      <c r="P969" t="s">
        <v>621</v>
      </c>
      <c r="Q969" t="s">
        <v>622</v>
      </c>
      <c r="R969" t="s">
        <v>623</v>
      </c>
      <c r="S969" t="s">
        <v>7966</v>
      </c>
    </row>
    <row r="970" spans="1:19" ht="17.25" x14ac:dyDescent="0.3">
      <c r="A970" t="s">
        <v>7967</v>
      </c>
      <c r="B970" t="s">
        <v>7968</v>
      </c>
      <c r="C970" t="s">
        <v>12861</v>
      </c>
      <c r="D970" s="3">
        <v>1990</v>
      </c>
      <c r="E970" s="3">
        <v>2999</v>
      </c>
      <c r="F970" s="4" t="str" cm="1">
        <f t="array" ref="F970">_xlfn.IFS(D970&lt;1000.01,"$0.01-$1,000",D970&lt;25000.01,"$1,000.01-$25,000",D970&lt;50000.01,"$50.000.01-$100,000",D970&lt;100000.01,"$100,000.01-$150,000")</f>
        <v>$1,000.01-$25,000</v>
      </c>
      <c r="G970" s="1">
        <v>0.34</v>
      </c>
      <c r="H970">
        <v>4.3</v>
      </c>
      <c r="I970" s="3">
        <f t="shared" si="31"/>
        <v>42696763</v>
      </c>
      <c r="J970">
        <f t="shared" si="30"/>
        <v>1</v>
      </c>
      <c r="K970" s="2">
        <v>14237</v>
      </c>
      <c r="L970" t="s">
        <v>7969</v>
      </c>
      <c r="M970" t="s">
        <v>7970</v>
      </c>
      <c r="N970" t="s">
        <v>7971</v>
      </c>
      <c r="O970" t="s">
        <v>7972</v>
      </c>
      <c r="P970" t="s">
        <v>7973</v>
      </c>
      <c r="Q970" t="s">
        <v>12849</v>
      </c>
      <c r="R970" t="s">
        <v>7974</v>
      </c>
      <c r="S970" t="s">
        <v>7975</v>
      </c>
    </row>
    <row r="971" spans="1:19" ht="17.25" x14ac:dyDescent="0.3">
      <c r="A971" t="s">
        <v>7976</v>
      </c>
      <c r="B971" t="s">
        <v>7977</v>
      </c>
      <c r="C971" t="s">
        <v>12862</v>
      </c>
      <c r="D971" s="3">
        <v>1289</v>
      </c>
      <c r="E971" s="3">
        <v>1499</v>
      </c>
      <c r="F971" s="4" t="str" cm="1">
        <f t="array" ref="F971">_xlfn.IFS(D971&lt;1000.01,"$0.01-$1,000",D971&lt;25000.01,"$1,000.01-$25,000",D971&lt;50000.01,"$50.000.01-$100,000",D971&lt;100000.01,"$100,000.01-$150,000")</f>
        <v>$1,000.01-$25,000</v>
      </c>
      <c r="G971" s="1">
        <v>0.14000000000000001</v>
      </c>
      <c r="H971">
        <v>4.5</v>
      </c>
      <c r="I971" s="3">
        <f t="shared" si="31"/>
        <v>30981332</v>
      </c>
      <c r="J971">
        <f t="shared" si="30"/>
        <v>1</v>
      </c>
      <c r="K971" s="2">
        <v>20668</v>
      </c>
      <c r="L971" t="s">
        <v>7978</v>
      </c>
      <c r="M971" t="s">
        <v>7979</v>
      </c>
      <c r="N971" t="s">
        <v>7980</v>
      </c>
      <c r="O971" t="s">
        <v>7981</v>
      </c>
      <c r="P971" t="s">
        <v>7982</v>
      </c>
      <c r="Q971" t="s">
        <v>7983</v>
      </c>
      <c r="R971" t="s">
        <v>7984</v>
      </c>
      <c r="S971" t="s">
        <v>7985</v>
      </c>
    </row>
    <row r="972" spans="1:19" ht="17.25" x14ac:dyDescent="0.3">
      <c r="A972" t="s">
        <v>7986</v>
      </c>
      <c r="B972" t="s">
        <v>7987</v>
      </c>
      <c r="C972" t="s">
        <v>12864</v>
      </c>
      <c r="D972" s="3">
        <v>165</v>
      </c>
      <c r="E972" s="3">
        <v>165</v>
      </c>
      <c r="F972" s="4" t="str" cm="1">
        <f t="array" ref="F972">_xlfn.IFS(D972&lt;1000.01,"$0.01-$1,000",D972&lt;25000.01,"$1,000.01-$25,000",D972&lt;50000.01,"$50.000.01-$100,000",D972&lt;100000.01,"$100,000.01-$150,000")</f>
        <v>$0.01-$1,000</v>
      </c>
      <c r="G972" s="1">
        <v>0</v>
      </c>
      <c r="H972">
        <v>4.5</v>
      </c>
      <c r="I972" s="3">
        <f t="shared" si="31"/>
        <v>276210</v>
      </c>
      <c r="J972">
        <f t="shared" si="30"/>
        <v>1</v>
      </c>
      <c r="K972" s="2">
        <v>1674</v>
      </c>
      <c r="L972" t="s">
        <v>7988</v>
      </c>
      <c r="M972" t="s">
        <v>7989</v>
      </c>
      <c r="N972" t="s">
        <v>7990</v>
      </c>
      <c r="O972" t="s">
        <v>7991</v>
      </c>
      <c r="P972" t="s">
        <v>7992</v>
      </c>
      <c r="Q972" t="s">
        <v>7993</v>
      </c>
      <c r="R972" t="s">
        <v>7994</v>
      </c>
      <c r="S972" t="s">
        <v>7995</v>
      </c>
    </row>
    <row r="973" spans="1:19" ht="17.25" x14ac:dyDescent="0.3">
      <c r="A973" t="s">
        <v>7996</v>
      </c>
      <c r="B973" t="s">
        <v>7997</v>
      </c>
      <c r="C973" t="s">
        <v>12861</v>
      </c>
      <c r="D973" s="3">
        <v>1699</v>
      </c>
      <c r="E973" s="3">
        <v>3499</v>
      </c>
      <c r="F973" s="4" t="str" cm="1">
        <f t="array" ref="F973">_xlfn.IFS(D973&lt;1000.01,"$0.01-$1,000",D973&lt;25000.01,"$1,000.01-$25,000",D973&lt;50000.01,"$50.000.01-$100,000",D973&lt;100000.01,"$100,000.01-$150,000")</f>
        <v>$1,000.01-$25,000</v>
      </c>
      <c r="G973" s="1">
        <v>0.51</v>
      </c>
      <c r="H973">
        <v>3.6</v>
      </c>
      <c r="I973" s="3">
        <f t="shared" si="31"/>
        <v>26903811</v>
      </c>
      <c r="J973">
        <f t="shared" si="30"/>
        <v>1</v>
      </c>
      <c r="K973" s="2">
        <v>7689</v>
      </c>
      <c r="L973" t="s">
        <v>7998</v>
      </c>
      <c r="M973" t="s">
        <v>7999</v>
      </c>
      <c r="N973" t="s">
        <v>8000</v>
      </c>
      <c r="O973" t="s">
        <v>8001</v>
      </c>
      <c r="P973" t="s">
        <v>8002</v>
      </c>
      <c r="Q973" t="s">
        <v>8003</v>
      </c>
      <c r="R973" t="s">
        <v>8004</v>
      </c>
      <c r="S973" t="s">
        <v>8005</v>
      </c>
    </row>
    <row r="974" spans="1:19" ht="17.25" x14ac:dyDescent="0.3">
      <c r="A974" t="s">
        <v>8006</v>
      </c>
      <c r="B974" t="s">
        <v>8007</v>
      </c>
      <c r="C974" t="s">
        <v>12862</v>
      </c>
      <c r="D974" s="3">
        <v>2299</v>
      </c>
      <c r="E974" s="3">
        <v>7500</v>
      </c>
      <c r="F974" s="4" t="str" cm="1">
        <f t="array" ref="F974">_xlfn.IFS(D974&lt;1000.01,"$0.01-$1,000",D974&lt;25000.01,"$1,000.01-$25,000",D974&lt;50000.01,"$50.000.01-$100,000",D974&lt;100000.01,"$100,000.01-$150,000")</f>
        <v>$1,000.01-$25,000</v>
      </c>
      <c r="G974" s="1">
        <v>0.69</v>
      </c>
      <c r="H974">
        <v>4.0999999999999996</v>
      </c>
      <c r="I974" s="3">
        <f t="shared" si="31"/>
        <v>41655000</v>
      </c>
      <c r="J974">
        <f t="shared" si="30"/>
        <v>1</v>
      </c>
      <c r="K974" s="2">
        <v>5554</v>
      </c>
      <c r="L974" t="s">
        <v>8008</v>
      </c>
      <c r="M974" t="s">
        <v>8009</v>
      </c>
      <c r="N974" t="s">
        <v>8010</v>
      </c>
      <c r="O974" t="s">
        <v>8011</v>
      </c>
      <c r="P974" t="s">
        <v>8012</v>
      </c>
      <c r="Q974" t="s">
        <v>8013</v>
      </c>
      <c r="R974" t="s">
        <v>8014</v>
      </c>
      <c r="S974" t="s">
        <v>8015</v>
      </c>
    </row>
    <row r="975" spans="1:19" ht="17.25" x14ac:dyDescent="0.3">
      <c r="A975" t="s">
        <v>645</v>
      </c>
      <c r="B975" t="s">
        <v>646</v>
      </c>
      <c r="C975" t="s">
        <v>12861</v>
      </c>
      <c r="D975" s="3">
        <v>219</v>
      </c>
      <c r="E975" s="3">
        <v>700</v>
      </c>
      <c r="F975" s="4" t="str" cm="1">
        <f t="array" ref="F975">_xlfn.IFS(D975&lt;1000.01,"$0.01-$1,000",D975&lt;25000.01,"$1,000.01-$25,000",D975&lt;50000.01,"$50.000.01-$100,000",D975&lt;100000.01,"$100,000.01-$150,000")</f>
        <v>$0.01-$1,000</v>
      </c>
      <c r="G975" s="1">
        <v>0.69</v>
      </c>
      <c r="H975">
        <v>4.3</v>
      </c>
      <c r="I975" s="3">
        <f t="shared" si="31"/>
        <v>14037100</v>
      </c>
      <c r="J975">
        <f t="shared" si="30"/>
        <v>1</v>
      </c>
      <c r="K975" s="2">
        <v>20053</v>
      </c>
      <c r="L975" t="s">
        <v>647</v>
      </c>
      <c r="M975" t="s">
        <v>648</v>
      </c>
      <c r="N975" t="s">
        <v>649</v>
      </c>
      <c r="O975" t="s">
        <v>650</v>
      </c>
      <c r="P975" t="s">
        <v>651</v>
      </c>
      <c r="Q975" t="s">
        <v>652</v>
      </c>
      <c r="R975" t="s">
        <v>653</v>
      </c>
      <c r="S975" t="s">
        <v>8016</v>
      </c>
    </row>
    <row r="976" spans="1:19" ht="17.25" x14ac:dyDescent="0.3">
      <c r="A976" t="s">
        <v>8017</v>
      </c>
      <c r="B976" t="s">
        <v>8018</v>
      </c>
      <c r="C976" t="s">
        <v>12861</v>
      </c>
      <c r="D976" s="3">
        <v>39</v>
      </c>
      <c r="E976" s="3">
        <v>39</v>
      </c>
      <c r="F976" s="4" t="str" cm="1">
        <f t="array" ref="F976">_xlfn.IFS(D976&lt;1000.01,"$0.01-$1,000",D976&lt;25000.01,"$1,000.01-$25,000",D976&lt;50000.01,"$50.000.01-$100,000",D976&lt;100000.01,"$100,000.01-$150,000")</f>
        <v>$0.01-$1,000</v>
      </c>
      <c r="G976" s="1">
        <v>0</v>
      </c>
      <c r="H976">
        <v>3.8</v>
      </c>
      <c r="I976" s="3">
        <f t="shared" si="31"/>
        <v>130416</v>
      </c>
      <c r="J976">
        <f t="shared" si="30"/>
        <v>1</v>
      </c>
      <c r="K976" s="2">
        <v>3344</v>
      </c>
      <c r="L976" t="s">
        <v>8019</v>
      </c>
      <c r="M976" t="s">
        <v>8020</v>
      </c>
      <c r="N976" t="s">
        <v>8021</v>
      </c>
      <c r="O976" t="s">
        <v>8022</v>
      </c>
      <c r="P976" t="s">
        <v>8023</v>
      </c>
      <c r="Q976" t="s">
        <v>8024</v>
      </c>
      <c r="R976" t="s">
        <v>8025</v>
      </c>
      <c r="S976" t="s">
        <v>8026</v>
      </c>
    </row>
    <row r="977" spans="1:19" ht="17.25" x14ac:dyDescent="0.3">
      <c r="A977" t="s">
        <v>8027</v>
      </c>
      <c r="B977" t="s">
        <v>8028</v>
      </c>
      <c r="C977" t="s">
        <v>12861</v>
      </c>
      <c r="D977" s="3">
        <v>26999</v>
      </c>
      <c r="E977" s="3">
        <v>37999</v>
      </c>
      <c r="F977" s="4" t="str" cm="1">
        <f t="array" ref="F977">_xlfn.IFS(D977&lt;1000.01,"$0.01-$1,000",D977&lt;25000.01,"$1,000.01-$25,000",D977&lt;50000.01,"$50.000.01-$100,000",D977&lt;100000.01,"$100,000.01-$150,000")</f>
        <v>$50.000.01-$100,000</v>
      </c>
      <c r="G977" s="1">
        <v>0.28999999999999998</v>
      </c>
      <c r="H977">
        <v>4.5999999999999996</v>
      </c>
      <c r="I977" s="3">
        <f t="shared" si="31"/>
        <v>109665114</v>
      </c>
      <c r="J977">
        <f t="shared" si="30"/>
        <v>1</v>
      </c>
      <c r="K977" s="2">
        <v>2886</v>
      </c>
      <c r="L977" t="s">
        <v>8029</v>
      </c>
      <c r="M977" t="s">
        <v>8030</v>
      </c>
      <c r="N977" t="s">
        <v>8031</v>
      </c>
      <c r="O977" t="s">
        <v>8032</v>
      </c>
      <c r="P977" t="s">
        <v>8033</v>
      </c>
      <c r="Q977" t="s">
        <v>8034</v>
      </c>
      <c r="R977" t="s">
        <v>8035</v>
      </c>
      <c r="S977" t="s">
        <v>8036</v>
      </c>
    </row>
    <row r="978" spans="1:19" ht="17.25" x14ac:dyDescent="0.3">
      <c r="A978" t="s">
        <v>8037</v>
      </c>
      <c r="B978" t="s">
        <v>8038</v>
      </c>
      <c r="C978" t="s">
        <v>12862</v>
      </c>
      <c r="D978" s="3">
        <v>1490</v>
      </c>
      <c r="E978" s="3">
        <v>1990</v>
      </c>
      <c r="F978" s="4" t="str" cm="1">
        <f t="array" ref="F978">_xlfn.IFS(D978&lt;1000.01,"$0.01-$1,000",D978&lt;25000.01,"$1,000.01-$25,000",D978&lt;50000.01,"$50.000.01-$100,000",D978&lt;100000.01,"$100,000.01-$150,000")</f>
        <v>$1,000.01-$25,000</v>
      </c>
      <c r="G978" s="1">
        <v>0.25</v>
      </c>
      <c r="H978">
        <v>4.0999999999999996</v>
      </c>
      <c r="I978" s="3">
        <f t="shared" si="31"/>
        <v>195517500</v>
      </c>
      <c r="J978">
        <f t="shared" si="30"/>
        <v>1</v>
      </c>
      <c r="K978" s="2">
        <v>98250</v>
      </c>
      <c r="L978" t="s">
        <v>8039</v>
      </c>
      <c r="M978" t="s">
        <v>8040</v>
      </c>
      <c r="N978" t="s">
        <v>8041</v>
      </c>
      <c r="O978" t="s">
        <v>8042</v>
      </c>
      <c r="P978" t="s">
        <v>8043</v>
      </c>
      <c r="Q978" t="s">
        <v>8044</v>
      </c>
      <c r="R978" t="s">
        <v>8045</v>
      </c>
      <c r="S978" t="s">
        <v>8046</v>
      </c>
    </row>
    <row r="979" spans="1:19" ht="17.25" x14ac:dyDescent="0.3">
      <c r="A979" t="s">
        <v>8047</v>
      </c>
      <c r="B979" t="s">
        <v>8048</v>
      </c>
      <c r="C979" t="s">
        <v>12861</v>
      </c>
      <c r="D979" s="3">
        <v>398</v>
      </c>
      <c r="E979" s="3">
        <v>1949</v>
      </c>
      <c r="F979" s="4" t="str" cm="1">
        <f t="array" ref="F979">_xlfn.IFS(D979&lt;1000.01,"$0.01-$1,000",D979&lt;25000.01,"$1,000.01-$25,000",D979&lt;50000.01,"$50.000.01-$100,000",D979&lt;100000.01,"$100,000.01-$150,000")</f>
        <v>$0.01-$1,000</v>
      </c>
      <c r="G979" s="1">
        <v>0.8</v>
      </c>
      <c r="H979">
        <v>4</v>
      </c>
      <c r="I979" s="3">
        <f t="shared" si="31"/>
        <v>146175</v>
      </c>
      <c r="J979">
        <f t="shared" si="30"/>
        <v>1</v>
      </c>
      <c r="K979" s="2">
        <v>75</v>
      </c>
      <c r="L979" t="s">
        <v>8049</v>
      </c>
      <c r="M979" t="s">
        <v>8050</v>
      </c>
      <c r="N979" t="s">
        <v>8051</v>
      </c>
      <c r="O979" t="s">
        <v>8052</v>
      </c>
      <c r="P979" t="s">
        <v>8053</v>
      </c>
      <c r="Q979" t="s">
        <v>8054</v>
      </c>
      <c r="R979" t="s">
        <v>8055</v>
      </c>
      <c r="S979" t="s">
        <v>8056</v>
      </c>
    </row>
    <row r="980" spans="1:19" ht="17.25" x14ac:dyDescent="0.3">
      <c r="A980" t="s">
        <v>655</v>
      </c>
      <c r="B980" t="s">
        <v>656</v>
      </c>
      <c r="C980" t="s">
        <v>12861</v>
      </c>
      <c r="D980" s="3">
        <v>349</v>
      </c>
      <c r="E980" s="3">
        <v>899</v>
      </c>
      <c r="F980" s="4" t="str" cm="1">
        <f t="array" ref="F980">_xlfn.IFS(D980&lt;1000.01,"$0.01-$1,000",D980&lt;25000.01,"$1,000.01-$25,000",D980&lt;50000.01,"$50.000.01-$100,000",D980&lt;100000.01,"$100,000.01-$150,000")</f>
        <v>$0.01-$1,000</v>
      </c>
      <c r="G980" s="1">
        <v>0.61</v>
      </c>
      <c r="H980">
        <v>4.5</v>
      </c>
      <c r="I980" s="3">
        <f t="shared" si="31"/>
        <v>133951</v>
      </c>
      <c r="J980">
        <f t="shared" si="30"/>
        <v>1</v>
      </c>
      <c r="K980" s="2">
        <v>149</v>
      </c>
      <c r="L980" t="s">
        <v>657</v>
      </c>
      <c r="M980" t="s">
        <v>658</v>
      </c>
      <c r="N980" t="s">
        <v>659</v>
      </c>
      <c r="O980" t="s">
        <v>660</v>
      </c>
      <c r="P980" t="s">
        <v>661</v>
      </c>
      <c r="Q980" t="s">
        <v>8057</v>
      </c>
      <c r="R980" t="s">
        <v>8058</v>
      </c>
      <c r="S980" t="s">
        <v>8059</v>
      </c>
    </row>
    <row r="981" spans="1:19" ht="17.25" x14ac:dyDescent="0.3">
      <c r="A981" t="s">
        <v>8060</v>
      </c>
      <c r="B981" t="s">
        <v>8061</v>
      </c>
      <c r="C981" t="s">
        <v>12861</v>
      </c>
      <c r="D981" s="3">
        <v>770</v>
      </c>
      <c r="E981" s="3">
        <v>1547</v>
      </c>
      <c r="F981" s="4" t="str" cm="1">
        <f t="array" ref="F981">_xlfn.IFS(D981&lt;1000.01,"$0.01-$1,000",D981&lt;25000.01,"$1,000.01-$25,000",D981&lt;50000.01,"$50.000.01-$100,000",D981&lt;100000.01,"$100,000.01-$150,000")</f>
        <v>$0.01-$1,000</v>
      </c>
      <c r="G981" s="1">
        <v>0.5</v>
      </c>
      <c r="H981">
        <v>4.3</v>
      </c>
      <c r="I981" s="3">
        <f t="shared" si="31"/>
        <v>3998995</v>
      </c>
      <c r="J981">
        <f t="shared" si="30"/>
        <v>1</v>
      </c>
      <c r="K981" s="2">
        <v>2585</v>
      </c>
      <c r="L981" t="s">
        <v>8062</v>
      </c>
      <c r="M981" t="s">
        <v>8063</v>
      </c>
      <c r="N981" t="s">
        <v>8064</v>
      </c>
      <c r="O981" t="s">
        <v>8065</v>
      </c>
      <c r="P981" t="s">
        <v>8066</v>
      </c>
      <c r="Q981" t="s">
        <v>8067</v>
      </c>
      <c r="R981" t="s">
        <v>8068</v>
      </c>
      <c r="S981" t="s">
        <v>8069</v>
      </c>
    </row>
    <row r="982" spans="1:19" ht="17.25" x14ac:dyDescent="0.3">
      <c r="A982" t="s">
        <v>8070</v>
      </c>
      <c r="B982" t="s">
        <v>8071</v>
      </c>
      <c r="C982" t="s">
        <v>12862</v>
      </c>
      <c r="D982" s="3">
        <v>279</v>
      </c>
      <c r="E982" s="3">
        <v>1299</v>
      </c>
      <c r="F982" s="4" t="str" cm="1">
        <f t="array" ref="F982">_xlfn.IFS(D982&lt;1000.01,"$0.01-$1,000",D982&lt;25000.01,"$1,000.01-$25,000",D982&lt;50000.01,"$50.000.01-$100,000",D982&lt;100000.01,"$100,000.01-$150,000")</f>
        <v>$0.01-$1,000</v>
      </c>
      <c r="G982" s="1">
        <v>0.79</v>
      </c>
      <c r="H982">
        <v>4</v>
      </c>
      <c r="I982" s="3">
        <f t="shared" si="31"/>
        <v>6588528</v>
      </c>
      <c r="J982">
        <f t="shared" si="30"/>
        <v>1</v>
      </c>
      <c r="K982" s="2">
        <v>5072</v>
      </c>
      <c r="L982" t="s">
        <v>8072</v>
      </c>
      <c r="M982" t="s">
        <v>8073</v>
      </c>
      <c r="N982" t="s">
        <v>8074</v>
      </c>
      <c r="O982" t="s">
        <v>8075</v>
      </c>
      <c r="P982" t="s">
        <v>8076</v>
      </c>
      <c r="Q982" t="s">
        <v>8077</v>
      </c>
      <c r="R982" t="s">
        <v>8078</v>
      </c>
      <c r="S982" t="s">
        <v>8079</v>
      </c>
    </row>
    <row r="983" spans="1:19" ht="17.25" x14ac:dyDescent="0.3">
      <c r="A983" t="s">
        <v>8080</v>
      </c>
      <c r="B983" t="s">
        <v>8081</v>
      </c>
      <c r="C983" t="s">
        <v>12866</v>
      </c>
      <c r="D983" s="3">
        <v>249</v>
      </c>
      <c r="E983" s="3">
        <v>599</v>
      </c>
      <c r="F983" s="4" t="str" cm="1">
        <f t="array" ref="F983">_xlfn.IFS(D983&lt;1000.01,"$0.01-$1,000",D983&lt;25000.01,"$1,000.01-$25,000",D983&lt;50000.01,"$50.000.01-$100,000",D983&lt;100000.01,"$100,000.01-$150,000")</f>
        <v>$0.01-$1,000</v>
      </c>
      <c r="G983" s="1">
        <v>0.57999999999999996</v>
      </c>
      <c r="H983">
        <v>4.5</v>
      </c>
      <c r="I983" s="3">
        <f t="shared" si="31"/>
        <v>3585015</v>
      </c>
      <c r="J983">
        <f t="shared" si="30"/>
        <v>1</v>
      </c>
      <c r="K983" s="2">
        <v>5985</v>
      </c>
      <c r="L983" t="s">
        <v>8082</v>
      </c>
      <c r="M983" t="s">
        <v>8083</v>
      </c>
      <c r="N983" t="s">
        <v>8084</v>
      </c>
      <c r="O983" t="s">
        <v>8085</v>
      </c>
      <c r="P983" t="s">
        <v>8086</v>
      </c>
      <c r="Q983" t="s">
        <v>8087</v>
      </c>
      <c r="R983" t="s">
        <v>8088</v>
      </c>
      <c r="S983" t="s">
        <v>8089</v>
      </c>
    </row>
    <row r="984" spans="1:19" ht="17.25" x14ac:dyDescent="0.3">
      <c r="A984" t="s">
        <v>680</v>
      </c>
      <c r="B984" t="s">
        <v>681</v>
      </c>
      <c r="C984" t="s">
        <v>12861</v>
      </c>
      <c r="D984" s="3">
        <v>115</v>
      </c>
      <c r="E984" s="3">
        <v>499</v>
      </c>
      <c r="F984" s="4" t="str" cm="1">
        <f t="array" ref="F984">_xlfn.IFS(D984&lt;1000.01,"$0.01-$1,000",D984&lt;25000.01,"$1,000.01-$25,000",D984&lt;50000.01,"$50.000.01-$100,000",D984&lt;100000.01,"$100,000.01-$150,000")</f>
        <v>$0.01-$1,000</v>
      </c>
      <c r="G984" s="1">
        <v>0.77</v>
      </c>
      <c r="H984">
        <v>4</v>
      </c>
      <c r="I984" s="3">
        <f t="shared" si="31"/>
        <v>3858268</v>
      </c>
      <c r="J984">
        <f t="shared" si="30"/>
        <v>1</v>
      </c>
      <c r="K984" s="2">
        <v>7732</v>
      </c>
      <c r="L984" t="s">
        <v>682</v>
      </c>
      <c r="M984" t="s">
        <v>683</v>
      </c>
      <c r="N984" t="s">
        <v>684</v>
      </c>
      <c r="O984" t="s">
        <v>685</v>
      </c>
      <c r="P984" t="s">
        <v>686</v>
      </c>
      <c r="Q984" t="s">
        <v>687</v>
      </c>
      <c r="R984" t="s">
        <v>688</v>
      </c>
      <c r="S984" t="s">
        <v>8090</v>
      </c>
    </row>
    <row r="985" spans="1:19" ht="17.25" x14ac:dyDescent="0.3">
      <c r="A985" t="s">
        <v>8091</v>
      </c>
      <c r="B985" t="s">
        <v>8092</v>
      </c>
      <c r="C985" t="s">
        <v>12865</v>
      </c>
      <c r="D985" s="3">
        <v>230</v>
      </c>
      <c r="E985" s="3">
        <v>230</v>
      </c>
      <c r="F985" s="4" t="str" cm="1">
        <f t="array" ref="F985">_xlfn.IFS(D985&lt;1000.01,"$0.01-$1,000",D985&lt;25000.01,"$1,000.01-$25,000",D985&lt;50000.01,"$50.000.01-$100,000",D985&lt;100000.01,"$100,000.01-$150,000")</f>
        <v>$0.01-$1,000</v>
      </c>
      <c r="G985" s="1">
        <v>0</v>
      </c>
      <c r="H985">
        <v>4.5</v>
      </c>
      <c r="I985" s="3">
        <f t="shared" si="31"/>
        <v>2168210</v>
      </c>
      <c r="J985">
        <f t="shared" si="30"/>
        <v>1</v>
      </c>
      <c r="K985" s="2">
        <v>9427</v>
      </c>
      <c r="L985" t="s">
        <v>8093</v>
      </c>
      <c r="M985" t="s">
        <v>8094</v>
      </c>
      <c r="N985" t="s">
        <v>8095</v>
      </c>
      <c r="O985" t="s">
        <v>8096</v>
      </c>
      <c r="P985" t="s">
        <v>8097</v>
      </c>
      <c r="Q985" t="s">
        <v>8098</v>
      </c>
      <c r="R985" t="s">
        <v>8099</v>
      </c>
      <c r="S985" t="s">
        <v>8100</v>
      </c>
    </row>
    <row r="986" spans="1:19" ht="17.25" x14ac:dyDescent="0.3">
      <c r="A986" t="s">
        <v>690</v>
      </c>
      <c r="B986" t="s">
        <v>691</v>
      </c>
      <c r="C986" t="s">
        <v>12861</v>
      </c>
      <c r="D986" s="3">
        <v>399</v>
      </c>
      <c r="E986" s="3">
        <v>999</v>
      </c>
      <c r="F986" s="4" t="str" cm="1">
        <f t="array" ref="F986">_xlfn.IFS(D986&lt;1000.01,"$0.01-$1,000",D986&lt;25000.01,"$1,000.01-$25,000",D986&lt;50000.01,"$50.000.01-$100,000",D986&lt;100000.01,"$100,000.01-$150,000")</f>
        <v>$0.01-$1,000</v>
      </c>
      <c r="G986" s="1">
        <v>0.6</v>
      </c>
      <c r="H986">
        <v>4.0999999999999996</v>
      </c>
      <c r="I986" s="3">
        <f t="shared" si="31"/>
        <v>1778220</v>
      </c>
      <c r="J986">
        <f t="shared" si="30"/>
        <v>1</v>
      </c>
      <c r="K986" s="2">
        <v>1780</v>
      </c>
      <c r="L986" t="s">
        <v>692</v>
      </c>
      <c r="M986" t="s">
        <v>693</v>
      </c>
      <c r="N986" t="s">
        <v>694</v>
      </c>
      <c r="O986" t="s">
        <v>695</v>
      </c>
      <c r="P986" t="s">
        <v>696</v>
      </c>
      <c r="Q986" t="s">
        <v>697</v>
      </c>
      <c r="R986" t="s">
        <v>698</v>
      </c>
      <c r="S986" t="s">
        <v>8101</v>
      </c>
    </row>
    <row r="987" spans="1:19" ht="17.25" x14ac:dyDescent="0.3">
      <c r="A987" t="s">
        <v>8102</v>
      </c>
      <c r="B987" t="s">
        <v>8103</v>
      </c>
      <c r="C987" t="s">
        <v>12861</v>
      </c>
      <c r="D987" s="3">
        <v>599</v>
      </c>
      <c r="E987" s="3">
        <v>700</v>
      </c>
      <c r="F987" s="4" t="str" cm="1">
        <f t="array" ref="F987">_xlfn.IFS(D987&lt;1000.01,"$0.01-$1,000",D987&lt;25000.01,"$1,000.01-$25,000",D987&lt;50000.01,"$50.000.01-$100,000",D987&lt;100000.01,"$100,000.01-$150,000")</f>
        <v>$0.01-$1,000</v>
      </c>
      <c r="G987" s="1">
        <v>0.14000000000000001</v>
      </c>
      <c r="H987">
        <v>4.3</v>
      </c>
      <c r="I987" s="3">
        <f t="shared" si="31"/>
        <v>1610700</v>
      </c>
      <c r="J987">
        <f t="shared" si="30"/>
        <v>1</v>
      </c>
      <c r="K987" s="2">
        <v>2301</v>
      </c>
      <c r="L987" t="s">
        <v>8104</v>
      </c>
      <c r="M987" t="s">
        <v>8105</v>
      </c>
      <c r="N987" t="s">
        <v>8106</v>
      </c>
      <c r="O987" t="s">
        <v>8107</v>
      </c>
      <c r="P987" t="s">
        <v>8108</v>
      </c>
      <c r="Q987" t="s">
        <v>8109</v>
      </c>
      <c r="R987" t="s">
        <v>8110</v>
      </c>
      <c r="S987" t="s">
        <v>8111</v>
      </c>
    </row>
    <row r="988" spans="1:19" ht="17.25" x14ac:dyDescent="0.3">
      <c r="A988" t="s">
        <v>8112</v>
      </c>
      <c r="B988" t="s">
        <v>8113</v>
      </c>
      <c r="C988" t="s">
        <v>12861</v>
      </c>
      <c r="D988" s="3">
        <v>598</v>
      </c>
      <c r="E988" s="3">
        <v>1150</v>
      </c>
      <c r="F988" s="4" t="str" cm="1">
        <f t="array" ref="F988">_xlfn.IFS(D988&lt;1000.01,"$0.01-$1,000",D988&lt;25000.01,"$1,000.01-$25,000",D988&lt;50000.01,"$50.000.01-$100,000",D988&lt;100000.01,"$100,000.01-$150,000")</f>
        <v>$0.01-$1,000</v>
      </c>
      <c r="G988" s="1">
        <v>0.48</v>
      </c>
      <c r="H988">
        <v>4.0999999999999996</v>
      </c>
      <c r="I988" s="3">
        <f t="shared" si="31"/>
        <v>2915250</v>
      </c>
      <c r="J988">
        <f t="shared" si="30"/>
        <v>1</v>
      </c>
      <c r="K988" s="2">
        <v>2535</v>
      </c>
      <c r="L988" t="s">
        <v>8114</v>
      </c>
      <c r="M988" t="s">
        <v>8115</v>
      </c>
      <c r="N988" t="s">
        <v>8116</v>
      </c>
      <c r="O988" t="s">
        <v>8117</v>
      </c>
      <c r="P988" t="s">
        <v>8118</v>
      </c>
      <c r="Q988" t="s">
        <v>8119</v>
      </c>
      <c r="R988" t="s">
        <v>8120</v>
      </c>
      <c r="S988" t="s">
        <v>8121</v>
      </c>
    </row>
    <row r="989" spans="1:19" ht="17.25" x14ac:dyDescent="0.3">
      <c r="A989" t="s">
        <v>8122</v>
      </c>
      <c r="B989" t="s">
        <v>8123</v>
      </c>
      <c r="C989" t="s">
        <v>12861</v>
      </c>
      <c r="D989" s="3">
        <v>399</v>
      </c>
      <c r="E989" s="3">
        <v>1499</v>
      </c>
      <c r="F989" s="4" t="str" cm="1">
        <f t="array" ref="F989">_xlfn.IFS(D989&lt;1000.01,"$0.01-$1,000",D989&lt;25000.01,"$1,000.01-$25,000",D989&lt;50000.01,"$50.000.01-$100,000",D989&lt;100000.01,"$100,000.01-$150,000")</f>
        <v>$0.01-$1,000</v>
      </c>
      <c r="G989" s="1">
        <v>0.73</v>
      </c>
      <c r="H989">
        <v>4</v>
      </c>
      <c r="I989" s="3">
        <f t="shared" si="31"/>
        <v>1035809</v>
      </c>
      <c r="J989">
        <f t="shared" si="30"/>
        <v>1</v>
      </c>
      <c r="K989" s="2">
        <v>691</v>
      </c>
      <c r="L989" t="s">
        <v>8124</v>
      </c>
      <c r="M989" t="s">
        <v>8125</v>
      </c>
      <c r="N989" t="s">
        <v>8126</v>
      </c>
      <c r="O989" t="s">
        <v>8127</v>
      </c>
      <c r="P989" t="s">
        <v>8128</v>
      </c>
      <c r="Q989" t="s">
        <v>8129</v>
      </c>
      <c r="R989" t="s">
        <v>8130</v>
      </c>
      <c r="S989" t="s">
        <v>8131</v>
      </c>
    </row>
    <row r="990" spans="1:19" ht="17.25" x14ac:dyDescent="0.3">
      <c r="A990" t="s">
        <v>8132</v>
      </c>
      <c r="B990" t="s">
        <v>8133</v>
      </c>
      <c r="C990" t="s">
        <v>12861</v>
      </c>
      <c r="D990" s="3">
        <v>499</v>
      </c>
      <c r="E990" s="3">
        <v>1299</v>
      </c>
      <c r="F990" s="4" t="str" cm="1">
        <f t="array" ref="F990">_xlfn.IFS(D990&lt;1000.01,"$0.01-$1,000",D990&lt;25000.01,"$1,000.01-$25,000",D990&lt;50000.01,"$50.000.01-$100,000",D990&lt;100000.01,"$100,000.01-$150,000")</f>
        <v>$0.01-$1,000</v>
      </c>
      <c r="G990" s="1">
        <v>0.62</v>
      </c>
      <c r="H990">
        <v>4.0999999999999996</v>
      </c>
      <c r="I990" s="3">
        <f t="shared" si="31"/>
        <v>3559260</v>
      </c>
      <c r="J990">
        <f t="shared" si="30"/>
        <v>1</v>
      </c>
      <c r="K990" s="2">
        <v>2740</v>
      </c>
      <c r="L990" t="s">
        <v>8134</v>
      </c>
      <c r="M990" t="s">
        <v>8135</v>
      </c>
      <c r="N990" t="s">
        <v>8136</v>
      </c>
      <c r="O990" t="s">
        <v>8137</v>
      </c>
      <c r="P990" t="s">
        <v>8138</v>
      </c>
      <c r="Q990" t="s">
        <v>8139</v>
      </c>
      <c r="R990" t="s">
        <v>8140</v>
      </c>
      <c r="S990" t="s">
        <v>8141</v>
      </c>
    </row>
    <row r="991" spans="1:19" ht="17.25" x14ac:dyDescent="0.3">
      <c r="A991" t="s">
        <v>700</v>
      </c>
      <c r="B991" t="s">
        <v>701</v>
      </c>
      <c r="C991" t="s">
        <v>12861</v>
      </c>
      <c r="D991" s="3">
        <v>199</v>
      </c>
      <c r="E991" s="3">
        <v>499</v>
      </c>
      <c r="F991" s="4" t="str" cm="1">
        <f t="array" ref="F991">_xlfn.IFS(D991&lt;1000.01,"$0.01-$1,000",D991&lt;25000.01,"$1,000.01-$25,000",D991&lt;50000.01,"$50.000.01-$100,000",D991&lt;100000.01,"$100,000.01-$150,000")</f>
        <v>$0.01-$1,000</v>
      </c>
      <c r="G991" s="1">
        <v>0.6</v>
      </c>
      <c r="H991">
        <v>4.0999999999999996</v>
      </c>
      <c r="I991" s="3">
        <f t="shared" si="31"/>
        <v>300398</v>
      </c>
      <c r="J991">
        <f t="shared" si="30"/>
        <v>1</v>
      </c>
      <c r="K991" s="2">
        <v>602</v>
      </c>
      <c r="L991" t="s">
        <v>702</v>
      </c>
      <c r="M991" t="s">
        <v>703</v>
      </c>
      <c r="N991" t="s">
        <v>704</v>
      </c>
      <c r="O991" t="s">
        <v>705</v>
      </c>
      <c r="P991" t="s">
        <v>706</v>
      </c>
      <c r="Q991" t="s">
        <v>707</v>
      </c>
      <c r="R991" t="s">
        <v>8142</v>
      </c>
      <c r="S991" t="s">
        <v>8143</v>
      </c>
    </row>
    <row r="992" spans="1:19" ht="17.25" x14ac:dyDescent="0.3">
      <c r="A992" t="s">
        <v>8144</v>
      </c>
      <c r="B992" t="s">
        <v>8145</v>
      </c>
      <c r="C992" t="s">
        <v>12861</v>
      </c>
      <c r="D992" s="3">
        <v>579</v>
      </c>
      <c r="E992" s="3">
        <v>1090</v>
      </c>
      <c r="F992" s="4" t="str" cm="1">
        <f t="array" ref="F992">_xlfn.IFS(D992&lt;1000.01,"$0.01-$1,000",D992&lt;25000.01,"$1,000.01-$25,000",D992&lt;50000.01,"$50.000.01-$100,000",D992&lt;100000.01,"$100,000.01-$150,000")</f>
        <v>$0.01-$1,000</v>
      </c>
      <c r="G992" s="1">
        <v>0.47</v>
      </c>
      <c r="H992">
        <v>4.4000000000000004</v>
      </c>
      <c r="I992" s="3">
        <f t="shared" si="31"/>
        <v>3795380</v>
      </c>
      <c r="J992">
        <f t="shared" si="30"/>
        <v>1</v>
      </c>
      <c r="K992" s="2">
        <v>3482</v>
      </c>
      <c r="L992" t="s">
        <v>8146</v>
      </c>
      <c r="M992" t="s">
        <v>8147</v>
      </c>
      <c r="N992" t="s">
        <v>8148</v>
      </c>
      <c r="O992" t="s">
        <v>8149</v>
      </c>
      <c r="P992" t="s">
        <v>8150</v>
      </c>
      <c r="Q992" t="s">
        <v>8151</v>
      </c>
      <c r="R992" t="s">
        <v>8152</v>
      </c>
      <c r="S992" t="s">
        <v>8153</v>
      </c>
    </row>
    <row r="993" spans="1:19" ht="17.25" x14ac:dyDescent="0.3">
      <c r="A993" t="s">
        <v>710</v>
      </c>
      <c r="B993" t="s">
        <v>711</v>
      </c>
      <c r="C993" t="s">
        <v>12861</v>
      </c>
      <c r="D993" s="3">
        <v>179</v>
      </c>
      <c r="E993" s="3">
        <v>399</v>
      </c>
      <c r="F993" s="4" t="str" cm="1">
        <f t="array" ref="F993">_xlfn.IFS(D993&lt;1000.01,"$0.01-$1,000",D993&lt;25000.01,"$1,000.01-$25,000",D993&lt;50000.01,"$50.000.01-$100,000",D993&lt;100000.01,"$100,000.01-$150,000")</f>
        <v>$0.01-$1,000</v>
      </c>
      <c r="G993" s="1">
        <v>0.55000000000000004</v>
      </c>
      <c r="H993">
        <v>4</v>
      </c>
      <c r="I993" s="3">
        <f t="shared" si="31"/>
        <v>567777</v>
      </c>
      <c r="J993">
        <f t="shared" si="30"/>
        <v>1</v>
      </c>
      <c r="K993" s="2">
        <v>1423</v>
      </c>
      <c r="L993" t="s">
        <v>712</v>
      </c>
      <c r="M993" t="s">
        <v>713</v>
      </c>
      <c r="N993" t="s">
        <v>714</v>
      </c>
      <c r="O993" t="s">
        <v>715</v>
      </c>
      <c r="P993" t="s">
        <v>716</v>
      </c>
      <c r="Q993" t="s">
        <v>12816</v>
      </c>
      <c r="R993" t="s">
        <v>8154</v>
      </c>
      <c r="S993" t="s">
        <v>8155</v>
      </c>
    </row>
    <row r="994" spans="1:19" ht="17.25" x14ac:dyDescent="0.3">
      <c r="A994" t="s">
        <v>8156</v>
      </c>
      <c r="B994" t="s">
        <v>8157</v>
      </c>
      <c r="C994" t="s">
        <v>12864</v>
      </c>
      <c r="D994" s="3">
        <v>90</v>
      </c>
      <c r="E994" s="3">
        <v>100</v>
      </c>
      <c r="F994" s="4" t="str" cm="1">
        <f t="array" ref="F994">_xlfn.IFS(D994&lt;1000.01,"$0.01-$1,000",D994&lt;25000.01,"$1,000.01-$25,000",D994&lt;50000.01,"$50.000.01-$100,000",D994&lt;100000.01,"$100,000.01-$150,000")</f>
        <v>$0.01-$1,000</v>
      </c>
      <c r="G994" s="1">
        <v>0.1</v>
      </c>
      <c r="H994">
        <v>4.0999999999999996</v>
      </c>
      <c r="I994" s="3">
        <f t="shared" si="31"/>
        <v>619900</v>
      </c>
      <c r="J994">
        <f t="shared" si="30"/>
        <v>1</v>
      </c>
      <c r="K994" s="2">
        <v>6199</v>
      </c>
      <c r="L994" t="s">
        <v>8158</v>
      </c>
      <c r="M994" t="s">
        <v>8159</v>
      </c>
      <c r="N994" t="s">
        <v>8160</v>
      </c>
      <c r="O994" t="s">
        <v>8161</v>
      </c>
      <c r="P994" t="s">
        <v>8162</v>
      </c>
      <c r="Q994" t="s">
        <v>8163</v>
      </c>
      <c r="R994" t="s">
        <v>8164</v>
      </c>
      <c r="S994" t="s">
        <v>8165</v>
      </c>
    </row>
    <row r="995" spans="1:19" ht="17.25" x14ac:dyDescent="0.3">
      <c r="A995" t="s">
        <v>8166</v>
      </c>
      <c r="B995" t="s">
        <v>8167</v>
      </c>
      <c r="C995" t="s">
        <v>12861</v>
      </c>
      <c r="D995" s="3">
        <v>899</v>
      </c>
      <c r="E995" s="3">
        <v>1999</v>
      </c>
      <c r="F995" s="4" t="str" cm="1">
        <f t="array" ref="F995">_xlfn.IFS(D995&lt;1000.01,"$0.01-$1,000",D995&lt;25000.01,"$1,000.01-$25,000",D995&lt;50000.01,"$50.000.01-$100,000",D995&lt;100000.01,"$100,000.01-$150,000")</f>
        <v>$0.01-$1,000</v>
      </c>
      <c r="G995" s="1">
        <v>0.55000000000000004</v>
      </c>
      <c r="H995">
        <v>4.4000000000000004</v>
      </c>
      <c r="I995" s="3">
        <f t="shared" si="31"/>
        <v>3332333</v>
      </c>
      <c r="J995">
        <f t="shared" si="30"/>
        <v>1</v>
      </c>
      <c r="K995" s="2">
        <v>1667</v>
      </c>
      <c r="L995" t="s">
        <v>8168</v>
      </c>
      <c r="M995" t="s">
        <v>8169</v>
      </c>
      <c r="N995" t="s">
        <v>8170</v>
      </c>
      <c r="O995" t="s">
        <v>8171</v>
      </c>
      <c r="P995" t="s">
        <v>8172</v>
      </c>
      <c r="Q995" t="s">
        <v>8173</v>
      </c>
      <c r="R995" t="s">
        <v>8174</v>
      </c>
      <c r="S995" t="s">
        <v>8175</v>
      </c>
    </row>
    <row r="996" spans="1:19" ht="17.25" x14ac:dyDescent="0.3">
      <c r="A996" t="s">
        <v>8176</v>
      </c>
      <c r="B996" t="s">
        <v>8177</v>
      </c>
      <c r="C996" t="s">
        <v>12861</v>
      </c>
      <c r="D996" s="3">
        <v>1149</v>
      </c>
      <c r="E996" s="3">
        <v>1800</v>
      </c>
      <c r="F996" s="4" t="str" cm="1">
        <f t="array" ref="F996">_xlfn.IFS(D996&lt;1000.01,"$0.01-$1,000",D996&lt;25000.01,"$1,000.01-$25,000",D996&lt;50000.01,"$50.000.01-$100,000",D996&lt;100000.01,"$100,000.01-$150,000")</f>
        <v>$1,000.01-$25,000</v>
      </c>
      <c r="G996" s="1">
        <v>0.36</v>
      </c>
      <c r="H996">
        <v>4.3</v>
      </c>
      <c r="I996" s="3">
        <f t="shared" si="31"/>
        <v>8501400</v>
      </c>
      <c r="J996">
        <f t="shared" si="30"/>
        <v>1</v>
      </c>
      <c r="K996" s="2">
        <v>4723</v>
      </c>
      <c r="L996" t="s">
        <v>8178</v>
      </c>
      <c r="M996" t="s">
        <v>8179</v>
      </c>
      <c r="N996" t="s">
        <v>8180</v>
      </c>
      <c r="O996" t="s">
        <v>8181</v>
      </c>
      <c r="P996" t="s">
        <v>8182</v>
      </c>
      <c r="Q996" t="s">
        <v>8183</v>
      </c>
      <c r="R996" t="s">
        <v>8184</v>
      </c>
      <c r="S996" t="s">
        <v>8185</v>
      </c>
    </row>
    <row r="997" spans="1:19" ht="17.25" x14ac:dyDescent="0.3">
      <c r="A997" t="s">
        <v>8186</v>
      </c>
      <c r="B997" t="s">
        <v>8187</v>
      </c>
      <c r="C997" t="s">
        <v>12861</v>
      </c>
      <c r="D997" s="3">
        <v>249</v>
      </c>
      <c r="E997" s="3">
        <v>499</v>
      </c>
      <c r="F997" s="4" t="str" cm="1">
        <f t="array" ref="F997">_xlfn.IFS(D997&lt;1000.01,"$0.01-$1,000",D997&lt;25000.01,"$1,000.01-$25,000",D997&lt;50000.01,"$50.000.01-$100,000",D997&lt;100000.01,"$100,000.01-$150,000")</f>
        <v>$0.01-$1,000</v>
      </c>
      <c r="G997" s="1">
        <v>0.5</v>
      </c>
      <c r="H997">
        <v>4.2</v>
      </c>
      <c r="I997" s="3">
        <f t="shared" si="31"/>
        <v>11407140</v>
      </c>
      <c r="J997">
        <f t="shared" si="30"/>
        <v>1</v>
      </c>
      <c r="K997" s="2">
        <v>22860</v>
      </c>
      <c r="L997" t="s">
        <v>8188</v>
      </c>
      <c r="M997" t="s">
        <v>8189</v>
      </c>
      <c r="N997" t="s">
        <v>8190</v>
      </c>
      <c r="O997" t="s">
        <v>8191</v>
      </c>
      <c r="P997" t="s">
        <v>8192</v>
      </c>
      <c r="Q997" t="s">
        <v>8193</v>
      </c>
      <c r="R997" t="s">
        <v>8194</v>
      </c>
      <c r="S997" t="s">
        <v>8195</v>
      </c>
    </row>
    <row r="998" spans="1:19" ht="17.25" x14ac:dyDescent="0.3">
      <c r="A998" t="s">
        <v>8196</v>
      </c>
      <c r="B998" t="s">
        <v>8197</v>
      </c>
      <c r="C998" t="s">
        <v>12861</v>
      </c>
      <c r="D998" s="3">
        <v>39</v>
      </c>
      <c r="E998" s="3">
        <v>39</v>
      </c>
      <c r="F998" s="4" t="str" cm="1">
        <f t="array" ref="F998">_xlfn.IFS(D998&lt;1000.01,"$0.01-$1,000",D998&lt;25000.01,"$1,000.01-$25,000",D998&lt;50000.01,"$50.000.01-$100,000",D998&lt;100000.01,"$100,000.01-$150,000")</f>
        <v>$0.01-$1,000</v>
      </c>
      <c r="G998" s="1">
        <v>0</v>
      </c>
      <c r="H998">
        <v>3.6</v>
      </c>
      <c r="I998" s="3">
        <f t="shared" si="31"/>
        <v>529308</v>
      </c>
      <c r="J998">
        <f t="shared" si="30"/>
        <v>1</v>
      </c>
      <c r="K998" s="2">
        <v>13572</v>
      </c>
      <c r="L998" t="s">
        <v>8019</v>
      </c>
      <c r="M998" t="s">
        <v>8198</v>
      </c>
      <c r="N998" t="s">
        <v>8199</v>
      </c>
      <c r="O998" t="s">
        <v>8200</v>
      </c>
      <c r="P998" t="s">
        <v>8201</v>
      </c>
      <c r="Q998" t="s">
        <v>8202</v>
      </c>
      <c r="R998" t="s">
        <v>8203</v>
      </c>
      <c r="S998" t="s">
        <v>8204</v>
      </c>
    </row>
    <row r="999" spans="1:19" ht="17.25" x14ac:dyDescent="0.3">
      <c r="A999" t="s">
        <v>8205</v>
      </c>
      <c r="B999" t="s">
        <v>8206</v>
      </c>
      <c r="C999" t="s">
        <v>12861</v>
      </c>
      <c r="D999" s="3">
        <v>1599</v>
      </c>
      <c r="E999" s="3">
        <v>3599</v>
      </c>
      <c r="F999" s="4" t="str" cm="1">
        <f t="array" ref="F999">_xlfn.IFS(D999&lt;1000.01,"$0.01-$1,000",D999&lt;25000.01,"$1,000.01-$25,000",D999&lt;50000.01,"$50.000.01-$100,000",D999&lt;100000.01,"$100,000.01-$150,000")</f>
        <v>$1,000.01-$25,000</v>
      </c>
      <c r="G999" s="1">
        <v>0.56000000000000005</v>
      </c>
      <c r="H999">
        <v>4.2</v>
      </c>
      <c r="I999" s="3">
        <f t="shared" si="31"/>
        <v>58239018</v>
      </c>
      <c r="J999">
        <f t="shared" si="30"/>
        <v>1</v>
      </c>
      <c r="K999" s="2">
        <v>16182</v>
      </c>
      <c r="L999" t="s">
        <v>8207</v>
      </c>
      <c r="M999" t="s">
        <v>8208</v>
      </c>
      <c r="N999" t="s">
        <v>8209</v>
      </c>
      <c r="O999" t="s">
        <v>8210</v>
      </c>
      <c r="P999" t="s">
        <v>8211</v>
      </c>
      <c r="Q999" t="s">
        <v>8212</v>
      </c>
      <c r="R999" t="s">
        <v>8213</v>
      </c>
      <c r="S999" t="s">
        <v>8214</v>
      </c>
    </row>
    <row r="1000" spans="1:19" ht="17.25" x14ac:dyDescent="0.3">
      <c r="A1000" t="s">
        <v>8215</v>
      </c>
      <c r="B1000" t="s">
        <v>8216</v>
      </c>
      <c r="C1000" t="s">
        <v>12862</v>
      </c>
      <c r="D1000" s="3">
        <v>1199</v>
      </c>
      <c r="E1000" s="3">
        <v>3990</v>
      </c>
      <c r="F1000" s="4" t="str" cm="1">
        <f t="array" ref="F1000">_xlfn.IFS(D1000&lt;1000.01,"$0.01-$1,000",D1000&lt;25000.01,"$1,000.01-$25,000",D1000&lt;50000.01,"$50.000.01-$100,000",D1000&lt;100000.01,"$100,000.01-$150,000")</f>
        <v>$1,000.01-$25,000</v>
      </c>
      <c r="G1000" s="1">
        <v>0.7</v>
      </c>
      <c r="H1000">
        <v>4.2</v>
      </c>
      <c r="I1000" s="3">
        <f t="shared" si="31"/>
        <v>11602920</v>
      </c>
      <c r="J1000">
        <f t="shared" si="30"/>
        <v>1</v>
      </c>
      <c r="K1000" s="2">
        <v>2908</v>
      </c>
      <c r="L1000" t="s">
        <v>8217</v>
      </c>
      <c r="M1000" t="s">
        <v>8218</v>
      </c>
      <c r="N1000" t="s">
        <v>8219</v>
      </c>
      <c r="O1000" t="s">
        <v>8220</v>
      </c>
      <c r="P1000" t="s">
        <v>8221</v>
      </c>
      <c r="Q1000" t="s">
        <v>8222</v>
      </c>
      <c r="R1000" t="s">
        <v>8223</v>
      </c>
      <c r="S1000" t="s">
        <v>8224</v>
      </c>
    </row>
    <row r="1001" spans="1:19" ht="17.25" x14ac:dyDescent="0.3">
      <c r="A1001" t="s">
        <v>729</v>
      </c>
      <c r="B1001" t="s">
        <v>730</v>
      </c>
      <c r="C1001" t="s">
        <v>12861</v>
      </c>
      <c r="D1001" s="3">
        <v>209</v>
      </c>
      <c r="E1001" s="3">
        <v>499</v>
      </c>
      <c r="F1001" s="4" t="str" cm="1">
        <f t="array" ref="F1001">_xlfn.IFS(D1001&lt;1000.01,"$0.01-$1,000",D1001&lt;25000.01,"$1,000.01-$25,000",D1001&lt;50000.01,"$50.000.01-$100,000",D1001&lt;100000.01,"$100,000.01-$150,000")</f>
        <v>$0.01-$1,000</v>
      </c>
      <c r="G1001" s="1">
        <v>0.57999999999999996</v>
      </c>
      <c r="H1001">
        <v>3.9</v>
      </c>
      <c r="I1001" s="3">
        <f t="shared" si="31"/>
        <v>267464</v>
      </c>
      <c r="J1001">
        <f t="shared" si="30"/>
        <v>1</v>
      </c>
      <c r="K1001" s="2">
        <v>536</v>
      </c>
      <c r="L1001" t="s">
        <v>731</v>
      </c>
      <c r="M1001" t="s">
        <v>732</v>
      </c>
      <c r="N1001" t="s">
        <v>733</v>
      </c>
      <c r="O1001" t="s">
        <v>734</v>
      </c>
      <c r="P1001" t="s">
        <v>735</v>
      </c>
      <c r="Q1001" t="s">
        <v>736</v>
      </c>
      <c r="R1001" t="s">
        <v>737</v>
      </c>
      <c r="S1001" t="s">
        <v>8225</v>
      </c>
    </row>
    <row r="1002" spans="1:19" ht="17.25" x14ac:dyDescent="0.3">
      <c r="A1002" t="s">
        <v>8226</v>
      </c>
      <c r="B1002" t="s">
        <v>8227</v>
      </c>
      <c r="C1002" t="s">
        <v>12861</v>
      </c>
      <c r="D1002" s="3">
        <v>1099</v>
      </c>
      <c r="E1002" s="3">
        <v>1499</v>
      </c>
      <c r="F1002" s="4" t="str" cm="1">
        <f t="array" ref="F1002">_xlfn.IFS(D1002&lt;1000.01,"$0.01-$1,000",D1002&lt;25000.01,"$1,000.01-$25,000",D1002&lt;50000.01,"$50.000.01-$100,000",D1002&lt;100000.01,"$100,000.01-$150,000")</f>
        <v>$1,000.01-$25,000</v>
      </c>
      <c r="G1002" s="1">
        <v>0.27</v>
      </c>
      <c r="H1002">
        <v>4.2</v>
      </c>
      <c r="I1002" s="3">
        <f t="shared" si="31"/>
        <v>3560125</v>
      </c>
      <c r="J1002">
        <f t="shared" si="30"/>
        <v>1</v>
      </c>
      <c r="K1002" s="2">
        <v>2375</v>
      </c>
      <c r="L1002" t="s">
        <v>8228</v>
      </c>
      <c r="M1002" t="s">
        <v>8229</v>
      </c>
      <c r="N1002" t="s">
        <v>8230</v>
      </c>
      <c r="O1002" t="s">
        <v>8231</v>
      </c>
      <c r="P1002" t="s">
        <v>8232</v>
      </c>
      <c r="Q1002" t="s">
        <v>8233</v>
      </c>
      <c r="R1002" t="s">
        <v>8234</v>
      </c>
      <c r="S1002" t="s">
        <v>8235</v>
      </c>
    </row>
    <row r="1003" spans="1:19" ht="17.25" x14ac:dyDescent="0.3">
      <c r="A1003" t="s">
        <v>8236</v>
      </c>
      <c r="B1003" t="s">
        <v>8237</v>
      </c>
      <c r="C1003" t="s">
        <v>12864</v>
      </c>
      <c r="D1003" s="3">
        <v>120</v>
      </c>
      <c r="E1003" s="3">
        <v>120</v>
      </c>
      <c r="F1003" s="4" t="str" cm="1">
        <f t="array" ref="F1003">_xlfn.IFS(D1003&lt;1000.01,"$0.01-$1,000",D1003&lt;25000.01,"$1,000.01-$25,000",D1003&lt;50000.01,"$50.000.01-$100,000",D1003&lt;100000.01,"$100,000.01-$150,000")</f>
        <v>$0.01-$1,000</v>
      </c>
      <c r="G1003" s="1">
        <v>0</v>
      </c>
      <c r="H1003">
        <v>4.5</v>
      </c>
      <c r="I1003" s="3">
        <f t="shared" si="31"/>
        <v>594120</v>
      </c>
      <c r="J1003">
        <f t="shared" si="30"/>
        <v>1</v>
      </c>
      <c r="K1003" s="2">
        <v>4951</v>
      </c>
      <c r="L1003" t="s">
        <v>8238</v>
      </c>
      <c r="M1003" t="s">
        <v>8239</v>
      </c>
      <c r="N1003" t="s">
        <v>8240</v>
      </c>
      <c r="O1003" t="s">
        <v>8241</v>
      </c>
      <c r="P1003" t="s">
        <v>8242</v>
      </c>
      <c r="Q1003" t="s">
        <v>8243</v>
      </c>
      <c r="R1003" t="s">
        <v>8244</v>
      </c>
      <c r="S1003" t="s">
        <v>8245</v>
      </c>
    </row>
    <row r="1004" spans="1:19" ht="17.25" x14ac:dyDescent="0.3">
      <c r="A1004" t="s">
        <v>8246</v>
      </c>
      <c r="B1004" t="s">
        <v>8247</v>
      </c>
      <c r="C1004" t="s">
        <v>12861</v>
      </c>
      <c r="D1004" s="3">
        <v>1519</v>
      </c>
      <c r="E1004" s="3">
        <v>3499</v>
      </c>
      <c r="F1004" s="4" t="str" cm="1">
        <f t="array" ref="F1004">_xlfn.IFS(D1004&lt;1000.01,"$0.01-$1,000",D1004&lt;25000.01,"$1,000.01-$25,000",D1004&lt;50000.01,"$50.000.01-$100,000",D1004&lt;100000.01,"$100,000.01-$150,000")</f>
        <v>$1,000.01-$25,000</v>
      </c>
      <c r="G1004" s="1">
        <v>0.56999999999999995</v>
      </c>
      <c r="H1004">
        <v>4.3</v>
      </c>
      <c r="I1004" s="3">
        <f t="shared" si="31"/>
        <v>1427592</v>
      </c>
      <c r="J1004">
        <f t="shared" si="30"/>
        <v>1</v>
      </c>
      <c r="K1004" s="2">
        <v>408</v>
      </c>
      <c r="L1004" t="s">
        <v>8248</v>
      </c>
      <c r="M1004" t="s">
        <v>8249</v>
      </c>
      <c r="N1004" t="s">
        <v>8250</v>
      </c>
      <c r="O1004" t="s">
        <v>8251</v>
      </c>
      <c r="P1004" t="s">
        <v>8252</v>
      </c>
      <c r="Q1004" t="s">
        <v>8253</v>
      </c>
      <c r="R1004" t="s">
        <v>8254</v>
      </c>
      <c r="S1004" t="s">
        <v>8255</v>
      </c>
    </row>
    <row r="1005" spans="1:19" ht="17.25" x14ac:dyDescent="0.3">
      <c r="A1005" t="s">
        <v>8256</v>
      </c>
      <c r="B1005" t="s">
        <v>8257</v>
      </c>
      <c r="C1005" t="s">
        <v>12864</v>
      </c>
      <c r="D1005" s="3">
        <v>420</v>
      </c>
      <c r="E1005" s="3">
        <v>420</v>
      </c>
      <c r="F1005" s="4" t="str" cm="1">
        <f t="array" ref="F1005">_xlfn.IFS(D1005&lt;1000.01,"$0.01-$1,000",D1005&lt;25000.01,"$1,000.01-$25,000",D1005&lt;50000.01,"$50.000.01-$100,000",D1005&lt;100000.01,"$100,000.01-$150,000")</f>
        <v>$0.01-$1,000</v>
      </c>
      <c r="G1005" s="1">
        <v>0</v>
      </c>
      <c r="H1005">
        <v>4.2</v>
      </c>
      <c r="I1005" s="3">
        <f t="shared" si="31"/>
        <v>808920</v>
      </c>
      <c r="J1005">
        <f t="shared" si="30"/>
        <v>1</v>
      </c>
      <c r="K1005" s="2">
        <v>1926</v>
      </c>
      <c r="L1005" t="s">
        <v>8258</v>
      </c>
      <c r="M1005" t="s">
        <v>8259</v>
      </c>
      <c r="N1005" t="s">
        <v>8260</v>
      </c>
      <c r="O1005" t="s">
        <v>8261</v>
      </c>
      <c r="P1005" t="s">
        <v>8262</v>
      </c>
      <c r="Q1005" t="s">
        <v>8263</v>
      </c>
      <c r="R1005" t="s">
        <v>8264</v>
      </c>
      <c r="S1005" t="s">
        <v>8265</v>
      </c>
    </row>
    <row r="1006" spans="1:19" ht="17.25" x14ac:dyDescent="0.3">
      <c r="A1006" t="s">
        <v>8266</v>
      </c>
      <c r="B1006" t="s">
        <v>8267</v>
      </c>
      <c r="C1006" t="s">
        <v>12864</v>
      </c>
      <c r="D1006" s="3">
        <v>225</v>
      </c>
      <c r="E1006" s="3">
        <v>225</v>
      </c>
      <c r="F1006" s="4" t="str" cm="1">
        <f t="array" ref="F1006">_xlfn.IFS(D1006&lt;1000.01,"$0.01-$1,000",D1006&lt;25000.01,"$1,000.01-$25,000",D1006&lt;50000.01,"$50.000.01-$100,000",D1006&lt;100000.01,"$100,000.01-$150,000")</f>
        <v>$0.01-$1,000</v>
      </c>
      <c r="G1006" s="1">
        <v>0</v>
      </c>
      <c r="H1006">
        <v>4.0999999999999996</v>
      </c>
      <c r="I1006" s="3">
        <f t="shared" si="31"/>
        <v>1079550</v>
      </c>
      <c r="J1006">
        <f t="shared" si="30"/>
        <v>1</v>
      </c>
      <c r="K1006" s="2">
        <v>4798</v>
      </c>
      <c r="L1006" t="s">
        <v>8268</v>
      </c>
      <c r="M1006" t="s">
        <v>8269</v>
      </c>
      <c r="N1006" t="s">
        <v>8270</v>
      </c>
      <c r="O1006" t="s">
        <v>8271</v>
      </c>
      <c r="P1006" t="s">
        <v>8272</v>
      </c>
      <c r="Q1006" t="s">
        <v>8273</v>
      </c>
      <c r="R1006" t="s">
        <v>8274</v>
      </c>
      <c r="S1006" t="s">
        <v>8275</v>
      </c>
    </row>
    <row r="1007" spans="1:19" ht="17.25" x14ac:dyDescent="0.3">
      <c r="A1007" t="s">
        <v>8276</v>
      </c>
      <c r="B1007" t="s">
        <v>8277</v>
      </c>
      <c r="C1007" t="s">
        <v>12861</v>
      </c>
      <c r="D1007" s="3">
        <v>199</v>
      </c>
      <c r="E1007" s="3">
        <v>799</v>
      </c>
      <c r="F1007" s="4" t="str" cm="1">
        <f t="array" ref="F1007">_xlfn.IFS(D1007&lt;1000.01,"$0.01-$1,000",D1007&lt;25000.01,"$1,000.01-$25,000",D1007&lt;50000.01,"$50.000.01-$100,000",D1007&lt;100000.01,"$100,000.01-$150,000")</f>
        <v>$0.01-$1,000</v>
      </c>
      <c r="G1007" s="1">
        <v>0.75</v>
      </c>
      <c r="H1007">
        <v>4.0999999999999996</v>
      </c>
      <c r="I1007" s="3">
        <f t="shared" si="31"/>
        <v>5859067</v>
      </c>
      <c r="J1007">
        <f t="shared" si="30"/>
        <v>1</v>
      </c>
      <c r="K1007" s="2">
        <v>7333</v>
      </c>
      <c r="L1007" t="s">
        <v>8278</v>
      </c>
      <c r="M1007" t="s">
        <v>8279</v>
      </c>
      <c r="N1007" t="s">
        <v>8280</v>
      </c>
      <c r="O1007" t="s">
        <v>8281</v>
      </c>
      <c r="P1007" t="s">
        <v>8282</v>
      </c>
      <c r="Q1007" t="s">
        <v>8283</v>
      </c>
      <c r="R1007" t="s">
        <v>8284</v>
      </c>
      <c r="S1007" t="s">
        <v>8285</v>
      </c>
    </row>
    <row r="1008" spans="1:19" ht="17.25" x14ac:dyDescent="0.3">
      <c r="A1008" t="s">
        <v>4658</v>
      </c>
      <c r="B1008" t="s">
        <v>4659</v>
      </c>
      <c r="C1008" t="s">
        <v>12862</v>
      </c>
      <c r="D1008" s="3">
        <v>1799</v>
      </c>
      <c r="E1008" s="3">
        <v>3999</v>
      </c>
      <c r="F1008" s="4" t="str" cm="1">
        <f t="array" ref="F1008">_xlfn.IFS(D1008&lt;1000.01,"$0.01-$1,000",D1008&lt;25000.01,"$1,000.01-$25,000",D1008&lt;50000.01,"$50.000.01-$100,000",D1008&lt;100000.01,"$100,000.01-$150,000")</f>
        <v>$1,000.01-$25,000</v>
      </c>
      <c r="G1008" s="1">
        <v>0.55000000000000004</v>
      </c>
      <c r="H1008">
        <v>4.5999999999999996</v>
      </c>
      <c r="I1008" s="3">
        <f t="shared" si="31"/>
        <v>979755</v>
      </c>
      <c r="J1008">
        <f t="shared" si="30"/>
        <v>1</v>
      </c>
      <c r="K1008" s="2">
        <v>245</v>
      </c>
      <c r="L1008" t="s">
        <v>4660</v>
      </c>
      <c r="M1008" t="s">
        <v>4661</v>
      </c>
      <c r="N1008" t="s">
        <v>4662</v>
      </c>
      <c r="O1008" t="s">
        <v>4663</v>
      </c>
      <c r="P1008" t="s">
        <v>4664</v>
      </c>
      <c r="Q1008" t="s">
        <v>4665</v>
      </c>
      <c r="R1008" t="s">
        <v>8286</v>
      </c>
      <c r="S1008" t="s">
        <v>8287</v>
      </c>
    </row>
    <row r="1009" spans="1:19" ht="17.25" x14ac:dyDescent="0.3">
      <c r="A1009" t="s">
        <v>8288</v>
      </c>
      <c r="B1009" t="s">
        <v>8289</v>
      </c>
      <c r="C1009" t="s">
        <v>12861</v>
      </c>
      <c r="D1009" s="3">
        <v>8349</v>
      </c>
      <c r="E1009" s="3">
        <v>9625</v>
      </c>
      <c r="F1009" s="4" t="str" cm="1">
        <f t="array" ref="F1009">_xlfn.IFS(D1009&lt;1000.01,"$0.01-$1,000",D1009&lt;25000.01,"$1,000.01-$25,000",D1009&lt;50000.01,"$50.000.01-$100,000",D1009&lt;100000.01,"$100,000.01-$150,000")</f>
        <v>$1,000.01-$25,000</v>
      </c>
      <c r="G1009" s="1">
        <v>0.13</v>
      </c>
      <c r="H1009">
        <v>3.8</v>
      </c>
      <c r="I1009" s="3">
        <f t="shared" si="31"/>
        <v>35150500</v>
      </c>
      <c r="J1009">
        <f t="shared" si="30"/>
        <v>1</v>
      </c>
      <c r="K1009" s="2">
        <v>3652</v>
      </c>
      <c r="L1009" t="s">
        <v>8290</v>
      </c>
      <c r="M1009" t="s">
        <v>8291</v>
      </c>
      <c r="N1009" t="s">
        <v>8292</v>
      </c>
      <c r="O1009" t="s">
        <v>8293</v>
      </c>
      <c r="P1009" t="s">
        <v>8294</v>
      </c>
      <c r="Q1009" t="s">
        <v>8295</v>
      </c>
      <c r="R1009" t="s">
        <v>8296</v>
      </c>
      <c r="S1009" t="s">
        <v>8297</v>
      </c>
    </row>
    <row r="1010" spans="1:19" ht="17.25" x14ac:dyDescent="0.3">
      <c r="A1010" t="s">
        <v>8298</v>
      </c>
      <c r="B1010" t="s">
        <v>8299</v>
      </c>
      <c r="C1010" t="s">
        <v>12861</v>
      </c>
      <c r="D1010" s="3">
        <v>3307</v>
      </c>
      <c r="E1010" s="3">
        <v>6100</v>
      </c>
      <c r="F1010" s="4" t="str" cm="1">
        <f t="array" ref="F1010">_xlfn.IFS(D1010&lt;1000.01,"$0.01-$1,000",D1010&lt;25000.01,"$1,000.01-$25,000",D1010&lt;50000.01,"$50.000.01-$100,000",D1010&lt;100000.01,"$100,000.01-$150,000")</f>
        <v>$1,000.01-$25,000</v>
      </c>
      <c r="G1010" s="1">
        <v>0.46</v>
      </c>
      <c r="H1010">
        <v>4.3</v>
      </c>
      <c r="I1010" s="3">
        <f t="shared" si="31"/>
        <v>15341500</v>
      </c>
      <c r="J1010">
        <f t="shared" si="30"/>
        <v>1</v>
      </c>
      <c r="K1010" s="2">
        <v>2515</v>
      </c>
      <c r="L1010" t="s">
        <v>8300</v>
      </c>
      <c r="M1010" t="s">
        <v>8301</v>
      </c>
      <c r="N1010" t="s">
        <v>8302</v>
      </c>
      <c r="O1010" t="s">
        <v>8303</v>
      </c>
      <c r="P1010" t="s">
        <v>8304</v>
      </c>
      <c r="Q1010" t="s">
        <v>8305</v>
      </c>
      <c r="R1010" t="s">
        <v>8306</v>
      </c>
      <c r="S1010" t="s">
        <v>8307</v>
      </c>
    </row>
    <row r="1011" spans="1:19" ht="17.25" x14ac:dyDescent="0.3">
      <c r="A1011" t="s">
        <v>781</v>
      </c>
      <c r="B1011" t="s">
        <v>782</v>
      </c>
      <c r="C1011" t="s">
        <v>12861</v>
      </c>
      <c r="D1011" s="3">
        <v>325</v>
      </c>
      <c r="E1011" s="3">
        <v>1299</v>
      </c>
      <c r="F1011" s="4" t="str" cm="1">
        <f t="array" ref="F1011">_xlfn.IFS(D1011&lt;1000.01,"$0.01-$1,000",D1011&lt;25000.01,"$1,000.01-$25,000",D1011&lt;50000.01,"$50.000.01-$100,000",D1011&lt;100000.01,"$100,000.01-$150,000")</f>
        <v>$0.01-$1,000</v>
      </c>
      <c r="G1011" s="1">
        <v>0.75</v>
      </c>
      <c r="H1011">
        <v>4.2</v>
      </c>
      <c r="I1011" s="3">
        <f t="shared" si="31"/>
        <v>13738224</v>
      </c>
      <c r="J1011">
        <f t="shared" ref="J1011:J1074" si="32">LEN(O2343)-LEN(SUBSTITUTE(O2343,",",""))+1</f>
        <v>1</v>
      </c>
      <c r="K1011" s="2">
        <v>10576</v>
      </c>
      <c r="L1011" t="s">
        <v>783</v>
      </c>
      <c r="M1011" t="s">
        <v>784</v>
      </c>
      <c r="N1011" t="s">
        <v>785</v>
      </c>
      <c r="O1011" t="s">
        <v>786</v>
      </c>
      <c r="P1011" t="s">
        <v>787</v>
      </c>
      <c r="Q1011" t="s">
        <v>788</v>
      </c>
      <c r="R1011" t="s">
        <v>8308</v>
      </c>
      <c r="S1011" t="s">
        <v>8309</v>
      </c>
    </row>
    <row r="1012" spans="1:19" ht="17.25" x14ac:dyDescent="0.3">
      <c r="A1012" t="s">
        <v>8310</v>
      </c>
      <c r="B1012" t="s">
        <v>8311</v>
      </c>
      <c r="C1012" t="s">
        <v>12861</v>
      </c>
      <c r="D1012" s="3">
        <v>449</v>
      </c>
      <c r="E1012" s="3">
        <v>1300</v>
      </c>
      <c r="F1012" s="4" t="str" cm="1">
        <f t="array" ref="F1012">_xlfn.IFS(D1012&lt;1000.01,"$0.01-$1,000",D1012&lt;25000.01,"$1,000.01-$25,000",D1012&lt;50000.01,"$50.000.01-$100,000",D1012&lt;100000.01,"$100,000.01-$150,000")</f>
        <v>$0.01-$1,000</v>
      </c>
      <c r="G1012" s="1">
        <v>0.65</v>
      </c>
      <c r="H1012">
        <v>4.2</v>
      </c>
      <c r="I1012" s="3">
        <f t="shared" si="31"/>
        <v>6446700</v>
      </c>
      <c r="J1012">
        <f t="shared" si="32"/>
        <v>1</v>
      </c>
      <c r="K1012" s="2">
        <v>4959</v>
      </c>
      <c r="L1012" t="s">
        <v>8312</v>
      </c>
      <c r="M1012" t="s">
        <v>8313</v>
      </c>
      <c r="N1012" t="s">
        <v>8314</v>
      </c>
      <c r="O1012" t="s">
        <v>8315</v>
      </c>
      <c r="P1012" t="s">
        <v>8316</v>
      </c>
      <c r="Q1012" t="s">
        <v>8317</v>
      </c>
      <c r="R1012" t="s">
        <v>8318</v>
      </c>
      <c r="S1012" t="s">
        <v>8319</v>
      </c>
    </row>
    <row r="1013" spans="1:19" ht="17.25" x14ac:dyDescent="0.3">
      <c r="A1013" t="s">
        <v>8320</v>
      </c>
      <c r="B1013" t="s">
        <v>8321</v>
      </c>
      <c r="C1013" t="s">
        <v>12862</v>
      </c>
      <c r="D1013" s="3">
        <v>380</v>
      </c>
      <c r="E1013" s="3">
        <v>400</v>
      </c>
      <c r="F1013" s="4" t="str" cm="1">
        <f t="array" ref="F1013">_xlfn.IFS(D1013&lt;1000.01,"$0.01-$1,000",D1013&lt;25000.01,"$1,000.01-$25,000",D1013&lt;50000.01,"$50.000.01-$100,000",D1013&lt;100000.01,"$100,000.01-$150,000")</f>
        <v>$0.01-$1,000</v>
      </c>
      <c r="G1013" s="1">
        <v>0.05</v>
      </c>
      <c r="H1013">
        <v>4.4000000000000004</v>
      </c>
      <c r="I1013" s="3">
        <f t="shared" si="31"/>
        <v>844400</v>
      </c>
      <c r="J1013">
        <f t="shared" si="32"/>
        <v>1</v>
      </c>
      <c r="K1013" s="2">
        <v>2111</v>
      </c>
      <c r="L1013" t="s">
        <v>8322</v>
      </c>
      <c r="M1013" t="s">
        <v>8323</v>
      </c>
      <c r="N1013" t="s">
        <v>8324</v>
      </c>
      <c r="O1013" t="s">
        <v>8325</v>
      </c>
      <c r="P1013" t="s">
        <v>8326</v>
      </c>
      <c r="Q1013" t="s">
        <v>8327</v>
      </c>
      <c r="R1013" t="s">
        <v>8328</v>
      </c>
      <c r="S1013" t="s">
        <v>8329</v>
      </c>
    </row>
    <row r="1014" spans="1:19" ht="17.25" x14ac:dyDescent="0.3">
      <c r="A1014" t="s">
        <v>8330</v>
      </c>
      <c r="B1014" t="s">
        <v>8331</v>
      </c>
      <c r="C1014" t="s">
        <v>12861</v>
      </c>
      <c r="D1014" s="3">
        <v>499</v>
      </c>
      <c r="E1014" s="3">
        <v>1399</v>
      </c>
      <c r="F1014" s="4" t="str" cm="1">
        <f t="array" ref="F1014">_xlfn.IFS(D1014&lt;1000.01,"$0.01-$1,000",D1014&lt;25000.01,"$1,000.01-$25,000",D1014&lt;50000.01,"$50.000.01-$100,000",D1014&lt;100000.01,"$100,000.01-$150,000")</f>
        <v>$0.01-$1,000</v>
      </c>
      <c r="G1014" s="1">
        <v>0.64</v>
      </c>
      <c r="H1014">
        <v>3.9</v>
      </c>
      <c r="I1014" s="3">
        <f t="shared" si="31"/>
        <v>2045338</v>
      </c>
      <c r="J1014">
        <f t="shared" si="32"/>
        <v>1</v>
      </c>
      <c r="K1014" s="2">
        <v>1462</v>
      </c>
      <c r="L1014" t="s">
        <v>8332</v>
      </c>
      <c r="M1014" t="s">
        <v>8333</v>
      </c>
      <c r="N1014" t="s">
        <v>8334</v>
      </c>
      <c r="O1014" t="s">
        <v>8335</v>
      </c>
      <c r="P1014" t="s">
        <v>8336</v>
      </c>
      <c r="Q1014" t="s">
        <v>8337</v>
      </c>
      <c r="R1014" t="s">
        <v>8338</v>
      </c>
      <c r="S1014" t="s">
        <v>8339</v>
      </c>
    </row>
    <row r="1015" spans="1:19" ht="17.25" x14ac:dyDescent="0.3">
      <c r="A1015" t="s">
        <v>8340</v>
      </c>
      <c r="B1015" t="s">
        <v>8341</v>
      </c>
      <c r="C1015" t="s">
        <v>12861</v>
      </c>
      <c r="D1015" s="3">
        <v>37247</v>
      </c>
      <c r="E1015" s="3">
        <v>59890</v>
      </c>
      <c r="F1015" s="4" t="str" cm="1">
        <f t="array" ref="F1015">_xlfn.IFS(D1015&lt;1000.01,"$0.01-$1,000",D1015&lt;25000.01,"$1,000.01-$25,000",D1015&lt;50000.01,"$50.000.01-$100,000",D1015&lt;100000.01,"$100,000.01-$150,000")</f>
        <v>$50.000.01-$100,000</v>
      </c>
      <c r="G1015" s="1">
        <v>0.38</v>
      </c>
      <c r="H1015">
        <v>4</v>
      </c>
      <c r="I1015" s="3">
        <f t="shared" si="31"/>
        <v>19344470</v>
      </c>
      <c r="J1015">
        <f t="shared" si="32"/>
        <v>1</v>
      </c>
      <c r="K1015" s="2">
        <v>323</v>
      </c>
      <c r="L1015" t="s">
        <v>8342</v>
      </c>
      <c r="M1015" t="s">
        <v>8343</v>
      </c>
      <c r="N1015" t="s">
        <v>8344</v>
      </c>
      <c r="O1015" t="s">
        <v>8345</v>
      </c>
      <c r="P1015" t="s">
        <v>8346</v>
      </c>
      <c r="Q1015" t="s">
        <v>8347</v>
      </c>
      <c r="R1015" t="s">
        <v>8348</v>
      </c>
      <c r="S1015" t="s">
        <v>8349</v>
      </c>
    </row>
    <row r="1016" spans="1:19" ht="17.25" x14ac:dyDescent="0.3">
      <c r="A1016" t="s">
        <v>8350</v>
      </c>
      <c r="B1016" t="s">
        <v>8351</v>
      </c>
      <c r="C1016" t="s">
        <v>12862</v>
      </c>
      <c r="D1016" s="3">
        <v>849</v>
      </c>
      <c r="E1016" s="3">
        <v>2490</v>
      </c>
      <c r="F1016" s="4" t="str" cm="1">
        <f t="array" ref="F1016">_xlfn.IFS(D1016&lt;1000.01,"$0.01-$1,000",D1016&lt;25000.01,"$1,000.01-$25,000",D1016&lt;50000.01,"$50.000.01-$100,000",D1016&lt;100000.01,"$100,000.01-$150,000")</f>
        <v>$0.01-$1,000</v>
      </c>
      <c r="G1016" s="1">
        <v>0.66</v>
      </c>
      <c r="H1016">
        <v>4.2</v>
      </c>
      <c r="I1016" s="3">
        <f t="shared" si="31"/>
        <v>227058120</v>
      </c>
      <c r="J1016">
        <f t="shared" si="32"/>
        <v>1</v>
      </c>
      <c r="K1016" s="2">
        <v>91188</v>
      </c>
      <c r="L1016" t="s">
        <v>8352</v>
      </c>
      <c r="M1016" t="s">
        <v>8353</v>
      </c>
      <c r="N1016" t="s">
        <v>8354</v>
      </c>
      <c r="O1016" t="s">
        <v>8355</v>
      </c>
      <c r="P1016" t="s">
        <v>8356</v>
      </c>
      <c r="Q1016" t="s">
        <v>8357</v>
      </c>
      <c r="R1016" t="s">
        <v>8358</v>
      </c>
      <c r="S1016" t="s">
        <v>8359</v>
      </c>
    </row>
    <row r="1017" spans="1:19" ht="17.25" x14ac:dyDescent="0.3">
      <c r="A1017" t="s">
        <v>8360</v>
      </c>
      <c r="B1017" t="s">
        <v>8361</v>
      </c>
      <c r="C1017" t="s">
        <v>12862</v>
      </c>
      <c r="D1017" s="3">
        <v>799</v>
      </c>
      <c r="E1017" s="3">
        <v>1999</v>
      </c>
      <c r="F1017" s="4" t="str" cm="1">
        <f t="array" ref="F1017">_xlfn.IFS(D1017&lt;1000.01,"$0.01-$1,000",D1017&lt;25000.01,"$1,000.01-$25,000",D1017&lt;50000.01,"$50.000.01-$100,000",D1017&lt;100000.01,"$100,000.01-$150,000")</f>
        <v>$0.01-$1,000</v>
      </c>
      <c r="G1017" s="1">
        <v>0.6</v>
      </c>
      <c r="H1017">
        <v>3.7</v>
      </c>
      <c r="I1017" s="3">
        <f t="shared" si="31"/>
        <v>835582</v>
      </c>
      <c r="J1017">
        <f t="shared" si="32"/>
        <v>1</v>
      </c>
      <c r="K1017" s="2">
        <v>418</v>
      </c>
      <c r="L1017" t="s">
        <v>8362</v>
      </c>
      <c r="M1017" t="s">
        <v>8363</v>
      </c>
      <c r="N1017" t="s">
        <v>8364</v>
      </c>
      <c r="O1017" t="s">
        <v>8365</v>
      </c>
      <c r="P1017" t="s">
        <v>8366</v>
      </c>
      <c r="Q1017" t="s">
        <v>8367</v>
      </c>
      <c r="R1017" t="s">
        <v>8368</v>
      </c>
      <c r="S1017" t="s">
        <v>8369</v>
      </c>
    </row>
    <row r="1018" spans="1:19" ht="17.25" x14ac:dyDescent="0.3">
      <c r="A1018" t="s">
        <v>4760</v>
      </c>
      <c r="B1018" t="s">
        <v>4761</v>
      </c>
      <c r="C1018" t="s">
        <v>12862</v>
      </c>
      <c r="D1018" s="3">
        <v>2599</v>
      </c>
      <c r="E1018" s="3">
        <v>6999</v>
      </c>
      <c r="F1018" s="4" t="str" cm="1">
        <f t="array" ref="F1018">_xlfn.IFS(D1018&lt;1000.01,"$0.01-$1,000",D1018&lt;25000.01,"$1,000.01-$25,000",D1018&lt;50000.01,"$50.000.01-$100,000",D1018&lt;100000.01,"$100,000.01-$150,000")</f>
        <v>$1,000.01-$25,000</v>
      </c>
      <c r="G1018" s="1">
        <v>0.63</v>
      </c>
      <c r="H1018">
        <v>4.5</v>
      </c>
      <c r="I1018" s="3">
        <f t="shared" si="31"/>
        <v>10680474</v>
      </c>
      <c r="J1018">
        <f t="shared" si="32"/>
        <v>1</v>
      </c>
      <c r="K1018" s="2">
        <v>1526</v>
      </c>
      <c r="L1018" t="s">
        <v>4762</v>
      </c>
      <c r="M1018" t="s">
        <v>4763</v>
      </c>
      <c r="N1018" t="s">
        <v>4764</v>
      </c>
      <c r="O1018" t="s">
        <v>4765</v>
      </c>
      <c r="P1018" t="s">
        <v>4766</v>
      </c>
      <c r="Q1018" t="s">
        <v>4767</v>
      </c>
      <c r="R1018" t="s">
        <v>8370</v>
      </c>
      <c r="S1018" t="s">
        <v>8371</v>
      </c>
    </row>
    <row r="1019" spans="1:19" ht="17.25" x14ac:dyDescent="0.3">
      <c r="A1019" t="s">
        <v>806</v>
      </c>
      <c r="B1019" t="s">
        <v>807</v>
      </c>
      <c r="C1019" t="s">
        <v>12861</v>
      </c>
      <c r="D1019" s="3">
        <v>199</v>
      </c>
      <c r="E1019" s="3">
        <v>999</v>
      </c>
      <c r="F1019" s="4" t="str" cm="1">
        <f t="array" ref="F1019">_xlfn.IFS(D1019&lt;1000.01,"$0.01-$1,000",D1019&lt;25000.01,"$1,000.01-$25,000",D1019&lt;50000.01,"$50.000.01-$100,000",D1019&lt;100000.01,"$100,000.01-$150,000")</f>
        <v>$0.01-$1,000</v>
      </c>
      <c r="G1019" s="1">
        <v>0.8</v>
      </c>
      <c r="H1019">
        <v>4.5</v>
      </c>
      <c r="I1019" s="3">
        <f t="shared" si="31"/>
        <v>126873</v>
      </c>
      <c r="J1019">
        <f t="shared" si="32"/>
        <v>1</v>
      </c>
      <c r="K1019" s="2">
        <v>127</v>
      </c>
      <c r="L1019" t="s">
        <v>808</v>
      </c>
      <c r="M1019" t="s">
        <v>809</v>
      </c>
      <c r="N1019" t="s">
        <v>810</v>
      </c>
      <c r="O1019" t="s">
        <v>811</v>
      </c>
      <c r="P1019" t="s">
        <v>812</v>
      </c>
      <c r="Q1019" t="s">
        <v>813</v>
      </c>
      <c r="R1019" t="s">
        <v>814</v>
      </c>
      <c r="S1019" t="s">
        <v>8372</v>
      </c>
    </row>
    <row r="1020" spans="1:19" ht="17.25" x14ac:dyDescent="0.3">
      <c r="A1020" t="s">
        <v>821</v>
      </c>
      <c r="B1020" t="s">
        <v>822</v>
      </c>
      <c r="C1020" t="s">
        <v>12861</v>
      </c>
      <c r="D1020" s="3">
        <v>269</v>
      </c>
      <c r="E1020" s="3">
        <v>800</v>
      </c>
      <c r="F1020" s="4" t="str" cm="1">
        <f t="array" ref="F1020">_xlfn.IFS(D1020&lt;1000.01,"$0.01-$1,000",D1020&lt;25000.01,"$1,000.01-$25,000",D1020&lt;50000.01,"$50.000.01-$100,000",D1020&lt;100000.01,"$100,000.01-$150,000")</f>
        <v>$0.01-$1,000</v>
      </c>
      <c r="G1020" s="1">
        <v>0.66</v>
      </c>
      <c r="H1020">
        <v>3.6</v>
      </c>
      <c r="I1020" s="3">
        <f t="shared" si="31"/>
        <v>8107200</v>
      </c>
      <c r="J1020">
        <f t="shared" si="32"/>
        <v>1</v>
      </c>
      <c r="K1020" s="2">
        <v>10134</v>
      </c>
      <c r="L1020" t="s">
        <v>823</v>
      </c>
      <c r="M1020" t="s">
        <v>824</v>
      </c>
      <c r="N1020" t="s">
        <v>825</v>
      </c>
      <c r="O1020" t="s">
        <v>826</v>
      </c>
      <c r="P1020" t="s">
        <v>827</v>
      </c>
      <c r="Q1020" t="s">
        <v>828</v>
      </c>
      <c r="R1020" t="s">
        <v>8373</v>
      </c>
      <c r="S1020" t="s">
        <v>8374</v>
      </c>
    </row>
    <row r="1021" spans="1:19" ht="17.25" x14ac:dyDescent="0.3">
      <c r="A1021" t="s">
        <v>8375</v>
      </c>
      <c r="B1021" t="s">
        <v>8376</v>
      </c>
      <c r="C1021" t="s">
        <v>12861</v>
      </c>
      <c r="D1021" s="3">
        <v>298</v>
      </c>
      <c r="E1021" s="3">
        <v>999</v>
      </c>
      <c r="F1021" s="4" t="str" cm="1">
        <f t="array" ref="F1021">_xlfn.IFS(D1021&lt;1000.01,"$0.01-$1,000",D1021&lt;25000.01,"$1,000.01-$25,000",D1021&lt;50000.01,"$50.000.01-$100,000",D1021&lt;100000.01,"$100,000.01-$150,000")</f>
        <v>$0.01-$1,000</v>
      </c>
      <c r="G1021" s="1">
        <v>0.7</v>
      </c>
      <c r="H1021">
        <v>4.3</v>
      </c>
      <c r="I1021" s="3">
        <f t="shared" si="31"/>
        <v>1550448</v>
      </c>
      <c r="J1021">
        <f t="shared" si="32"/>
        <v>1</v>
      </c>
      <c r="K1021" s="2">
        <v>1552</v>
      </c>
      <c r="L1021" t="s">
        <v>8377</v>
      </c>
      <c r="M1021" t="s">
        <v>8378</v>
      </c>
      <c r="N1021" t="s">
        <v>8379</v>
      </c>
      <c r="O1021" t="s">
        <v>8380</v>
      </c>
      <c r="P1021" t="s">
        <v>8381</v>
      </c>
      <c r="Q1021" t="s">
        <v>8382</v>
      </c>
      <c r="R1021" t="s">
        <v>8383</v>
      </c>
      <c r="S1021" t="s">
        <v>8384</v>
      </c>
    </row>
    <row r="1022" spans="1:19" ht="17.25" x14ac:dyDescent="0.3">
      <c r="A1022" t="s">
        <v>8385</v>
      </c>
      <c r="B1022" t="s">
        <v>8386</v>
      </c>
      <c r="C1022" t="s">
        <v>12862</v>
      </c>
      <c r="D1022" s="3">
        <v>1499</v>
      </c>
      <c r="E1022" s="3">
        <v>2999</v>
      </c>
      <c r="F1022" s="4" t="str" cm="1">
        <f t="array" ref="F1022">_xlfn.IFS(D1022&lt;1000.01,"$0.01-$1,000",D1022&lt;25000.01,"$1,000.01-$25,000",D1022&lt;50000.01,"$50.000.01-$100,000",D1022&lt;100000.01,"$100,000.01-$150,000")</f>
        <v>$1,000.01-$25,000</v>
      </c>
      <c r="G1022" s="1">
        <v>0.5</v>
      </c>
      <c r="H1022">
        <v>4.0999999999999996</v>
      </c>
      <c r="I1022" s="3">
        <f t="shared" si="31"/>
        <v>75760738</v>
      </c>
      <c r="J1022">
        <f t="shared" si="32"/>
        <v>1</v>
      </c>
      <c r="K1022" s="2">
        <v>25262</v>
      </c>
      <c r="L1022" t="s">
        <v>8387</v>
      </c>
      <c r="M1022" t="s">
        <v>8388</v>
      </c>
      <c r="N1022" t="s">
        <v>8389</v>
      </c>
      <c r="O1022" t="s">
        <v>8390</v>
      </c>
      <c r="P1022" t="s">
        <v>8391</v>
      </c>
      <c r="Q1022" t="s">
        <v>8392</v>
      </c>
      <c r="R1022" t="s">
        <v>8393</v>
      </c>
      <c r="S1022" t="s">
        <v>8394</v>
      </c>
    </row>
    <row r="1023" spans="1:19" ht="17.25" x14ac:dyDescent="0.3">
      <c r="A1023" t="s">
        <v>8395</v>
      </c>
      <c r="B1023" t="s">
        <v>8396</v>
      </c>
      <c r="C1023" t="s">
        <v>12865</v>
      </c>
      <c r="D1023" s="3">
        <v>649</v>
      </c>
      <c r="E1023" s="3">
        <v>1245</v>
      </c>
      <c r="F1023" s="4" t="str" cm="1">
        <f t="array" ref="F1023">_xlfn.IFS(D1023&lt;1000.01,"$0.01-$1,000",D1023&lt;25000.01,"$1,000.01-$25,000",D1023&lt;50000.01,"$50.000.01-$100,000",D1023&lt;100000.01,"$100,000.01-$150,000")</f>
        <v>$0.01-$1,000</v>
      </c>
      <c r="G1023" s="1">
        <v>0.48</v>
      </c>
      <c r="H1023">
        <v>3.9</v>
      </c>
      <c r="I1023" s="3">
        <f t="shared" si="31"/>
        <v>153589425</v>
      </c>
      <c r="J1023">
        <f t="shared" si="32"/>
        <v>1</v>
      </c>
      <c r="K1023" s="2">
        <v>123365</v>
      </c>
      <c r="L1023" t="s">
        <v>8397</v>
      </c>
      <c r="M1023" t="s">
        <v>8398</v>
      </c>
      <c r="N1023" t="s">
        <v>8399</v>
      </c>
      <c r="O1023" t="s">
        <v>8400</v>
      </c>
      <c r="P1023" t="s">
        <v>8401</v>
      </c>
      <c r="Q1023" t="s">
        <v>8402</v>
      </c>
      <c r="R1023" t="s">
        <v>8403</v>
      </c>
      <c r="S1023" t="s">
        <v>8404</v>
      </c>
    </row>
    <row r="1024" spans="1:19" ht="17.25" x14ac:dyDescent="0.3">
      <c r="A1024" t="s">
        <v>8405</v>
      </c>
      <c r="B1024" t="s">
        <v>8406</v>
      </c>
      <c r="C1024" t="s">
        <v>12865</v>
      </c>
      <c r="D1024" s="3">
        <v>1199</v>
      </c>
      <c r="E1024" s="3">
        <v>1695</v>
      </c>
      <c r="F1024" s="4" t="str" cm="1">
        <f t="array" ref="F1024">_xlfn.IFS(D1024&lt;1000.01,"$0.01-$1,000",D1024&lt;25000.01,"$1,000.01-$25,000",D1024&lt;50000.01,"$50.000.01-$100,000",D1024&lt;100000.01,"$100,000.01-$150,000")</f>
        <v>$1,000.01-$25,000</v>
      </c>
      <c r="G1024" s="1">
        <v>0.28999999999999998</v>
      </c>
      <c r="H1024">
        <v>3.6</v>
      </c>
      <c r="I1024" s="3">
        <f t="shared" si="31"/>
        <v>22543500</v>
      </c>
      <c r="J1024">
        <f t="shared" si="32"/>
        <v>1</v>
      </c>
      <c r="K1024" s="2">
        <v>13300</v>
      </c>
      <c r="L1024" t="s">
        <v>8407</v>
      </c>
      <c r="M1024" t="s">
        <v>8408</v>
      </c>
      <c r="N1024" t="s">
        <v>8409</v>
      </c>
      <c r="O1024" t="s">
        <v>8410</v>
      </c>
      <c r="P1024" t="s">
        <v>8411</v>
      </c>
      <c r="Q1024" t="s">
        <v>8412</v>
      </c>
      <c r="R1024" t="s">
        <v>8413</v>
      </c>
      <c r="S1024" t="s">
        <v>8414</v>
      </c>
    </row>
    <row r="1025" spans="1:19" ht="17.25" x14ac:dyDescent="0.3">
      <c r="A1025" t="s">
        <v>8415</v>
      </c>
      <c r="B1025" t="s">
        <v>8416</v>
      </c>
      <c r="C1025" t="s">
        <v>12865</v>
      </c>
      <c r="D1025" s="3">
        <v>1199</v>
      </c>
      <c r="E1025" s="3">
        <v>2000</v>
      </c>
      <c r="F1025" s="4" t="str" cm="1">
        <f t="array" ref="F1025">_xlfn.IFS(D1025&lt;1000.01,"$0.01-$1,000",D1025&lt;25000.01,"$1,000.01-$25,000",D1025&lt;50000.01,"$50.000.01-$100,000",D1025&lt;100000.01,"$100,000.01-$150,000")</f>
        <v>$1,000.01-$25,000</v>
      </c>
      <c r="G1025" s="1">
        <v>0.4</v>
      </c>
      <c r="H1025">
        <v>4</v>
      </c>
      <c r="I1025" s="3">
        <f t="shared" si="31"/>
        <v>37086000</v>
      </c>
      <c r="J1025">
        <f t="shared" si="32"/>
        <v>1</v>
      </c>
      <c r="K1025" s="2">
        <v>18543</v>
      </c>
      <c r="L1025" t="s">
        <v>8417</v>
      </c>
      <c r="M1025" t="s">
        <v>8418</v>
      </c>
      <c r="N1025" t="s">
        <v>8419</v>
      </c>
      <c r="O1025" t="s">
        <v>8420</v>
      </c>
      <c r="P1025" t="s">
        <v>8421</v>
      </c>
      <c r="Q1025" t="s">
        <v>8422</v>
      </c>
      <c r="R1025" t="s">
        <v>8423</v>
      </c>
      <c r="S1025" t="s">
        <v>8424</v>
      </c>
    </row>
    <row r="1026" spans="1:19" ht="17.25" x14ac:dyDescent="0.3">
      <c r="A1026" t="s">
        <v>8425</v>
      </c>
      <c r="B1026" t="s">
        <v>8426</v>
      </c>
      <c r="C1026" t="s">
        <v>12865</v>
      </c>
      <c r="D1026" s="3">
        <v>455</v>
      </c>
      <c r="E1026" s="3">
        <v>999</v>
      </c>
      <c r="F1026" s="4" t="str" cm="1">
        <f t="array" ref="F1026">_xlfn.IFS(D1026&lt;1000.01,"$0.01-$1,000",D1026&lt;25000.01,"$1,000.01-$25,000",D1026&lt;50000.01,"$50.000.01-$100,000",D1026&lt;100000.01,"$100,000.01-$150,000")</f>
        <v>$0.01-$1,000</v>
      </c>
      <c r="G1026" s="1">
        <v>0.54</v>
      </c>
      <c r="H1026">
        <v>4.0999999999999996</v>
      </c>
      <c r="I1026" s="3">
        <f t="shared" ref="I1026:I1089" si="33">E1026*K1026</f>
        <v>3574422</v>
      </c>
      <c r="J1026">
        <f t="shared" si="32"/>
        <v>1</v>
      </c>
      <c r="K1026" s="2">
        <v>3578</v>
      </c>
      <c r="L1026" t="s">
        <v>8427</v>
      </c>
      <c r="M1026" t="s">
        <v>8428</v>
      </c>
      <c r="N1026" t="s">
        <v>8429</v>
      </c>
      <c r="O1026" t="s">
        <v>8430</v>
      </c>
      <c r="P1026" t="s">
        <v>8431</v>
      </c>
      <c r="Q1026" t="s">
        <v>8432</v>
      </c>
      <c r="R1026" t="s">
        <v>8433</v>
      </c>
      <c r="S1026" t="s">
        <v>8434</v>
      </c>
    </row>
    <row r="1027" spans="1:19" ht="17.25" x14ac:dyDescent="0.3">
      <c r="A1027" t="s">
        <v>8435</v>
      </c>
      <c r="B1027" t="s">
        <v>8436</v>
      </c>
      <c r="C1027" t="s">
        <v>12865</v>
      </c>
      <c r="D1027" s="3">
        <v>199</v>
      </c>
      <c r="E1027" s="3">
        <v>1999</v>
      </c>
      <c r="F1027" s="4" t="str" cm="1">
        <f t="array" ref="F1027">_xlfn.IFS(D1027&lt;1000.01,"$0.01-$1,000",D1027&lt;25000.01,"$1,000.01-$25,000",D1027&lt;50000.01,"$50.000.01-$100,000",D1027&lt;100000.01,"$100,000.01-$150,000")</f>
        <v>$0.01-$1,000</v>
      </c>
      <c r="G1027" s="1">
        <v>0.9</v>
      </c>
      <c r="H1027">
        <v>3.7</v>
      </c>
      <c r="I1027" s="3">
        <f t="shared" si="33"/>
        <v>4059969</v>
      </c>
      <c r="J1027">
        <f t="shared" si="32"/>
        <v>1</v>
      </c>
      <c r="K1027" s="2">
        <v>2031</v>
      </c>
      <c r="L1027" t="s">
        <v>8437</v>
      </c>
      <c r="M1027" t="s">
        <v>8438</v>
      </c>
      <c r="N1027" t="s">
        <v>8439</v>
      </c>
      <c r="O1027" t="s">
        <v>8440</v>
      </c>
      <c r="P1027" t="s">
        <v>8441</v>
      </c>
      <c r="Q1027" t="s">
        <v>8442</v>
      </c>
      <c r="R1027" t="s">
        <v>8443</v>
      </c>
      <c r="S1027" t="s">
        <v>8444</v>
      </c>
    </row>
    <row r="1028" spans="1:19" ht="17.25" x14ac:dyDescent="0.3">
      <c r="A1028" t="s">
        <v>8445</v>
      </c>
      <c r="B1028" t="s">
        <v>8446</v>
      </c>
      <c r="C1028" t="s">
        <v>12865</v>
      </c>
      <c r="D1028" s="3">
        <v>293</v>
      </c>
      <c r="E1028" s="3">
        <v>499</v>
      </c>
      <c r="F1028" s="4" t="str" cm="1">
        <f t="array" ref="F1028">_xlfn.IFS(D1028&lt;1000.01,"$0.01-$1,000",D1028&lt;25000.01,"$1,000.01-$25,000",D1028&lt;50000.01,"$50.000.01-$100,000",D1028&lt;100000.01,"$100,000.01-$150,000")</f>
        <v>$0.01-$1,000</v>
      </c>
      <c r="G1028" s="1">
        <v>0.41</v>
      </c>
      <c r="H1028">
        <v>3.9</v>
      </c>
      <c r="I1028" s="3">
        <f t="shared" si="33"/>
        <v>22452006</v>
      </c>
      <c r="J1028">
        <f t="shared" si="32"/>
        <v>1</v>
      </c>
      <c r="K1028" s="2">
        <v>44994</v>
      </c>
      <c r="L1028" t="s">
        <v>8447</v>
      </c>
      <c r="M1028" t="s">
        <v>8448</v>
      </c>
      <c r="N1028" t="s">
        <v>8449</v>
      </c>
      <c r="O1028" t="s">
        <v>8450</v>
      </c>
      <c r="P1028" t="s">
        <v>8451</v>
      </c>
      <c r="Q1028" t="s">
        <v>8452</v>
      </c>
      <c r="R1028" t="s">
        <v>8453</v>
      </c>
      <c r="S1028" t="s">
        <v>8454</v>
      </c>
    </row>
    <row r="1029" spans="1:19" ht="17.25" x14ac:dyDescent="0.3">
      <c r="A1029" t="s">
        <v>8455</v>
      </c>
      <c r="B1029" t="s">
        <v>8456</v>
      </c>
      <c r="C1029" t="s">
        <v>12865</v>
      </c>
      <c r="D1029" s="3">
        <v>199</v>
      </c>
      <c r="E1029" s="3">
        <v>495</v>
      </c>
      <c r="F1029" s="4" t="str" cm="1">
        <f t="array" ref="F1029">_xlfn.IFS(D1029&lt;1000.01,"$0.01-$1,000",D1029&lt;25000.01,"$1,000.01-$25,000",D1029&lt;50000.01,"$50.000.01-$100,000",D1029&lt;100000.01,"$100,000.01-$150,000")</f>
        <v>$0.01-$1,000</v>
      </c>
      <c r="G1029" s="1">
        <v>0.6</v>
      </c>
      <c r="H1029">
        <v>4.0999999999999996</v>
      </c>
      <c r="I1029" s="3">
        <f t="shared" si="33"/>
        <v>133928685</v>
      </c>
      <c r="J1029">
        <f t="shared" si="32"/>
        <v>1</v>
      </c>
      <c r="K1029" s="2">
        <v>270563</v>
      </c>
      <c r="L1029" t="s">
        <v>8457</v>
      </c>
      <c r="M1029" t="s">
        <v>8458</v>
      </c>
      <c r="N1029" t="s">
        <v>8459</v>
      </c>
      <c r="O1029" t="s">
        <v>8460</v>
      </c>
      <c r="P1029" t="s">
        <v>8461</v>
      </c>
      <c r="Q1029" t="s">
        <v>8462</v>
      </c>
      <c r="R1029" t="s">
        <v>8463</v>
      </c>
      <c r="S1029" t="s">
        <v>8464</v>
      </c>
    </row>
    <row r="1030" spans="1:19" ht="17.25" x14ac:dyDescent="0.3">
      <c r="A1030" t="s">
        <v>8465</v>
      </c>
      <c r="B1030" t="s">
        <v>8466</v>
      </c>
      <c r="C1030" t="s">
        <v>12865</v>
      </c>
      <c r="D1030" s="3">
        <v>749</v>
      </c>
      <c r="E1030" s="3">
        <v>1245</v>
      </c>
      <c r="F1030" s="4" t="str" cm="1">
        <f t="array" ref="F1030">_xlfn.IFS(D1030&lt;1000.01,"$0.01-$1,000",D1030&lt;25000.01,"$1,000.01-$25,000",D1030&lt;50000.01,"$50.000.01-$100,000",D1030&lt;100000.01,"$100,000.01-$150,000")</f>
        <v>$0.01-$1,000</v>
      </c>
      <c r="G1030" s="1">
        <v>0.4</v>
      </c>
      <c r="H1030">
        <v>3.9</v>
      </c>
      <c r="I1030" s="3">
        <f t="shared" si="33"/>
        <v>39569835</v>
      </c>
      <c r="J1030">
        <f t="shared" si="32"/>
        <v>1</v>
      </c>
      <c r="K1030" s="2">
        <v>31783</v>
      </c>
      <c r="L1030" t="s">
        <v>8467</v>
      </c>
      <c r="M1030" t="s">
        <v>8468</v>
      </c>
      <c r="N1030" t="s">
        <v>8469</v>
      </c>
      <c r="O1030" t="s">
        <v>8470</v>
      </c>
      <c r="P1030" t="s">
        <v>8471</v>
      </c>
      <c r="Q1030" t="s">
        <v>8472</v>
      </c>
      <c r="R1030" t="s">
        <v>8473</v>
      </c>
      <c r="S1030" t="s">
        <v>8474</v>
      </c>
    </row>
    <row r="1031" spans="1:19" ht="17.25" x14ac:dyDescent="0.3">
      <c r="A1031" t="s">
        <v>8475</v>
      </c>
      <c r="B1031" t="s">
        <v>8476</v>
      </c>
      <c r="C1031" t="s">
        <v>12865</v>
      </c>
      <c r="D1031" s="3">
        <v>1399</v>
      </c>
      <c r="E1031" s="3">
        <v>1549</v>
      </c>
      <c r="F1031" s="4" t="str" cm="1">
        <f t="array" ref="F1031">_xlfn.IFS(D1031&lt;1000.01,"$0.01-$1,000",D1031&lt;25000.01,"$1,000.01-$25,000",D1031&lt;50000.01,"$50.000.01-$100,000",D1031&lt;100000.01,"$100,000.01-$150,000")</f>
        <v>$1,000.01-$25,000</v>
      </c>
      <c r="G1031" s="1">
        <v>0.1</v>
      </c>
      <c r="H1031">
        <v>3.9</v>
      </c>
      <c r="I1031" s="3">
        <f t="shared" si="33"/>
        <v>4030498</v>
      </c>
      <c r="J1031">
        <f t="shared" si="32"/>
        <v>1</v>
      </c>
      <c r="K1031" s="2">
        <v>2602</v>
      </c>
      <c r="L1031" t="s">
        <v>8477</v>
      </c>
      <c r="M1031" t="s">
        <v>8478</v>
      </c>
      <c r="N1031" t="s">
        <v>8479</v>
      </c>
      <c r="O1031" t="s">
        <v>8480</v>
      </c>
      <c r="P1031" t="s">
        <v>8481</v>
      </c>
      <c r="Q1031" t="s">
        <v>8482</v>
      </c>
      <c r="R1031" t="s">
        <v>8483</v>
      </c>
      <c r="S1031" t="s">
        <v>8484</v>
      </c>
    </row>
    <row r="1032" spans="1:19" ht="17.25" x14ac:dyDescent="0.3">
      <c r="A1032" t="s">
        <v>8485</v>
      </c>
      <c r="B1032" t="s">
        <v>8486</v>
      </c>
      <c r="C1032" t="s">
        <v>12865</v>
      </c>
      <c r="D1032" s="3">
        <v>749</v>
      </c>
      <c r="E1032" s="3">
        <v>1445</v>
      </c>
      <c r="F1032" s="4" t="str" cm="1">
        <f t="array" ref="F1032">_xlfn.IFS(D1032&lt;1000.01,"$0.01-$1,000",D1032&lt;25000.01,"$1,000.01-$25,000",D1032&lt;50000.01,"$50.000.01-$100,000",D1032&lt;100000.01,"$100,000.01-$150,000")</f>
        <v>$0.01-$1,000</v>
      </c>
      <c r="G1032" s="1">
        <v>0.48</v>
      </c>
      <c r="H1032">
        <v>3.9</v>
      </c>
      <c r="I1032" s="3">
        <f t="shared" si="33"/>
        <v>91540750</v>
      </c>
      <c r="J1032">
        <f t="shared" si="32"/>
        <v>1</v>
      </c>
      <c r="K1032" s="2">
        <v>63350</v>
      </c>
      <c r="L1032" t="s">
        <v>8487</v>
      </c>
      <c r="M1032" t="s">
        <v>8488</v>
      </c>
      <c r="N1032" t="s">
        <v>8489</v>
      </c>
      <c r="O1032" t="s">
        <v>8490</v>
      </c>
      <c r="P1032" t="s">
        <v>8491</v>
      </c>
      <c r="Q1032" t="s">
        <v>8492</v>
      </c>
      <c r="R1032" t="s">
        <v>8493</v>
      </c>
      <c r="S1032" t="s">
        <v>8494</v>
      </c>
    </row>
    <row r="1033" spans="1:19" ht="17.25" x14ac:dyDescent="0.3">
      <c r="A1033" t="s">
        <v>8495</v>
      </c>
      <c r="B1033" t="s">
        <v>8496</v>
      </c>
      <c r="C1033" t="s">
        <v>12865</v>
      </c>
      <c r="D1033" s="3">
        <v>1699</v>
      </c>
      <c r="E1033" s="3">
        <v>3193</v>
      </c>
      <c r="F1033" s="4" t="str" cm="1">
        <f t="array" ref="F1033">_xlfn.IFS(D1033&lt;1000.01,"$0.01-$1,000",D1033&lt;25000.01,"$1,000.01-$25,000",D1033&lt;50000.01,"$50.000.01-$100,000",D1033&lt;100000.01,"$100,000.01-$150,000")</f>
        <v>$1,000.01-$25,000</v>
      </c>
      <c r="G1033" s="1">
        <v>0.47</v>
      </c>
      <c r="H1033">
        <v>3.8</v>
      </c>
      <c r="I1033" s="3">
        <f t="shared" si="33"/>
        <v>172524176</v>
      </c>
      <c r="J1033">
        <f t="shared" si="32"/>
        <v>1</v>
      </c>
      <c r="K1033" s="2">
        <v>54032</v>
      </c>
      <c r="L1033" t="s">
        <v>8497</v>
      </c>
      <c r="M1033" t="s">
        <v>8498</v>
      </c>
      <c r="N1033" t="s">
        <v>8499</v>
      </c>
      <c r="O1033" t="s">
        <v>8500</v>
      </c>
      <c r="P1033" t="s">
        <v>8501</v>
      </c>
      <c r="Q1033" t="s">
        <v>8502</v>
      </c>
      <c r="R1033" t="s">
        <v>8503</v>
      </c>
      <c r="S1033" t="s">
        <v>8504</v>
      </c>
    </row>
    <row r="1034" spans="1:19" ht="17.25" x14ac:dyDescent="0.3">
      <c r="A1034" t="s">
        <v>8505</v>
      </c>
      <c r="B1034" t="s">
        <v>8506</v>
      </c>
      <c r="C1034" t="s">
        <v>12865</v>
      </c>
      <c r="D1034" s="3">
        <v>1043</v>
      </c>
      <c r="E1034" s="3">
        <v>1345</v>
      </c>
      <c r="F1034" s="4" t="str" cm="1">
        <f t="array" ref="F1034">_xlfn.IFS(D1034&lt;1000.01,"$0.01-$1,000",D1034&lt;25000.01,"$1,000.01-$25,000",D1034&lt;50000.01,"$50.000.01-$100,000",D1034&lt;100000.01,"$100,000.01-$150,000")</f>
        <v>$1,000.01-$25,000</v>
      </c>
      <c r="G1034" s="1">
        <v>0.22</v>
      </c>
      <c r="H1034">
        <v>3.8</v>
      </c>
      <c r="I1034" s="3">
        <f t="shared" si="33"/>
        <v>20971240</v>
      </c>
      <c r="J1034">
        <f t="shared" si="32"/>
        <v>1</v>
      </c>
      <c r="K1034" s="2">
        <v>15592</v>
      </c>
      <c r="L1034" t="s">
        <v>8507</v>
      </c>
      <c r="M1034" t="s">
        <v>8508</v>
      </c>
      <c r="N1034" t="s">
        <v>8509</v>
      </c>
      <c r="O1034" t="s">
        <v>8510</v>
      </c>
      <c r="P1034" t="s">
        <v>8511</v>
      </c>
      <c r="Q1034" t="s">
        <v>8512</v>
      </c>
      <c r="R1034" t="s">
        <v>8513</v>
      </c>
      <c r="S1034" t="s">
        <v>8514</v>
      </c>
    </row>
    <row r="1035" spans="1:19" ht="17.25" x14ac:dyDescent="0.3">
      <c r="A1035" t="s">
        <v>8515</v>
      </c>
      <c r="B1035" t="s">
        <v>8516</v>
      </c>
      <c r="C1035" t="s">
        <v>12865</v>
      </c>
      <c r="D1035" s="3">
        <v>499</v>
      </c>
      <c r="E1035" s="3">
        <v>999</v>
      </c>
      <c r="F1035" s="4" t="str" cm="1">
        <f t="array" ref="F1035">_xlfn.IFS(D1035&lt;1000.01,"$0.01-$1,000",D1035&lt;25000.01,"$1,000.01-$25,000",D1035&lt;50000.01,"$50.000.01-$100,000",D1035&lt;100000.01,"$100,000.01-$150,000")</f>
        <v>$0.01-$1,000</v>
      </c>
      <c r="G1035" s="1">
        <v>0.5</v>
      </c>
      <c r="H1035">
        <v>4.0999999999999996</v>
      </c>
      <c r="I1035" s="3">
        <f t="shared" si="33"/>
        <v>4854141</v>
      </c>
      <c r="J1035">
        <f t="shared" si="32"/>
        <v>1</v>
      </c>
      <c r="K1035" s="2">
        <v>4859</v>
      </c>
      <c r="L1035" t="s">
        <v>8517</v>
      </c>
      <c r="M1035" t="s">
        <v>8518</v>
      </c>
      <c r="N1035" t="s">
        <v>8519</v>
      </c>
      <c r="O1035" t="s">
        <v>8520</v>
      </c>
      <c r="P1035" t="s">
        <v>8521</v>
      </c>
      <c r="Q1035" t="s">
        <v>8522</v>
      </c>
      <c r="R1035" t="s">
        <v>8523</v>
      </c>
      <c r="S1035" t="s">
        <v>8524</v>
      </c>
    </row>
    <row r="1036" spans="1:19" ht="17.25" x14ac:dyDescent="0.3">
      <c r="A1036" t="s">
        <v>8525</v>
      </c>
      <c r="B1036" t="s">
        <v>8526</v>
      </c>
      <c r="C1036" t="s">
        <v>12865</v>
      </c>
      <c r="D1036" s="3">
        <v>1464</v>
      </c>
      <c r="E1036" s="3">
        <v>1650</v>
      </c>
      <c r="F1036" s="4" t="str" cm="1">
        <f t="array" ref="F1036">_xlfn.IFS(D1036&lt;1000.01,"$0.01-$1,000",D1036&lt;25000.01,"$1,000.01-$25,000",D1036&lt;50000.01,"$50.000.01-$100,000",D1036&lt;100000.01,"$100,000.01-$150,000")</f>
        <v>$1,000.01-$25,000</v>
      </c>
      <c r="G1036" s="1">
        <v>0.11</v>
      </c>
      <c r="H1036">
        <v>4.0999999999999996</v>
      </c>
      <c r="I1036" s="3">
        <f t="shared" si="33"/>
        <v>23298000</v>
      </c>
      <c r="J1036">
        <f t="shared" si="32"/>
        <v>1</v>
      </c>
      <c r="K1036" s="2">
        <v>14120</v>
      </c>
      <c r="L1036" t="s">
        <v>8527</v>
      </c>
      <c r="M1036" t="s">
        <v>8528</v>
      </c>
      <c r="N1036" t="s">
        <v>8529</v>
      </c>
      <c r="O1036" t="s">
        <v>8530</v>
      </c>
      <c r="P1036" t="s">
        <v>8531</v>
      </c>
      <c r="Q1036" t="s">
        <v>8532</v>
      </c>
      <c r="R1036" t="s">
        <v>8533</v>
      </c>
      <c r="S1036" t="s">
        <v>8534</v>
      </c>
    </row>
    <row r="1037" spans="1:19" ht="17.25" x14ac:dyDescent="0.3">
      <c r="A1037" t="s">
        <v>8535</v>
      </c>
      <c r="B1037" t="s">
        <v>8536</v>
      </c>
      <c r="C1037" t="s">
        <v>12865</v>
      </c>
      <c r="D1037" s="3">
        <v>249</v>
      </c>
      <c r="E1037" s="3">
        <v>499</v>
      </c>
      <c r="F1037" s="4" t="str" cm="1">
        <f t="array" ref="F1037">_xlfn.IFS(D1037&lt;1000.01,"$0.01-$1,000",D1037&lt;25000.01,"$1,000.01-$25,000",D1037&lt;50000.01,"$50.000.01-$100,000",D1037&lt;100000.01,"$100,000.01-$150,000")</f>
        <v>$0.01-$1,000</v>
      </c>
      <c r="G1037" s="1">
        <v>0.5</v>
      </c>
      <c r="H1037">
        <v>3.3</v>
      </c>
      <c r="I1037" s="3">
        <f t="shared" si="33"/>
        <v>4205073</v>
      </c>
      <c r="J1037">
        <f t="shared" si="32"/>
        <v>1</v>
      </c>
      <c r="K1037" s="2">
        <v>8427</v>
      </c>
      <c r="L1037" t="s">
        <v>8537</v>
      </c>
      <c r="M1037" t="s">
        <v>8538</v>
      </c>
      <c r="N1037" t="s">
        <v>8539</v>
      </c>
      <c r="O1037" t="s">
        <v>8540</v>
      </c>
      <c r="P1037" t="s">
        <v>8541</v>
      </c>
      <c r="Q1037" t="s">
        <v>8542</v>
      </c>
      <c r="R1037" t="s">
        <v>8543</v>
      </c>
      <c r="S1037" t="s">
        <v>8544</v>
      </c>
    </row>
    <row r="1038" spans="1:19" ht="17.25" x14ac:dyDescent="0.3">
      <c r="A1038" t="s">
        <v>8545</v>
      </c>
      <c r="B1038" t="s">
        <v>8546</v>
      </c>
      <c r="C1038" t="s">
        <v>12865</v>
      </c>
      <c r="D1038" s="3">
        <v>625</v>
      </c>
      <c r="E1038" s="3">
        <v>1400</v>
      </c>
      <c r="F1038" s="4" t="str" cm="1">
        <f t="array" ref="F1038">_xlfn.IFS(D1038&lt;1000.01,"$0.01-$1,000",D1038&lt;25000.01,"$1,000.01-$25,000",D1038&lt;50000.01,"$50.000.01-$100,000",D1038&lt;100000.01,"$100,000.01-$150,000")</f>
        <v>$0.01-$1,000</v>
      </c>
      <c r="G1038" s="1">
        <v>0.55000000000000004</v>
      </c>
      <c r="H1038">
        <v>4.2</v>
      </c>
      <c r="I1038" s="3">
        <f t="shared" si="33"/>
        <v>32642400</v>
      </c>
      <c r="J1038">
        <f t="shared" si="32"/>
        <v>1</v>
      </c>
      <c r="K1038" s="2">
        <v>23316</v>
      </c>
      <c r="L1038" t="s">
        <v>8547</v>
      </c>
      <c r="M1038" t="s">
        <v>8548</v>
      </c>
      <c r="N1038" t="s">
        <v>8549</v>
      </c>
      <c r="O1038" t="s">
        <v>8550</v>
      </c>
      <c r="P1038" t="s">
        <v>8551</v>
      </c>
      <c r="Q1038" t="s">
        <v>8552</v>
      </c>
      <c r="R1038" t="s">
        <v>8553</v>
      </c>
      <c r="S1038" t="s">
        <v>8554</v>
      </c>
    </row>
    <row r="1039" spans="1:19" ht="17.25" x14ac:dyDescent="0.3">
      <c r="A1039" t="s">
        <v>8555</v>
      </c>
      <c r="B1039" t="s">
        <v>8556</v>
      </c>
      <c r="C1039" t="s">
        <v>12865</v>
      </c>
      <c r="D1039" s="3">
        <v>1290</v>
      </c>
      <c r="E1039" s="3">
        <v>2500</v>
      </c>
      <c r="F1039" s="4" t="str" cm="1">
        <f t="array" ref="F1039">_xlfn.IFS(D1039&lt;1000.01,"$0.01-$1,000",D1039&lt;25000.01,"$1,000.01-$25,000",D1039&lt;50000.01,"$50.000.01-$100,000",D1039&lt;100000.01,"$100,000.01-$150,000")</f>
        <v>$1,000.01-$25,000</v>
      </c>
      <c r="G1039" s="1">
        <v>0.48</v>
      </c>
      <c r="H1039">
        <v>4</v>
      </c>
      <c r="I1039" s="3">
        <f t="shared" si="33"/>
        <v>16325000</v>
      </c>
      <c r="J1039">
        <f t="shared" si="32"/>
        <v>1</v>
      </c>
      <c r="K1039" s="2">
        <v>6530</v>
      </c>
      <c r="L1039" t="s">
        <v>8557</v>
      </c>
      <c r="M1039" t="s">
        <v>8558</v>
      </c>
      <c r="N1039" t="s">
        <v>8559</v>
      </c>
      <c r="O1039" t="s">
        <v>8560</v>
      </c>
      <c r="P1039" t="s">
        <v>8561</v>
      </c>
      <c r="Q1039" t="s">
        <v>8562</v>
      </c>
      <c r="R1039" t="s">
        <v>8563</v>
      </c>
      <c r="S1039" t="s">
        <v>8564</v>
      </c>
    </row>
    <row r="1040" spans="1:19" ht="17.25" x14ac:dyDescent="0.3">
      <c r="A1040" t="s">
        <v>8565</v>
      </c>
      <c r="B1040" t="s">
        <v>8566</v>
      </c>
      <c r="C1040" t="s">
        <v>12865</v>
      </c>
      <c r="D1040" s="3">
        <v>3600</v>
      </c>
      <c r="E1040" s="3">
        <v>6190</v>
      </c>
      <c r="F1040" s="4" t="str" cm="1">
        <f t="array" ref="F1040">_xlfn.IFS(D1040&lt;1000.01,"$0.01-$1,000",D1040&lt;25000.01,"$1,000.01-$25,000",D1040&lt;50000.01,"$50.000.01-$100,000",D1040&lt;100000.01,"$100,000.01-$150,000")</f>
        <v>$1,000.01-$25,000</v>
      </c>
      <c r="G1040" s="1">
        <v>0.42</v>
      </c>
      <c r="H1040">
        <v>4.3</v>
      </c>
      <c r="I1040" s="3">
        <f t="shared" si="33"/>
        <v>73809560</v>
      </c>
      <c r="J1040">
        <f t="shared" si="32"/>
        <v>1</v>
      </c>
      <c r="K1040" s="2">
        <v>11924</v>
      </c>
      <c r="L1040" t="s">
        <v>8567</v>
      </c>
      <c r="M1040" t="s">
        <v>8568</v>
      </c>
      <c r="N1040" t="s">
        <v>8569</v>
      </c>
      <c r="O1040" t="s">
        <v>8570</v>
      </c>
      <c r="P1040" t="s">
        <v>8571</v>
      </c>
      <c r="Q1040" t="s">
        <v>8572</v>
      </c>
      <c r="R1040" t="s">
        <v>8573</v>
      </c>
      <c r="S1040" t="s">
        <v>8574</v>
      </c>
    </row>
    <row r="1041" spans="1:19" ht="17.25" x14ac:dyDescent="0.3">
      <c r="A1041" t="s">
        <v>8575</v>
      </c>
      <c r="B1041" t="s">
        <v>8576</v>
      </c>
      <c r="C1041" t="s">
        <v>12865</v>
      </c>
      <c r="D1041" s="3">
        <v>6549</v>
      </c>
      <c r="E1041" s="3">
        <v>13999</v>
      </c>
      <c r="F1041" s="4" t="str" cm="1">
        <f t="array" ref="F1041">_xlfn.IFS(D1041&lt;1000.01,"$0.01-$1,000",D1041&lt;25000.01,"$1,000.01-$25,000",D1041&lt;50000.01,"$50.000.01-$100,000",D1041&lt;100000.01,"$100,000.01-$150,000")</f>
        <v>$1,000.01-$25,000</v>
      </c>
      <c r="G1041" s="1">
        <v>0.53</v>
      </c>
      <c r="H1041">
        <v>4</v>
      </c>
      <c r="I1041" s="3">
        <f t="shared" si="33"/>
        <v>41451039</v>
      </c>
      <c r="J1041">
        <f t="shared" si="32"/>
        <v>1</v>
      </c>
      <c r="K1041" s="2">
        <v>2961</v>
      </c>
      <c r="L1041" t="s">
        <v>8577</v>
      </c>
      <c r="M1041" t="s">
        <v>8578</v>
      </c>
      <c r="N1041" t="s">
        <v>8579</v>
      </c>
      <c r="O1041" t="s">
        <v>8580</v>
      </c>
      <c r="P1041" t="s">
        <v>8581</v>
      </c>
      <c r="Q1041" t="s">
        <v>8582</v>
      </c>
      <c r="R1041" t="s">
        <v>8583</v>
      </c>
      <c r="S1041" t="s">
        <v>8584</v>
      </c>
    </row>
    <row r="1042" spans="1:19" ht="17.25" x14ac:dyDescent="0.3">
      <c r="A1042" t="s">
        <v>8585</v>
      </c>
      <c r="B1042" t="s">
        <v>8586</v>
      </c>
      <c r="C1042" t="s">
        <v>12865</v>
      </c>
      <c r="D1042" s="3">
        <v>1625</v>
      </c>
      <c r="E1042" s="3">
        <v>2995</v>
      </c>
      <c r="F1042" s="4" t="str" cm="1">
        <f t="array" ref="F1042">_xlfn.IFS(D1042&lt;1000.01,"$0.01-$1,000",D1042&lt;25000.01,"$1,000.01-$25,000",D1042&lt;50000.01,"$50.000.01-$100,000",D1042&lt;100000.01,"$100,000.01-$150,000")</f>
        <v>$1,000.01-$25,000</v>
      </c>
      <c r="G1042" s="1">
        <v>0.46</v>
      </c>
      <c r="H1042">
        <v>4.5</v>
      </c>
      <c r="I1042" s="3">
        <f t="shared" si="33"/>
        <v>70334580</v>
      </c>
      <c r="J1042">
        <f t="shared" si="32"/>
        <v>1</v>
      </c>
      <c r="K1042" s="2">
        <v>23484</v>
      </c>
      <c r="L1042" t="s">
        <v>8587</v>
      </c>
      <c r="M1042" t="s">
        <v>8588</v>
      </c>
      <c r="N1042" t="s">
        <v>8589</v>
      </c>
      <c r="O1042" t="s">
        <v>8590</v>
      </c>
      <c r="P1042" t="s">
        <v>8591</v>
      </c>
      <c r="Q1042" t="s">
        <v>8592</v>
      </c>
      <c r="R1042" t="s">
        <v>8593</v>
      </c>
      <c r="S1042" t="s">
        <v>8594</v>
      </c>
    </row>
    <row r="1043" spans="1:19" ht="17.25" x14ac:dyDescent="0.3">
      <c r="A1043" t="s">
        <v>8595</v>
      </c>
      <c r="B1043" t="s">
        <v>8596</v>
      </c>
      <c r="C1043" t="s">
        <v>12865</v>
      </c>
      <c r="D1043" s="3">
        <v>2599</v>
      </c>
      <c r="E1043" s="3">
        <v>5890</v>
      </c>
      <c r="F1043" s="4" t="str" cm="1">
        <f t="array" ref="F1043">_xlfn.IFS(D1043&lt;1000.01,"$0.01-$1,000",D1043&lt;25000.01,"$1,000.01-$25,000",D1043&lt;50000.01,"$50.000.01-$100,000",D1043&lt;100000.01,"$100,000.01-$150,000")</f>
        <v>$1,000.01-$25,000</v>
      </c>
      <c r="G1043" s="1">
        <v>0.56000000000000005</v>
      </c>
      <c r="H1043">
        <v>4.0999999999999996</v>
      </c>
      <c r="I1043" s="3">
        <f t="shared" si="33"/>
        <v>128301870</v>
      </c>
      <c r="J1043">
        <f t="shared" si="32"/>
        <v>1</v>
      </c>
      <c r="K1043" s="2">
        <v>21783</v>
      </c>
      <c r="L1043" t="s">
        <v>8597</v>
      </c>
      <c r="M1043" t="s">
        <v>8598</v>
      </c>
      <c r="N1043" t="s">
        <v>8599</v>
      </c>
      <c r="O1043" t="s">
        <v>8600</v>
      </c>
      <c r="P1043" t="s">
        <v>8601</v>
      </c>
      <c r="Q1043" t="s">
        <v>12850</v>
      </c>
      <c r="R1043" t="s">
        <v>8602</v>
      </c>
      <c r="S1043" t="s">
        <v>8603</v>
      </c>
    </row>
    <row r="1044" spans="1:19" ht="17.25" x14ac:dyDescent="0.3">
      <c r="A1044" t="s">
        <v>8604</v>
      </c>
      <c r="B1044" t="s">
        <v>8605</v>
      </c>
      <c r="C1044" t="s">
        <v>12865</v>
      </c>
      <c r="D1044" s="3">
        <v>1199</v>
      </c>
      <c r="E1044" s="3">
        <v>2000</v>
      </c>
      <c r="F1044" s="4" t="str" cm="1">
        <f t="array" ref="F1044">_xlfn.IFS(D1044&lt;1000.01,"$0.01-$1,000",D1044&lt;25000.01,"$1,000.01-$25,000",D1044&lt;50000.01,"$50.000.01-$100,000",D1044&lt;100000.01,"$100,000.01-$150,000")</f>
        <v>$1,000.01-$25,000</v>
      </c>
      <c r="G1044" s="1">
        <v>0.4</v>
      </c>
      <c r="H1044">
        <v>4</v>
      </c>
      <c r="I1044" s="3">
        <f t="shared" si="33"/>
        <v>28060000</v>
      </c>
      <c r="J1044">
        <f t="shared" si="32"/>
        <v>1</v>
      </c>
      <c r="K1044" s="2">
        <v>14030</v>
      </c>
      <c r="L1044" t="s">
        <v>8606</v>
      </c>
      <c r="M1044" t="s">
        <v>8607</v>
      </c>
      <c r="N1044" t="s">
        <v>8608</v>
      </c>
      <c r="O1044" t="s">
        <v>8609</v>
      </c>
      <c r="P1044" t="s">
        <v>8610</v>
      </c>
      <c r="Q1044" t="s">
        <v>8611</v>
      </c>
      <c r="R1044" t="s">
        <v>8612</v>
      </c>
      <c r="S1044" t="s">
        <v>8613</v>
      </c>
    </row>
    <row r="1045" spans="1:19" ht="17.25" x14ac:dyDescent="0.3">
      <c r="A1045" t="s">
        <v>8614</v>
      </c>
      <c r="B1045" t="s">
        <v>8615</v>
      </c>
      <c r="C1045" t="s">
        <v>12865</v>
      </c>
      <c r="D1045" s="3">
        <v>5499</v>
      </c>
      <c r="E1045" s="3">
        <v>13150</v>
      </c>
      <c r="F1045" s="4" t="str" cm="1">
        <f t="array" ref="F1045">_xlfn.IFS(D1045&lt;1000.01,"$0.01-$1,000",D1045&lt;25000.01,"$1,000.01-$25,000",D1045&lt;50000.01,"$50.000.01-$100,000",D1045&lt;100000.01,"$100,000.01-$150,000")</f>
        <v>$1,000.01-$25,000</v>
      </c>
      <c r="G1045" s="1">
        <v>0.57999999999999996</v>
      </c>
      <c r="H1045">
        <v>4.2</v>
      </c>
      <c r="I1045" s="3">
        <f t="shared" si="33"/>
        <v>84133700</v>
      </c>
      <c r="J1045">
        <f t="shared" si="32"/>
        <v>1</v>
      </c>
      <c r="K1045" s="2">
        <v>6398</v>
      </c>
      <c r="L1045" t="s">
        <v>8616</v>
      </c>
      <c r="M1045" t="s">
        <v>8617</v>
      </c>
      <c r="N1045" t="s">
        <v>8618</v>
      </c>
      <c r="O1045" t="s">
        <v>8619</v>
      </c>
      <c r="P1045" t="s">
        <v>8620</v>
      </c>
      <c r="Q1045" t="s">
        <v>8621</v>
      </c>
      <c r="R1045" t="s">
        <v>8622</v>
      </c>
      <c r="S1045" t="s">
        <v>8623</v>
      </c>
    </row>
    <row r="1046" spans="1:19" ht="17.25" x14ac:dyDescent="0.3">
      <c r="A1046" t="s">
        <v>8624</v>
      </c>
      <c r="B1046" t="s">
        <v>8625</v>
      </c>
      <c r="C1046" t="s">
        <v>12865</v>
      </c>
      <c r="D1046" s="3">
        <v>1299</v>
      </c>
      <c r="E1046" s="3">
        <v>3500</v>
      </c>
      <c r="F1046" s="4" t="str" cm="1">
        <f t="array" ref="F1046">_xlfn.IFS(D1046&lt;1000.01,"$0.01-$1,000",D1046&lt;25000.01,"$1,000.01-$25,000",D1046&lt;50000.01,"$50.000.01-$100,000",D1046&lt;100000.01,"$100,000.01-$150,000")</f>
        <v>$1,000.01-$25,000</v>
      </c>
      <c r="G1046" s="1">
        <v>0.63</v>
      </c>
      <c r="H1046">
        <v>3.8</v>
      </c>
      <c r="I1046" s="3">
        <f t="shared" si="33"/>
        <v>154175000</v>
      </c>
      <c r="J1046">
        <f t="shared" si="32"/>
        <v>1</v>
      </c>
      <c r="K1046" s="2">
        <v>44050</v>
      </c>
      <c r="L1046" t="s">
        <v>8626</v>
      </c>
      <c r="M1046" t="s">
        <v>8627</v>
      </c>
      <c r="N1046" t="s">
        <v>8628</v>
      </c>
      <c r="O1046" t="s">
        <v>8629</v>
      </c>
      <c r="P1046" t="s">
        <v>8630</v>
      </c>
      <c r="Q1046" t="s">
        <v>8631</v>
      </c>
      <c r="R1046" t="s">
        <v>8632</v>
      </c>
      <c r="S1046" t="s">
        <v>8633</v>
      </c>
    </row>
    <row r="1047" spans="1:19" ht="17.25" x14ac:dyDescent="0.3">
      <c r="A1047" t="s">
        <v>8634</v>
      </c>
      <c r="B1047" t="s">
        <v>8635</v>
      </c>
      <c r="C1047" t="s">
        <v>12865</v>
      </c>
      <c r="D1047" s="3">
        <v>599</v>
      </c>
      <c r="E1047" s="3">
        <v>785</v>
      </c>
      <c r="F1047" s="4" t="str" cm="1">
        <f t="array" ref="F1047">_xlfn.IFS(D1047&lt;1000.01,"$0.01-$1,000",D1047&lt;25000.01,"$1,000.01-$25,000",D1047&lt;50000.01,"$50.000.01-$100,000",D1047&lt;100000.01,"$100,000.01-$150,000")</f>
        <v>$0.01-$1,000</v>
      </c>
      <c r="G1047" s="1">
        <v>0.24</v>
      </c>
      <c r="H1047">
        <v>4.2</v>
      </c>
      <c r="I1047" s="3">
        <f t="shared" si="33"/>
        <v>19033895</v>
      </c>
      <c r="J1047">
        <f t="shared" si="32"/>
        <v>1</v>
      </c>
      <c r="K1047" s="2">
        <v>24247</v>
      </c>
      <c r="L1047" t="s">
        <v>8636</v>
      </c>
      <c r="M1047" t="s">
        <v>8637</v>
      </c>
      <c r="N1047" t="s">
        <v>8638</v>
      </c>
      <c r="O1047" t="s">
        <v>8639</v>
      </c>
      <c r="P1047" t="s">
        <v>8640</v>
      </c>
      <c r="Q1047" t="s">
        <v>8641</v>
      </c>
      <c r="R1047" t="s">
        <v>8642</v>
      </c>
      <c r="S1047" t="s">
        <v>8643</v>
      </c>
    </row>
    <row r="1048" spans="1:19" ht="17.25" x14ac:dyDescent="0.3">
      <c r="A1048" t="s">
        <v>8644</v>
      </c>
      <c r="B1048" t="s">
        <v>8645</v>
      </c>
      <c r="C1048" t="s">
        <v>12865</v>
      </c>
      <c r="D1048" s="3">
        <v>1999</v>
      </c>
      <c r="E1048" s="3">
        <v>3210</v>
      </c>
      <c r="F1048" s="4" t="str" cm="1">
        <f t="array" ref="F1048">_xlfn.IFS(D1048&lt;1000.01,"$0.01-$1,000",D1048&lt;25000.01,"$1,000.01-$25,000",D1048&lt;50000.01,"$50.000.01-$100,000",D1048&lt;100000.01,"$100,000.01-$150,000")</f>
        <v>$1,000.01-$25,000</v>
      </c>
      <c r="G1048" s="1">
        <v>0.38</v>
      </c>
      <c r="H1048">
        <v>4.2</v>
      </c>
      <c r="I1048" s="3">
        <f t="shared" si="33"/>
        <v>132730290</v>
      </c>
      <c r="J1048">
        <f t="shared" si="32"/>
        <v>1</v>
      </c>
      <c r="K1048" s="2">
        <v>41349</v>
      </c>
      <c r="L1048" t="s">
        <v>8646</v>
      </c>
      <c r="M1048" t="s">
        <v>8647</v>
      </c>
      <c r="N1048" t="s">
        <v>8648</v>
      </c>
      <c r="O1048" t="s">
        <v>8649</v>
      </c>
      <c r="P1048" t="s">
        <v>8650</v>
      </c>
      <c r="Q1048" t="s">
        <v>8651</v>
      </c>
      <c r="R1048" t="s">
        <v>8652</v>
      </c>
      <c r="S1048" t="s">
        <v>8653</v>
      </c>
    </row>
    <row r="1049" spans="1:19" ht="17.25" x14ac:dyDescent="0.3">
      <c r="A1049" t="s">
        <v>8654</v>
      </c>
      <c r="B1049" t="s">
        <v>8655</v>
      </c>
      <c r="C1049" t="s">
        <v>12865</v>
      </c>
      <c r="D1049" s="3">
        <v>549</v>
      </c>
      <c r="E1049" s="3">
        <v>1000</v>
      </c>
      <c r="F1049" s="4" t="str" cm="1">
        <f t="array" ref="F1049">_xlfn.IFS(D1049&lt;1000.01,"$0.01-$1,000",D1049&lt;25000.01,"$1,000.01-$25,000",D1049&lt;50000.01,"$50.000.01-$100,000",D1049&lt;100000.01,"$100,000.01-$150,000")</f>
        <v>$0.01-$1,000</v>
      </c>
      <c r="G1049" s="1">
        <v>0.45</v>
      </c>
      <c r="H1049">
        <v>3.6</v>
      </c>
      <c r="I1049" s="3">
        <f t="shared" si="33"/>
        <v>1074000</v>
      </c>
      <c r="J1049">
        <f t="shared" si="32"/>
        <v>1</v>
      </c>
      <c r="K1049" s="2">
        <v>1074</v>
      </c>
      <c r="L1049" t="s">
        <v>8656</v>
      </c>
      <c r="M1049" t="s">
        <v>8657</v>
      </c>
      <c r="N1049" t="s">
        <v>8658</v>
      </c>
      <c r="O1049" t="s">
        <v>8659</v>
      </c>
      <c r="P1049" t="s">
        <v>8660</v>
      </c>
      <c r="Q1049" t="s">
        <v>8661</v>
      </c>
      <c r="R1049" t="s">
        <v>8662</v>
      </c>
      <c r="S1049" t="s">
        <v>8663</v>
      </c>
    </row>
    <row r="1050" spans="1:19" ht="17.25" x14ac:dyDescent="0.3">
      <c r="A1050" t="s">
        <v>8664</v>
      </c>
      <c r="B1050" t="s">
        <v>8665</v>
      </c>
      <c r="C1050" t="s">
        <v>12865</v>
      </c>
      <c r="D1050" s="3">
        <v>999</v>
      </c>
      <c r="E1050" s="3">
        <v>2000</v>
      </c>
      <c r="F1050" s="4" t="str" cm="1">
        <f t="array" ref="F1050">_xlfn.IFS(D1050&lt;1000.01,"$0.01-$1,000",D1050&lt;25000.01,"$1,000.01-$25,000",D1050&lt;50000.01,"$50.000.01-$100,000",D1050&lt;100000.01,"$100,000.01-$150,000")</f>
        <v>$0.01-$1,000</v>
      </c>
      <c r="G1050" s="1">
        <v>0.5</v>
      </c>
      <c r="H1050">
        <v>3.8</v>
      </c>
      <c r="I1050" s="3">
        <f t="shared" si="33"/>
        <v>2326000</v>
      </c>
      <c r="J1050">
        <f t="shared" si="32"/>
        <v>1</v>
      </c>
      <c r="K1050" s="2">
        <v>1163</v>
      </c>
      <c r="L1050" t="s">
        <v>8666</v>
      </c>
      <c r="M1050" t="s">
        <v>8667</v>
      </c>
      <c r="N1050" t="s">
        <v>8668</v>
      </c>
      <c r="O1050" t="s">
        <v>8669</v>
      </c>
      <c r="P1050" t="s">
        <v>8670</v>
      </c>
      <c r="Q1050" t="s">
        <v>8671</v>
      </c>
      <c r="R1050" t="s">
        <v>8672</v>
      </c>
      <c r="S1050" t="s">
        <v>8673</v>
      </c>
    </row>
    <row r="1051" spans="1:19" ht="17.25" x14ac:dyDescent="0.3">
      <c r="A1051" t="s">
        <v>8674</v>
      </c>
      <c r="B1051" t="s">
        <v>8675</v>
      </c>
      <c r="C1051" t="s">
        <v>12865</v>
      </c>
      <c r="D1051" s="3">
        <v>398</v>
      </c>
      <c r="E1051" s="3">
        <v>1999</v>
      </c>
      <c r="F1051" s="4" t="str" cm="1">
        <f t="array" ref="F1051">_xlfn.IFS(D1051&lt;1000.01,"$0.01-$1,000",D1051&lt;25000.01,"$1,000.01-$25,000",D1051&lt;50000.01,"$50.000.01-$100,000",D1051&lt;100000.01,"$100,000.01-$150,000")</f>
        <v>$0.01-$1,000</v>
      </c>
      <c r="G1051" s="1">
        <v>0.8</v>
      </c>
      <c r="H1051">
        <v>4.0999999999999996</v>
      </c>
      <c r="I1051" s="3">
        <f t="shared" si="33"/>
        <v>513743</v>
      </c>
      <c r="J1051">
        <f t="shared" si="32"/>
        <v>1</v>
      </c>
      <c r="K1051" s="2">
        <v>257</v>
      </c>
      <c r="L1051" t="s">
        <v>8676</v>
      </c>
      <c r="M1051" t="s">
        <v>8677</v>
      </c>
      <c r="N1051" t="s">
        <v>8678</v>
      </c>
      <c r="O1051" t="s">
        <v>8679</v>
      </c>
      <c r="P1051" t="s">
        <v>8680</v>
      </c>
      <c r="Q1051" t="s">
        <v>8681</v>
      </c>
      <c r="R1051" t="s">
        <v>8682</v>
      </c>
      <c r="S1051" t="s">
        <v>8683</v>
      </c>
    </row>
    <row r="1052" spans="1:19" ht="17.25" x14ac:dyDescent="0.3">
      <c r="A1052" t="s">
        <v>8684</v>
      </c>
      <c r="B1052" t="s">
        <v>8685</v>
      </c>
      <c r="C1052" t="s">
        <v>12865</v>
      </c>
      <c r="D1052" s="3">
        <v>539</v>
      </c>
      <c r="E1052" s="3">
        <v>720</v>
      </c>
      <c r="F1052" s="4" t="str" cm="1">
        <f t="array" ref="F1052">_xlfn.IFS(D1052&lt;1000.01,"$0.01-$1,000",D1052&lt;25000.01,"$1,000.01-$25,000",D1052&lt;50000.01,"$50.000.01-$100,000",D1052&lt;100000.01,"$100,000.01-$150,000")</f>
        <v>$0.01-$1,000</v>
      </c>
      <c r="G1052" s="1">
        <v>0.25</v>
      </c>
      <c r="H1052">
        <v>4.0999999999999996</v>
      </c>
      <c r="I1052" s="3">
        <f t="shared" si="33"/>
        <v>25932240</v>
      </c>
      <c r="J1052">
        <f t="shared" si="32"/>
        <v>1</v>
      </c>
      <c r="K1052" s="2">
        <v>36017</v>
      </c>
      <c r="L1052" t="s">
        <v>8686</v>
      </c>
      <c r="M1052" t="s">
        <v>8687</v>
      </c>
      <c r="N1052" t="s">
        <v>8688</v>
      </c>
      <c r="O1052" t="s">
        <v>8689</v>
      </c>
      <c r="P1052" t="s">
        <v>8690</v>
      </c>
      <c r="Q1052" t="s">
        <v>8691</v>
      </c>
      <c r="R1052" t="s">
        <v>8692</v>
      </c>
      <c r="S1052" t="s">
        <v>8693</v>
      </c>
    </row>
    <row r="1053" spans="1:19" ht="17.25" x14ac:dyDescent="0.3">
      <c r="A1053" t="s">
        <v>8694</v>
      </c>
      <c r="B1053" t="s">
        <v>8695</v>
      </c>
      <c r="C1053" t="s">
        <v>12865</v>
      </c>
      <c r="D1053" s="3">
        <v>699</v>
      </c>
      <c r="E1053" s="3">
        <v>1595</v>
      </c>
      <c r="F1053" s="4" t="str" cm="1">
        <f t="array" ref="F1053">_xlfn.IFS(D1053&lt;1000.01,"$0.01-$1,000",D1053&lt;25000.01,"$1,000.01-$25,000",D1053&lt;50000.01,"$50.000.01-$100,000",D1053&lt;100000.01,"$100,000.01-$150,000")</f>
        <v>$0.01-$1,000</v>
      </c>
      <c r="G1053" s="1">
        <v>0.56000000000000005</v>
      </c>
      <c r="H1053">
        <v>4.0999999999999996</v>
      </c>
      <c r="I1053" s="3">
        <f t="shared" si="33"/>
        <v>12903550</v>
      </c>
      <c r="J1053">
        <f t="shared" si="32"/>
        <v>1</v>
      </c>
      <c r="K1053" s="2">
        <v>8090</v>
      </c>
      <c r="L1053" t="s">
        <v>8696</v>
      </c>
      <c r="M1053" t="s">
        <v>8697</v>
      </c>
      <c r="N1053" t="s">
        <v>8698</v>
      </c>
      <c r="O1053" t="s">
        <v>8699</v>
      </c>
      <c r="P1053" t="s">
        <v>8700</v>
      </c>
      <c r="Q1053" t="s">
        <v>8701</v>
      </c>
      <c r="R1053" t="s">
        <v>8702</v>
      </c>
      <c r="S1053" t="s">
        <v>8703</v>
      </c>
    </row>
    <row r="1054" spans="1:19" ht="17.25" x14ac:dyDescent="0.3">
      <c r="A1054" t="s">
        <v>8704</v>
      </c>
      <c r="B1054" t="s">
        <v>8705</v>
      </c>
      <c r="C1054" t="s">
        <v>12865</v>
      </c>
      <c r="D1054" s="3">
        <v>2148</v>
      </c>
      <c r="E1054" s="3">
        <v>3645</v>
      </c>
      <c r="F1054" s="4" t="str" cm="1">
        <f t="array" ref="F1054">_xlfn.IFS(D1054&lt;1000.01,"$0.01-$1,000",D1054&lt;25000.01,"$1,000.01-$25,000",D1054&lt;50000.01,"$50.000.01-$100,000",D1054&lt;100000.01,"$100,000.01-$150,000")</f>
        <v>$1,000.01-$25,000</v>
      </c>
      <c r="G1054" s="1">
        <v>0.41</v>
      </c>
      <c r="H1054">
        <v>4.0999999999999996</v>
      </c>
      <c r="I1054" s="3">
        <f t="shared" si="33"/>
        <v>114409260</v>
      </c>
      <c r="J1054">
        <f t="shared" si="32"/>
        <v>1</v>
      </c>
      <c r="K1054" s="2">
        <v>31388</v>
      </c>
      <c r="L1054" t="s">
        <v>8706</v>
      </c>
      <c r="M1054" t="s">
        <v>8707</v>
      </c>
      <c r="N1054" t="s">
        <v>8708</v>
      </c>
      <c r="O1054" t="s">
        <v>8709</v>
      </c>
      <c r="P1054" t="s">
        <v>8710</v>
      </c>
      <c r="Q1054" t="s">
        <v>8711</v>
      </c>
      <c r="R1054" t="s">
        <v>8712</v>
      </c>
      <c r="S1054" t="s">
        <v>8713</v>
      </c>
    </row>
    <row r="1055" spans="1:19" ht="17.25" x14ac:dyDescent="0.3">
      <c r="A1055" t="s">
        <v>8714</v>
      </c>
      <c r="B1055" t="s">
        <v>8715</v>
      </c>
      <c r="C1055" t="s">
        <v>12865</v>
      </c>
      <c r="D1055" s="3">
        <v>3599</v>
      </c>
      <c r="E1055" s="3">
        <v>7950</v>
      </c>
      <c r="F1055" s="4" t="str" cm="1">
        <f t="array" ref="F1055">_xlfn.IFS(D1055&lt;1000.01,"$0.01-$1,000",D1055&lt;25000.01,"$1,000.01-$25,000",D1055&lt;50000.01,"$50.000.01-$100,000",D1055&lt;100000.01,"$100,000.01-$150,000")</f>
        <v>$1,000.01-$25,000</v>
      </c>
      <c r="G1055" s="1">
        <v>0.55000000000000004</v>
      </c>
      <c r="H1055">
        <v>4.2</v>
      </c>
      <c r="I1055" s="3">
        <f t="shared" si="33"/>
        <v>1081200</v>
      </c>
      <c r="J1055">
        <f t="shared" si="32"/>
        <v>1</v>
      </c>
      <c r="K1055" s="2">
        <v>136</v>
      </c>
      <c r="L1055" t="s">
        <v>8716</v>
      </c>
      <c r="M1055" t="s">
        <v>8717</v>
      </c>
      <c r="N1055" t="s">
        <v>8718</v>
      </c>
      <c r="O1055" t="s">
        <v>8719</v>
      </c>
      <c r="P1055" t="s">
        <v>8720</v>
      </c>
      <c r="Q1055" t="s">
        <v>8721</v>
      </c>
      <c r="R1055" t="s">
        <v>8722</v>
      </c>
      <c r="S1055" t="s">
        <v>8723</v>
      </c>
    </row>
    <row r="1056" spans="1:19" ht="17.25" x14ac:dyDescent="0.3">
      <c r="A1056" t="s">
        <v>8724</v>
      </c>
      <c r="B1056" t="s">
        <v>8725</v>
      </c>
      <c r="C1056" t="s">
        <v>12865</v>
      </c>
      <c r="D1056" s="3">
        <v>351</v>
      </c>
      <c r="E1056" s="3">
        <v>999</v>
      </c>
      <c r="F1056" s="4" t="str" cm="1">
        <f t="array" ref="F1056">_xlfn.IFS(D1056&lt;1000.01,"$0.01-$1,000",D1056&lt;25000.01,"$1,000.01-$25,000",D1056&lt;50000.01,"$50.000.01-$100,000",D1056&lt;100000.01,"$100,000.01-$150,000")</f>
        <v>$0.01-$1,000</v>
      </c>
      <c r="G1056" s="1">
        <v>0.65</v>
      </c>
      <c r="H1056">
        <v>4</v>
      </c>
      <c r="I1056" s="3">
        <f t="shared" si="33"/>
        <v>5374620</v>
      </c>
      <c r="J1056">
        <f t="shared" si="32"/>
        <v>1</v>
      </c>
      <c r="K1056" s="2">
        <v>5380</v>
      </c>
      <c r="L1056" t="s">
        <v>8726</v>
      </c>
      <c r="M1056" t="s">
        <v>8727</v>
      </c>
      <c r="N1056" t="s">
        <v>8728</v>
      </c>
      <c r="O1056" t="s">
        <v>8729</v>
      </c>
      <c r="P1056" t="s">
        <v>8730</v>
      </c>
      <c r="Q1056" t="s">
        <v>8731</v>
      </c>
      <c r="R1056" t="s">
        <v>8732</v>
      </c>
      <c r="S1056" t="s">
        <v>8733</v>
      </c>
    </row>
    <row r="1057" spans="1:19" ht="17.25" x14ac:dyDescent="0.3">
      <c r="A1057" t="s">
        <v>8734</v>
      </c>
      <c r="B1057" t="s">
        <v>8735</v>
      </c>
      <c r="C1057" t="s">
        <v>12865</v>
      </c>
      <c r="D1057" s="3">
        <v>1614</v>
      </c>
      <c r="E1057" s="3">
        <v>1745</v>
      </c>
      <c r="F1057" s="4" t="str" cm="1">
        <f t="array" ref="F1057">_xlfn.IFS(D1057&lt;1000.01,"$0.01-$1,000",D1057&lt;25000.01,"$1,000.01-$25,000",D1057&lt;50000.01,"$50.000.01-$100,000",D1057&lt;100000.01,"$100,000.01-$150,000")</f>
        <v>$1,000.01-$25,000</v>
      </c>
      <c r="G1057" s="1">
        <v>0.08</v>
      </c>
      <c r="H1057">
        <v>4.3</v>
      </c>
      <c r="I1057" s="3">
        <f t="shared" si="33"/>
        <v>66264630</v>
      </c>
      <c r="J1057">
        <f t="shared" si="32"/>
        <v>1</v>
      </c>
      <c r="K1057" s="2">
        <v>37974</v>
      </c>
      <c r="L1057" t="s">
        <v>8736</v>
      </c>
      <c r="M1057" t="s">
        <v>8737</v>
      </c>
      <c r="N1057" t="s">
        <v>8738</v>
      </c>
      <c r="O1057" t="s">
        <v>8739</v>
      </c>
      <c r="P1057" t="s">
        <v>8740</v>
      </c>
      <c r="Q1057" t="s">
        <v>8741</v>
      </c>
      <c r="R1057" t="s">
        <v>8742</v>
      </c>
      <c r="S1057" t="s">
        <v>8743</v>
      </c>
    </row>
    <row r="1058" spans="1:19" ht="17.25" x14ac:dyDescent="0.3">
      <c r="A1058" t="s">
        <v>8744</v>
      </c>
      <c r="B1058" t="s">
        <v>8745</v>
      </c>
      <c r="C1058" t="s">
        <v>12865</v>
      </c>
      <c r="D1058" s="3">
        <v>719</v>
      </c>
      <c r="E1058" s="3">
        <v>1295</v>
      </c>
      <c r="F1058" s="4" t="str" cm="1">
        <f t="array" ref="F1058">_xlfn.IFS(D1058&lt;1000.01,"$0.01-$1,000",D1058&lt;25000.01,"$1,000.01-$25,000",D1058&lt;50000.01,"$50.000.01-$100,000",D1058&lt;100000.01,"$100,000.01-$150,000")</f>
        <v>$0.01-$1,000</v>
      </c>
      <c r="G1058" s="1">
        <v>0.44</v>
      </c>
      <c r="H1058">
        <v>4.2</v>
      </c>
      <c r="I1058" s="3">
        <f t="shared" si="33"/>
        <v>22297310</v>
      </c>
      <c r="J1058">
        <f t="shared" si="32"/>
        <v>1</v>
      </c>
      <c r="K1058" s="2">
        <v>17218</v>
      </c>
      <c r="L1058" t="s">
        <v>8746</v>
      </c>
      <c r="M1058" t="s">
        <v>8747</v>
      </c>
      <c r="N1058" t="s">
        <v>8748</v>
      </c>
      <c r="O1058" t="s">
        <v>8749</v>
      </c>
      <c r="P1058" t="s">
        <v>8750</v>
      </c>
      <c r="Q1058" t="s">
        <v>8751</v>
      </c>
      <c r="R1058" t="s">
        <v>8752</v>
      </c>
      <c r="S1058" t="s">
        <v>8753</v>
      </c>
    </row>
    <row r="1059" spans="1:19" ht="17.25" x14ac:dyDescent="0.3">
      <c r="A1059" t="s">
        <v>8754</v>
      </c>
      <c r="B1059" t="s">
        <v>8755</v>
      </c>
      <c r="C1059" t="s">
        <v>12865</v>
      </c>
      <c r="D1059" s="3">
        <v>678</v>
      </c>
      <c r="E1059" s="3">
        <v>1499</v>
      </c>
      <c r="F1059" s="4" t="str" cm="1">
        <f t="array" ref="F1059">_xlfn.IFS(D1059&lt;1000.01,"$0.01-$1,000",D1059&lt;25000.01,"$1,000.01-$25,000",D1059&lt;50000.01,"$50.000.01-$100,000",D1059&lt;100000.01,"$100,000.01-$150,000")</f>
        <v>$0.01-$1,000</v>
      </c>
      <c r="G1059" s="1">
        <v>0.55000000000000004</v>
      </c>
      <c r="H1059">
        <v>4.2</v>
      </c>
      <c r="I1059" s="3">
        <f t="shared" si="33"/>
        <v>1349100</v>
      </c>
      <c r="J1059">
        <f t="shared" si="32"/>
        <v>1</v>
      </c>
      <c r="K1059" s="2">
        <v>900</v>
      </c>
      <c r="L1059" t="s">
        <v>8756</v>
      </c>
      <c r="M1059" t="s">
        <v>8757</v>
      </c>
      <c r="N1059" t="s">
        <v>8758</v>
      </c>
      <c r="O1059" t="s">
        <v>8759</v>
      </c>
      <c r="P1059" t="s">
        <v>8760</v>
      </c>
      <c r="Q1059" t="s">
        <v>8761</v>
      </c>
      <c r="R1059" t="s">
        <v>8762</v>
      </c>
      <c r="S1059" t="s">
        <v>8763</v>
      </c>
    </row>
    <row r="1060" spans="1:19" ht="17.25" x14ac:dyDescent="0.3">
      <c r="A1060" t="s">
        <v>8764</v>
      </c>
      <c r="B1060" t="s">
        <v>8765</v>
      </c>
      <c r="C1060" t="s">
        <v>12865</v>
      </c>
      <c r="D1060" s="3">
        <v>809</v>
      </c>
      <c r="E1060" s="3">
        <v>1545</v>
      </c>
      <c r="F1060" s="4" t="str" cm="1">
        <f t="array" ref="F1060">_xlfn.IFS(D1060&lt;1000.01,"$0.01-$1,000",D1060&lt;25000.01,"$1,000.01-$25,000",D1060&lt;50000.01,"$50.000.01-$100,000",D1060&lt;100000.01,"$100,000.01-$150,000")</f>
        <v>$0.01-$1,000</v>
      </c>
      <c r="G1060" s="1">
        <v>0.48</v>
      </c>
      <c r="H1060">
        <v>3.7</v>
      </c>
      <c r="I1060" s="3">
        <f t="shared" si="33"/>
        <v>1507920</v>
      </c>
      <c r="J1060">
        <f t="shared" si="32"/>
        <v>1</v>
      </c>
      <c r="K1060" s="2">
        <v>976</v>
      </c>
      <c r="L1060" t="s">
        <v>8766</v>
      </c>
      <c r="M1060" t="s">
        <v>8767</v>
      </c>
      <c r="N1060" t="s">
        <v>8768</v>
      </c>
      <c r="O1060" t="s">
        <v>8769</v>
      </c>
      <c r="P1060" t="s">
        <v>8770</v>
      </c>
      <c r="Q1060" t="s">
        <v>8771</v>
      </c>
      <c r="R1060" t="s">
        <v>8772</v>
      </c>
      <c r="S1060" t="s">
        <v>8773</v>
      </c>
    </row>
    <row r="1061" spans="1:19" ht="17.25" x14ac:dyDescent="0.3">
      <c r="A1061" t="s">
        <v>8774</v>
      </c>
      <c r="B1061" t="s">
        <v>8775</v>
      </c>
      <c r="C1061" t="s">
        <v>12865</v>
      </c>
      <c r="D1061" s="3">
        <v>1969</v>
      </c>
      <c r="E1061" s="3">
        <v>5000</v>
      </c>
      <c r="F1061" s="4" t="str" cm="1">
        <f t="array" ref="F1061">_xlfn.IFS(D1061&lt;1000.01,"$0.01-$1,000",D1061&lt;25000.01,"$1,000.01-$25,000",D1061&lt;50000.01,"$50.000.01-$100,000",D1061&lt;100000.01,"$100,000.01-$150,000")</f>
        <v>$1,000.01-$25,000</v>
      </c>
      <c r="G1061" s="1">
        <v>0.61</v>
      </c>
      <c r="H1061">
        <v>4.0999999999999996</v>
      </c>
      <c r="I1061" s="3">
        <f t="shared" si="33"/>
        <v>24635000</v>
      </c>
      <c r="J1061">
        <f t="shared" si="32"/>
        <v>1</v>
      </c>
      <c r="K1061" s="2">
        <v>4927</v>
      </c>
      <c r="L1061" t="s">
        <v>8776</v>
      </c>
      <c r="M1061" t="s">
        <v>8777</v>
      </c>
      <c r="N1061" t="s">
        <v>8778</v>
      </c>
      <c r="O1061" t="s">
        <v>8779</v>
      </c>
      <c r="P1061" t="s">
        <v>8780</v>
      </c>
      <c r="Q1061" t="s">
        <v>8781</v>
      </c>
      <c r="R1061" t="s">
        <v>8782</v>
      </c>
      <c r="S1061" t="s">
        <v>8783</v>
      </c>
    </row>
    <row r="1062" spans="1:19" ht="17.25" x14ac:dyDescent="0.3">
      <c r="A1062" t="s">
        <v>8784</v>
      </c>
      <c r="B1062" t="s">
        <v>8785</v>
      </c>
      <c r="C1062" t="s">
        <v>12865</v>
      </c>
      <c r="D1062" s="3">
        <v>1490</v>
      </c>
      <c r="E1062" s="3">
        <v>1695</v>
      </c>
      <c r="F1062" s="4" t="str" cm="1">
        <f t="array" ref="F1062">_xlfn.IFS(D1062&lt;1000.01,"$0.01-$1,000",D1062&lt;25000.01,"$1,000.01-$25,000",D1062&lt;50000.01,"$50.000.01-$100,000",D1062&lt;100000.01,"$100,000.01-$150,000")</f>
        <v>$1,000.01-$25,000</v>
      </c>
      <c r="G1062" s="1">
        <v>0.12</v>
      </c>
      <c r="H1062">
        <v>4.4000000000000004</v>
      </c>
      <c r="I1062" s="3">
        <f t="shared" si="33"/>
        <v>6005385</v>
      </c>
      <c r="J1062">
        <f t="shared" si="32"/>
        <v>1</v>
      </c>
      <c r="K1062" s="2">
        <v>3543</v>
      </c>
      <c r="L1062" t="s">
        <v>8786</v>
      </c>
      <c r="M1062" t="s">
        <v>8787</v>
      </c>
      <c r="N1062" t="s">
        <v>8788</v>
      </c>
      <c r="O1062" t="s">
        <v>8789</v>
      </c>
      <c r="P1062" t="s">
        <v>8790</v>
      </c>
      <c r="Q1062" t="s">
        <v>8791</v>
      </c>
      <c r="R1062" t="s">
        <v>8792</v>
      </c>
      <c r="S1062" t="s">
        <v>8793</v>
      </c>
    </row>
    <row r="1063" spans="1:19" ht="17.25" x14ac:dyDescent="0.3">
      <c r="A1063" t="s">
        <v>8794</v>
      </c>
      <c r="B1063" t="s">
        <v>8795</v>
      </c>
      <c r="C1063" t="s">
        <v>12865</v>
      </c>
      <c r="D1063" s="3">
        <v>2499</v>
      </c>
      <c r="E1063" s="3">
        <v>3945</v>
      </c>
      <c r="F1063" s="4" t="str" cm="1">
        <f t="array" ref="F1063">_xlfn.IFS(D1063&lt;1000.01,"$0.01-$1,000",D1063&lt;25000.01,"$1,000.01-$25,000",D1063&lt;50000.01,"$50.000.01-$100,000",D1063&lt;100000.01,"$100,000.01-$150,000")</f>
        <v>$1,000.01-$25,000</v>
      </c>
      <c r="G1063" s="1">
        <v>0.37</v>
      </c>
      <c r="H1063">
        <v>3.8</v>
      </c>
      <c r="I1063" s="3">
        <f t="shared" si="33"/>
        <v>10777740</v>
      </c>
      <c r="J1063">
        <f t="shared" si="32"/>
        <v>1</v>
      </c>
      <c r="K1063" s="2">
        <v>2732</v>
      </c>
      <c r="L1063" t="s">
        <v>8796</v>
      </c>
      <c r="M1063" t="s">
        <v>8797</v>
      </c>
      <c r="N1063" t="s">
        <v>8798</v>
      </c>
      <c r="O1063" t="s">
        <v>8799</v>
      </c>
      <c r="P1063" t="s">
        <v>8800</v>
      </c>
      <c r="Q1063" t="s">
        <v>8801</v>
      </c>
      <c r="R1063" t="s">
        <v>8802</v>
      </c>
      <c r="S1063" t="s">
        <v>8803</v>
      </c>
    </row>
    <row r="1064" spans="1:19" ht="17.25" x14ac:dyDescent="0.3">
      <c r="A1064" t="s">
        <v>8804</v>
      </c>
      <c r="B1064" t="s">
        <v>8805</v>
      </c>
      <c r="C1064" t="s">
        <v>12865</v>
      </c>
      <c r="D1064" s="3">
        <v>1665</v>
      </c>
      <c r="E1064" s="3">
        <v>2099</v>
      </c>
      <c r="F1064" s="4" t="str" cm="1">
        <f t="array" ref="F1064">_xlfn.IFS(D1064&lt;1000.01,"$0.01-$1,000",D1064&lt;25000.01,"$1,000.01-$25,000",D1064&lt;50000.01,"$50.000.01-$100,000",D1064&lt;100000.01,"$100,000.01-$150,000")</f>
        <v>$1,000.01-$25,000</v>
      </c>
      <c r="G1064" s="1">
        <v>0.21</v>
      </c>
      <c r="H1064">
        <v>4</v>
      </c>
      <c r="I1064" s="3">
        <f t="shared" si="33"/>
        <v>30158432</v>
      </c>
      <c r="J1064">
        <f t="shared" si="32"/>
        <v>1</v>
      </c>
      <c r="K1064" s="2">
        <v>14368</v>
      </c>
      <c r="L1064" t="s">
        <v>8806</v>
      </c>
      <c r="M1064" t="s">
        <v>8807</v>
      </c>
      <c r="N1064" t="s">
        <v>8808</v>
      </c>
      <c r="O1064" t="s">
        <v>8809</v>
      </c>
      <c r="P1064" t="s">
        <v>8810</v>
      </c>
      <c r="Q1064" t="s">
        <v>8811</v>
      </c>
      <c r="R1064" t="s">
        <v>8812</v>
      </c>
      <c r="S1064" t="s">
        <v>8813</v>
      </c>
    </row>
    <row r="1065" spans="1:19" ht="17.25" x14ac:dyDescent="0.3">
      <c r="A1065" t="s">
        <v>8814</v>
      </c>
      <c r="B1065" t="s">
        <v>8815</v>
      </c>
      <c r="C1065" t="s">
        <v>12865</v>
      </c>
      <c r="D1065" s="3">
        <v>3229</v>
      </c>
      <c r="E1065" s="3">
        <v>5295</v>
      </c>
      <c r="F1065" s="4" t="str" cm="1">
        <f t="array" ref="F1065">_xlfn.IFS(D1065&lt;1000.01,"$0.01-$1,000",D1065&lt;25000.01,"$1,000.01-$25,000",D1065&lt;50000.01,"$50.000.01-$100,000",D1065&lt;100000.01,"$100,000.01-$150,000")</f>
        <v>$1,000.01-$25,000</v>
      </c>
      <c r="G1065" s="1">
        <v>0.39</v>
      </c>
      <c r="H1065">
        <v>4.2</v>
      </c>
      <c r="I1065" s="3">
        <f t="shared" si="33"/>
        <v>210338580</v>
      </c>
      <c r="J1065">
        <f t="shared" si="32"/>
        <v>1</v>
      </c>
      <c r="K1065" s="2">
        <v>39724</v>
      </c>
      <c r="L1065" t="s">
        <v>8816</v>
      </c>
      <c r="M1065" t="s">
        <v>8817</v>
      </c>
      <c r="N1065" t="s">
        <v>8818</v>
      </c>
      <c r="O1065" t="s">
        <v>8819</v>
      </c>
      <c r="P1065" t="s">
        <v>8820</v>
      </c>
      <c r="Q1065" t="s">
        <v>8821</v>
      </c>
      <c r="R1065" t="s">
        <v>8822</v>
      </c>
      <c r="S1065" t="s">
        <v>8823</v>
      </c>
    </row>
    <row r="1066" spans="1:19" ht="17.25" x14ac:dyDescent="0.3">
      <c r="A1066" t="s">
        <v>8824</v>
      </c>
      <c r="B1066" t="s">
        <v>8825</v>
      </c>
      <c r="C1066" t="s">
        <v>12865</v>
      </c>
      <c r="D1066" s="3">
        <v>1799</v>
      </c>
      <c r="E1066" s="3">
        <v>3595</v>
      </c>
      <c r="F1066" s="4" t="str" cm="1">
        <f t="array" ref="F1066">_xlfn.IFS(D1066&lt;1000.01,"$0.01-$1,000",D1066&lt;25000.01,"$1,000.01-$25,000",D1066&lt;50000.01,"$50.000.01-$100,000",D1066&lt;100000.01,"$100,000.01-$150,000")</f>
        <v>$1,000.01-$25,000</v>
      </c>
      <c r="G1066" s="1">
        <v>0.5</v>
      </c>
      <c r="H1066">
        <v>3.8</v>
      </c>
      <c r="I1066" s="3">
        <f t="shared" si="33"/>
        <v>35198645</v>
      </c>
      <c r="J1066">
        <f t="shared" si="32"/>
        <v>1</v>
      </c>
      <c r="K1066" s="2">
        <v>9791</v>
      </c>
      <c r="L1066" t="s">
        <v>8826</v>
      </c>
      <c r="M1066" t="s">
        <v>8827</v>
      </c>
      <c r="N1066" t="s">
        <v>8828</v>
      </c>
      <c r="O1066" t="s">
        <v>8829</v>
      </c>
      <c r="P1066" t="s">
        <v>8830</v>
      </c>
      <c r="Q1066" t="s">
        <v>8831</v>
      </c>
      <c r="R1066" t="s">
        <v>8832</v>
      </c>
      <c r="S1066" t="s">
        <v>8833</v>
      </c>
    </row>
    <row r="1067" spans="1:19" ht="17.25" x14ac:dyDescent="0.3">
      <c r="A1067" t="s">
        <v>8834</v>
      </c>
      <c r="B1067" t="s">
        <v>8835</v>
      </c>
      <c r="C1067" t="s">
        <v>12865</v>
      </c>
      <c r="D1067" s="3">
        <v>1260</v>
      </c>
      <c r="E1067" s="3">
        <v>1699</v>
      </c>
      <c r="F1067" s="4" t="str" cm="1">
        <f t="array" ref="F1067">_xlfn.IFS(D1067&lt;1000.01,"$0.01-$1,000",D1067&lt;25000.01,"$1,000.01-$25,000",D1067&lt;50000.01,"$50.000.01-$100,000",D1067&lt;100000.01,"$100,000.01-$150,000")</f>
        <v>$1,000.01-$25,000</v>
      </c>
      <c r="G1067" s="1">
        <v>0.26</v>
      </c>
      <c r="H1067">
        <v>4.2</v>
      </c>
      <c r="I1067" s="3">
        <f t="shared" si="33"/>
        <v>4911809</v>
      </c>
      <c r="J1067">
        <f t="shared" si="32"/>
        <v>1</v>
      </c>
      <c r="K1067" s="2">
        <v>2891</v>
      </c>
      <c r="L1067" t="s">
        <v>8836</v>
      </c>
      <c r="M1067" t="s">
        <v>8837</v>
      </c>
      <c r="N1067" t="s">
        <v>8838</v>
      </c>
      <c r="O1067" t="s">
        <v>8839</v>
      </c>
      <c r="P1067" t="s">
        <v>8840</v>
      </c>
      <c r="Q1067" t="s">
        <v>8841</v>
      </c>
      <c r="R1067" t="s">
        <v>8842</v>
      </c>
      <c r="S1067" t="s">
        <v>8843</v>
      </c>
    </row>
    <row r="1068" spans="1:19" ht="17.25" x14ac:dyDescent="0.3">
      <c r="A1068" t="s">
        <v>8844</v>
      </c>
      <c r="B1068" t="s">
        <v>8845</v>
      </c>
      <c r="C1068" t="s">
        <v>12865</v>
      </c>
      <c r="D1068" s="3">
        <v>749</v>
      </c>
      <c r="E1068" s="3">
        <v>1129</v>
      </c>
      <c r="F1068" s="4" t="str" cm="1">
        <f t="array" ref="F1068">_xlfn.IFS(D1068&lt;1000.01,"$0.01-$1,000",D1068&lt;25000.01,"$1,000.01-$25,000",D1068&lt;50000.01,"$50.000.01-$100,000",D1068&lt;100000.01,"$100,000.01-$150,000")</f>
        <v>$0.01-$1,000</v>
      </c>
      <c r="G1068" s="1">
        <v>0.34</v>
      </c>
      <c r="H1068">
        <v>4</v>
      </c>
      <c r="I1068" s="3">
        <f t="shared" si="33"/>
        <v>2761534</v>
      </c>
      <c r="J1068">
        <f t="shared" si="32"/>
        <v>1</v>
      </c>
      <c r="K1068" s="2">
        <v>2446</v>
      </c>
      <c r="L1068" t="s">
        <v>8846</v>
      </c>
      <c r="M1068" t="s">
        <v>8847</v>
      </c>
      <c r="N1068" t="s">
        <v>8848</v>
      </c>
      <c r="O1068" t="s">
        <v>8849</v>
      </c>
      <c r="P1068" t="s">
        <v>8850</v>
      </c>
      <c r="Q1068" t="s">
        <v>8851</v>
      </c>
      <c r="R1068" t="s">
        <v>8852</v>
      </c>
      <c r="S1068" t="s">
        <v>8853</v>
      </c>
    </row>
    <row r="1069" spans="1:19" ht="17.25" x14ac:dyDescent="0.3">
      <c r="A1069" t="s">
        <v>8854</v>
      </c>
      <c r="B1069" t="s">
        <v>8855</v>
      </c>
      <c r="C1069" t="s">
        <v>12865</v>
      </c>
      <c r="D1069" s="3">
        <v>3499</v>
      </c>
      <c r="E1069" s="3">
        <v>5795</v>
      </c>
      <c r="F1069" s="4" t="str" cm="1">
        <f t="array" ref="F1069">_xlfn.IFS(D1069&lt;1000.01,"$0.01-$1,000",D1069&lt;25000.01,"$1,000.01-$25,000",D1069&lt;50000.01,"$50.000.01-$100,000",D1069&lt;100000.01,"$100,000.01-$150,000")</f>
        <v>$1,000.01-$25,000</v>
      </c>
      <c r="G1069" s="1">
        <v>0.4</v>
      </c>
      <c r="H1069">
        <v>3.9</v>
      </c>
      <c r="I1069" s="3">
        <f t="shared" si="33"/>
        <v>146845300</v>
      </c>
      <c r="J1069">
        <f t="shared" si="32"/>
        <v>1</v>
      </c>
      <c r="K1069" s="2">
        <v>25340</v>
      </c>
      <c r="L1069" t="s">
        <v>8856</v>
      </c>
      <c r="M1069" t="s">
        <v>8857</v>
      </c>
      <c r="N1069" t="s">
        <v>8858</v>
      </c>
      <c r="O1069" t="s">
        <v>8859</v>
      </c>
      <c r="P1069" t="s">
        <v>8860</v>
      </c>
      <c r="Q1069" t="s">
        <v>8861</v>
      </c>
      <c r="R1069" t="s">
        <v>8862</v>
      </c>
      <c r="S1069" t="s">
        <v>8863</v>
      </c>
    </row>
    <row r="1070" spans="1:19" ht="17.25" x14ac:dyDescent="0.3">
      <c r="A1070" t="s">
        <v>8864</v>
      </c>
      <c r="B1070" t="s">
        <v>8865</v>
      </c>
      <c r="C1070" t="s">
        <v>12865</v>
      </c>
      <c r="D1070" s="3">
        <v>379</v>
      </c>
      <c r="E1070" s="3">
        <v>999</v>
      </c>
      <c r="F1070" s="4" t="str" cm="1">
        <f t="array" ref="F1070">_xlfn.IFS(D1070&lt;1000.01,"$0.01-$1,000",D1070&lt;25000.01,"$1,000.01-$25,000",D1070&lt;50000.01,"$50.000.01-$100,000",D1070&lt;100000.01,"$100,000.01-$150,000")</f>
        <v>$0.01-$1,000</v>
      </c>
      <c r="G1070" s="1">
        <v>0.62</v>
      </c>
      <c r="H1070">
        <v>4.3</v>
      </c>
      <c r="I1070" s="3">
        <f t="shared" si="33"/>
        <v>3092904</v>
      </c>
      <c r="J1070">
        <f t="shared" si="32"/>
        <v>1</v>
      </c>
      <c r="K1070" s="2">
        <v>3096</v>
      </c>
      <c r="L1070" t="s">
        <v>8866</v>
      </c>
      <c r="M1070" t="s">
        <v>8867</v>
      </c>
      <c r="N1070" t="s">
        <v>8868</v>
      </c>
      <c r="O1070" t="s">
        <v>8869</v>
      </c>
      <c r="P1070" t="s">
        <v>8870</v>
      </c>
      <c r="Q1070" t="s">
        <v>8871</v>
      </c>
      <c r="R1070" t="s">
        <v>8872</v>
      </c>
      <c r="S1070" t="s">
        <v>8873</v>
      </c>
    </row>
    <row r="1071" spans="1:19" ht="17.25" x14ac:dyDescent="0.3">
      <c r="A1071" t="s">
        <v>8874</v>
      </c>
      <c r="B1071" t="s">
        <v>8875</v>
      </c>
      <c r="C1071" t="s">
        <v>12865</v>
      </c>
      <c r="D1071" s="3">
        <v>1099</v>
      </c>
      <c r="E1071" s="3">
        <v>2400</v>
      </c>
      <c r="F1071" s="4" t="str" cm="1">
        <f t="array" ref="F1071">_xlfn.IFS(D1071&lt;1000.01,"$0.01-$1,000",D1071&lt;25000.01,"$1,000.01-$25,000",D1071&lt;50000.01,"$50.000.01-$100,000",D1071&lt;100000.01,"$100,000.01-$150,000")</f>
        <v>$1,000.01-$25,000</v>
      </c>
      <c r="G1071" s="1">
        <v>0.54</v>
      </c>
      <c r="H1071">
        <v>3.8</v>
      </c>
      <c r="I1071" s="3">
        <f t="shared" si="33"/>
        <v>9600</v>
      </c>
      <c r="J1071">
        <f t="shared" si="32"/>
        <v>1</v>
      </c>
      <c r="K1071" s="2">
        <v>4</v>
      </c>
      <c r="L1071" t="s">
        <v>8876</v>
      </c>
      <c r="M1071" t="s">
        <v>8877</v>
      </c>
      <c r="N1071" t="s">
        <v>8878</v>
      </c>
      <c r="O1071" t="s">
        <v>8879</v>
      </c>
      <c r="P1071" t="s">
        <v>8880</v>
      </c>
      <c r="Q1071" t="s">
        <v>8881</v>
      </c>
      <c r="R1071" t="s">
        <v>8882</v>
      </c>
      <c r="S1071" t="s">
        <v>8883</v>
      </c>
    </row>
    <row r="1072" spans="1:19" ht="17.25" x14ac:dyDescent="0.3">
      <c r="A1072" t="s">
        <v>8884</v>
      </c>
      <c r="B1072" t="s">
        <v>8885</v>
      </c>
      <c r="C1072" t="s">
        <v>12865</v>
      </c>
      <c r="D1072" s="3">
        <v>749</v>
      </c>
      <c r="E1072" s="3">
        <v>1299</v>
      </c>
      <c r="F1072" s="4" t="str" cm="1">
        <f t="array" ref="F1072">_xlfn.IFS(D1072&lt;1000.01,"$0.01-$1,000",D1072&lt;25000.01,"$1,000.01-$25,000",D1072&lt;50000.01,"$50.000.01-$100,000",D1072&lt;100000.01,"$100,000.01-$150,000")</f>
        <v>$0.01-$1,000</v>
      </c>
      <c r="G1072" s="1">
        <v>0.42</v>
      </c>
      <c r="H1072">
        <v>4</v>
      </c>
      <c r="I1072" s="3">
        <f t="shared" si="33"/>
        <v>154581</v>
      </c>
      <c r="J1072">
        <f t="shared" si="32"/>
        <v>1</v>
      </c>
      <c r="K1072" s="2">
        <v>119</v>
      </c>
      <c r="L1072" t="s">
        <v>8886</v>
      </c>
      <c r="M1072" t="s">
        <v>8887</v>
      </c>
      <c r="N1072" t="s">
        <v>8888</v>
      </c>
      <c r="O1072" t="s">
        <v>8889</v>
      </c>
      <c r="P1072" t="s">
        <v>8890</v>
      </c>
      <c r="Q1072" t="s">
        <v>8891</v>
      </c>
      <c r="R1072" t="s">
        <v>8892</v>
      </c>
      <c r="S1072" t="s">
        <v>8893</v>
      </c>
    </row>
    <row r="1073" spans="1:19" ht="17.25" x14ac:dyDescent="0.3">
      <c r="A1073" t="s">
        <v>8894</v>
      </c>
      <c r="B1073" t="s">
        <v>8895</v>
      </c>
      <c r="C1073" t="s">
        <v>12865</v>
      </c>
      <c r="D1073" s="3">
        <v>1299</v>
      </c>
      <c r="E1073" s="3">
        <v>1299</v>
      </c>
      <c r="F1073" s="4" t="str" cm="1">
        <f t="array" ref="F1073">_xlfn.IFS(D1073&lt;1000.01,"$0.01-$1,000",D1073&lt;25000.01,"$1,000.01-$25,000",D1073&lt;50000.01,"$50.000.01-$100,000",D1073&lt;100000.01,"$100,000.01-$150,000")</f>
        <v>$1,000.01-$25,000</v>
      </c>
      <c r="G1073" s="1">
        <v>0</v>
      </c>
      <c r="H1073">
        <v>4.2</v>
      </c>
      <c r="I1073" s="3">
        <f t="shared" si="33"/>
        <v>52097694</v>
      </c>
      <c r="J1073">
        <f t="shared" si="32"/>
        <v>1</v>
      </c>
      <c r="K1073" s="2">
        <v>40106</v>
      </c>
      <c r="L1073" t="s">
        <v>8896</v>
      </c>
      <c r="M1073" t="s">
        <v>8897</v>
      </c>
      <c r="N1073" t="s">
        <v>8898</v>
      </c>
      <c r="O1073" t="s">
        <v>8899</v>
      </c>
      <c r="P1073" t="s">
        <v>8900</v>
      </c>
      <c r="Q1073" t="s">
        <v>8901</v>
      </c>
      <c r="R1073" t="s">
        <v>8902</v>
      </c>
      <c r="S1073" t="s">
        <v>8903</v>
      </c>
    </row>
    <row r="1074" spans="1:19" ht="17.25" x14ac:dyDescent="0.3">
      <c r="A1074" t="s">
        <v>8904</v>
      </c>
      <c r="B1074" t="s">
        <v>8905</v>
      </c>
      <c r="C1074" t="s">
        <v>12865</v>
      </c>
      <c r="D1074" s="3">
        <v>549</v>
      </c>
      <c r="E1074" s="3">
        <v>1090</v>
      </c>
      <c r="F1074" s="4" t="str" cm="1">
        <f t="array" ref="F1074">_xlfn.IFS(D1074&lt;1000.01,"$0.01-$1,000",D1074&lt;25000.01,"$1,000.01-$25,000",D1074&lt;50000.01,"$50.000.01-$100,000",D1074&lt;100000.01,"$100,000.01-$150,000")</f>
        <v>$0.01-$1,000</v>
      </c>
      <c r="G1074" s="1">
        <v>0.5</v>
      </c>
      <c r="H1074">
        <v>4.2</v>
      </c>
      <c r="I1074" s="3">
        <f t="shared" si="33"/>
        <v>14201610</v>
      </c>
      <c r="J1074">
        <f t="shared" si="32"/>
        <v>1</v>
      </c>
      <c r="K1074" s="2">
        <v>13029</v>
      </c>
      <c r="L1074" t="s">
        <v>8906</v>
      </c>
      <c r="M1074" t="s">
        <v>8907</v>
      </c>
      <c r="N1074" t="s">
        <v>8908</v>
      </c>
      <c r="O1074" t="s">
        <v>8909</v>
      </c>
      <c r="P1074" t="s">
        <v>8910</v>
      </c>
      <c r="Q1074" t="s">
        <v>8911</v>
      </c>
      <c r="R1074" t="s">
        <v>8912</v>
      </c>
      <c r="S1074" t="s">
        <v>8913</v>
      </c>
    </row>
    <row r="1075" spans="1:19" ht="17.25" x14ac:dyDescent="0.3">
      <c r="A1075" t="s">
        <v>8914</v>
      </c>
      <c r="B1075" t="s">
        <v>8915</v>
      </c>
      <c r="C1075" t="s">
        <v>12865</v>
      </c>
      <c r="D1075" s="3">
        <v>899</v>
      </c>
      <c r="E1075" s="3">
        <v>2000</v>
      </c>
      <c r="F1075" s="4" t="str" cm="1">
        <f t="array" ref="F1075">_xlfn.IFS(D1075&lt;1000.01,"$0.01-$1,000",D1075&lt;25000.01,"$1,000.01-$25,000",D1075&lt;50000.01,"$50.000.01-$100,000",D1075&lt;100000.01,"$100,000.01-$150,000")</f>
        <v>$0.01-$1,000</v>
      </c>
      <c r="G1075" s="1">
        <v>0.55000000000000004</v>
      </c>
      <c r="H1075">
        <v>3.6</v>
      </c>
      <c r="I1075" s="3">
        <f t="shared" si="33"/>
        <v>582000</v>
      </c>
      <c r="J1075">
        <f t="shared" ref="J1075:J1138" si="34">LEN(O2407)-LEN(SUBSTITUTE(O2407,",",""))+1</f>
        <v>1</v>
      </c>
      <c r="K1075" s="2">
        <v>291</v>
      </c>
      <c r="L1075" t="s">
        <v>8916</v>
      </c>
      <c r="M1075" t="s">
        <v>8917</v>
      </c>
      <c r="N1075" t="s">
        <v>8918</v>
      </c>
      <c r="O1075" t="s">
        <v>8919</v>
      </c>
      <c r="P1075" t="s">
        <v>8920</v>
      </c>
      <c r="Q1075" t="s">
        <v>8921</v>
      </c>
      <c r="R1075" t="s">
        <v>8922</v>
      </c>
      <c r="S1075" t="s">
        <v>8923</v>
      </c>
    </row>
    <row r="1076" spans="1:19" ht="17.25" x14ac:dyDescent="0.3">
      <c r="A1076" t="s">
        <v>8924</v>
      </c>
      <c r="B1076" t="s">
        <v>8925</v>
      </c>
      <c r="C1076" t="s">
        <v>12865</v>
      </c>
      <c r="D1076" s="3">
        <v>1321</v>
      </c>
      <c r="E1076" s="3">
        <v>1545</v>
      </c>
      <c r="F1076" s="4" t="str" cm="1">
        <f t="array" ref="F1076">_xlfn.IFS(D1076&lt;1000.01,"$0.01-$1,000",D1076&lt;25000.01,"$1,000.01-$25,000",D1076&lt;50000.01,"$50.000.01-$100,000",D1076&lt;100000.01,"$100,000.01-$150,000")</f>
        <v>$1,000.01-$25,000</v>
      </c>
      <c r="G1076" s="1">
        <v>0.14000000000000001</v>
      </c>
      <c r="H1076">
        <v>4.3</v>
      </c>
      <c r="I1076" s="3">
        <f t="shared" si="33"/>
        <v>23874885</v>
      </c>
      <c r="J1076">
        <f t="shared" si="34"/>
        <v>1</v>
      </c>
      <c r="K1076" s="2">
        <v>15453</v>
      </c>
      <c r="L1076" t="s">
        <v>8926</v>
      </c>
      <c r="M1076" t="s">
        <v>8927</v>
      </c>
      <c r="N1076" t="s">
        <v>8928</v>
      </c>
      <c r="O1076" t="s">
        <v>8929</v>
      </c>
      <c r="P1076" t="s">
        <v>8930</v>
      </c>
      <c r="Q1076" t="s">
        <v>8931</v>
      </c>
      <c r="R1076" t="s">
        <v>8932</v>
      </c>
      <c r="S1076" t="s">
        <v>8933</v>
      </c>
    </row>
    <row r="1077" spans="1:19" ht="17.25" x14ac:dyDescent="0.3">
      <c r="A1077" t="s">
        <v>8934</v>
      </c>
      <c r="B1077" t="s">
        <v>8935</v>
      </c>
      <c r="C1077" t="s">
        <v>12865</v>
      </c>
      <c r="D1077" s="3">
        <v>1099</v>
      </c>
      <c r="E1077" s="3">
        <v>1999</v>
      </c>
      <c r="F1077" s="4" t="str" cm="1">
        <f t="array" ref="F1077">_xlfn.IFS(D1077&lt;1000.01,"$0.01-$1,000",D1077&lt;25000.01,"$1,000.01-$25,000",D1077&lt;50000.01,"$50.000.01-$100,000",D1077&lt;100000.01,"$100,000.01-$150,000")</f>
        <v>$1,000.01-$25,000</v>
      </c>
      <c r="G1077" s="1">
        <v>0.45</v>
      </c>
      <c r="H1077">
        <v>4</v>
      </c>
      <c r="I1077" s="3">
        <f t="shared" si="33"/>
        <v>1207396</v>
      </c>
      <c r="J1077">
        <f t="shared" si="34"/>
        <v>1</v>
      </c>
      <c r="K1077" s="2">
        <v>604</v>
      </c>
      <c r="L1077" t="s">
        <v>8936</v>
      </c>
      <c r="M1077" t="s">
        <v>8937</v>
      </c>
      <c r="N1077" t="s">
        <v>8938</v>
      </c>
      <c r="O1077" t="s">
        <v>8939</v>
      </c>
      <c r="P1077" t="s">
        <v>8940</v>
      </c>
      <c r="Q1077" t="s">
        <v>8941</v>
      </c>
      <c r="R1077" t="s">
        <v>8942</v>
      </c>
      <c r="S1077" t="s">
        <v>8943</v>
      </c>
    </row>
    <row r="1078" spans="1:19" ht="17.25" x14ac:dyDescent="0.3">
      <c r="A1078" t="s">
        <v>8944</v>
      </c>
      <c r="B1078" t="s">
        <v>8945</v>
      </c>
      <c r="C1078" t="s">
        <v>12865</v>
      </c>
      <c r="D1078" s="3">
        <v>775</v>
      </c>
      <c r="E1078" s="3">
        <v>875</v>
      </c>
      <c r="F1078" s="4" t="str" cm="1">
        <f t="array" ref="F1078">_xlfn.IFS(D1078&lt;1000.01,"$0.01-$1,000",D1078&lt;25000.01,"$1,000.01-$25,000",D1078&lt;50000.01,"$50.000.01-$100,000",D1078&lt;100000.01,"$100,000.01-$150,000")</f>
        <v>$0.01-$1,000</v>
      </c>
      <c r="G1078" s="1">
        <v>0.11</v>
      </c>
      <c r="H1078">
        <v>4.2</v>
      </c>
      <c r="I1078" s="3">
        <f t="shared" si="33"/>
        <v>40816125</v>
      </c>
      <c r="J1078">
        <f t="shared" si="34"/>
        <v>1</v>
      </c>
      <c r="K1078" s="2">
        <v>46647</v>
      </c>
      <c r="L1078" t="s">
        <v>8946</v>
      </c>
      <c r="M1078" t="s">
        <v>8947</v>
      </c>
      <c r="N1078" t="s">
        <v>8948</v>
      </c>
      <c r="O1078" t="s">
        <v>8949</v>
      </c>
      <c r="P1078" t="s">
        <v>8950</v>
      </c>
      <c r="Q1078" t="s">
        <v>8951</v>
      </c>
      <c r="R1078" t="s">
        <v>8952</v>
      </c>
      <c r="S1078" t="s">
        <v>8953</v>
      </c>
    </row>
    <row r="1079" spans="1:19" ht="17.25" x14ac:dyDescent="0.3">
      <c r="A1079" t="s">
        <v>8954</v>
      </c>
      <c r="B1079" t="s">
        <v>8955</v>
      </c>
      <c r="C1079" t="s">
        <v>12865</v>
      </c>
      <c r="D1079" s="3">
        <v>6299</v>
      </c>
      <c r="E1079" s="3">
        <v>15270</v>
      </c>
      <c r="F1079" s="4" t="str" cm="1">
        <f t="array" ref="F1079">_xlfn.IFS(D1079&lt;1000.01,"$0.01-$1,000",D1079&lt;25000.01,"$1,000.01-$25,000",D1079&lt;50000.01,"$50.000.01-$100,000",D1079&lt;100000.01,"$100,000.01-$150,000")</f>
        <v>$1,000.01-$25,000</v>
      </c>
      <c r="G1079" s="1">
        <v>0.59</v>
      </c>
      <c r="H1079">
        <v>4.0999999999999996</v>
      </c>
      <c r="I1079" s="3">
        <f t="shared" si="33"/>
        <v>49367910</v>
      </c>
      <c r="J1079">
        <f t="shared" si="34"/>
        <v>1</v>
      </c>
      <c r="K1079" s="2">
        <v>3233</v>
      </c>
      <c r="L1079" t="s">
        <v>8956</v>
      </c>
      <c r="M1079" t="s">
        <v>8957</v>
      </c>
      <c r="N1079" t="s">
        <v>8958</v>
      </c>
      <c r="O1079" t="s">
        <v>8959</v>
      </c>
      <c r="P1079" t="s">
        <v>8960</v>
      </c>
      <c r="Q1079" t="s">
        <v>8961</v>
      </c>
      <c r="R1079" t="s">
        <v>8962</v>
      </c>
      <c r="S1079" t="s">
        <v>8963</v>
      </c>
    </row>
    <row r="1080" spans="1:19" ht="17.25" x14ac:dyDescent="0.3">
      <c r="A1080" t="s">
        <v>8964</v>
      </c>
      <c r="B1080" t="s">
        <v>8965</v>
      </c>
      <c r="C1080" t="s">
        <v>12865</v>
      </c>
      <c r="D1080" s="3">
        <v>3190</v>
      </c>
      <c r="E1080" s="3">
        <v>4195</v>
      </c>
      <c r="F1080" s="4" t="str" cm="1">
        <f t="array" ref="F1080">_xlfn.IFS(D1080&lt;1000.01,"$0.01-$1,000",D1080&lt;25000.01,"$1,000.01-$25,000",D1080&lt;50000.01,"$50.000.01-$100,000",D1080&lt;100000.01,"$100,000.01-$150,000")</f>
        <v>$1,000.01-$25,000</v>
      </c>
      <c r="G1080" s="1">
        <v>0.24</v>
      </c>
      <c r="H1080">
        <v>4</v>
      </c>
      <c r="I1080" s="3">
        <f t="shared" si="33"/>
        <v>5377990</v>
      </c>
      <c r="J1080">
        <f t="shared" si="34"/>
        <v>1</v>
      </c>
      <c r="K1080" s="2">
        <v>1282</v>
      </c>
      <c r="L1080" t="s">
        <v>8966</v>
      </c>
      <c r="M1080" t="s">
        <v>8967</v>
      </c>
      <c r="N1080" t="s">
        <v>8968</v>
      </c>
      <c r="O1080" t="s">
        <v>8969</v>
      </c>
      <c r="P1080" t="s">
        <v>8970</v>
      </c>
      <c r="Q1080" t="s">
        <v>8971</v>
      </c>
      <c r="R1080" t="s">
        <v>8972</v>
      </c>
      <c r="S1080" t="s">
        <v>8973</v>
      </c>
    </row>
    <row r="1081" spans="1:19" ht="17.25" x14ac:dyDescent="0.3">
      <c r="A1081" t="s">
        <v>8974</v>
      </c>
      <c r="B1081" t="s">
        <v>8975</v>
      </c>
      <c r="C1081" t="s">
        <v>12865</v>
      </c>
      <c r="D1081" s="3">
        <v>799</v>
      </c>
      <c r="E1081" s="3">
        <v>1989</v>
      </c>
      <c r="F1081" s="4" t="str" cm="1">
        <f t="array" ref="F1081">_xlfn.IFS(D1081&lt;1000.01,"$0.01-$1,000",D1081&lt;25000.01,"$1,000.01-$25,000",D1081&lt;50000.01,"$50.000.01-$100,000",D1081&lt;100000.01,"$100,000.01-$150,000")</f>
        <v>$0.01-$1,000</v>
      </c>
      <c r="G1081" s="1">
        <v>0.6</v>
      </c>
      <c r="H1081">
        <v>4.3</v>
      </c>
      <c r="I1081" s="3">
        <f t="shared" si="33"/>
        <v>139230</v>
      </c>
      <c r="J1081">
        <f t="shared" si="34"/>
        <v>1</v>
      </c>
      <c r="K1081" s="2">
        <v>70</v>
      </c>
      <c r="L1081" t="s">
        <v>8976</v>
      </c>
      <c r="M1081" t="s">
        <v>8977</v>
      </c>
      <c r="N1081" t="s">
        <v>8978</v>
      </c>
      <c r="O1081" t="s">
        <v>8979</v>
      </c>
      <c r="P1081" t="s">
        <v>8980</v>
      </c>
      <c r="Q1081" t="s">
        <v>8981</v>
      </c>
      <c r="R1081" t="s">
        <v>8982</v>
      </c>
      <c r="S1081" t="s">
        <v>8983</v>
      </c>
    </row>
    <row r="1082" spans="1:19" ht="17.25" x14ac:dyDescent="0.3">
      <c r="A1082" t="s">
        <v>8984</v>
      </c>
      <c r="B1082" t="s">
        <v>8985</v>
      </c>
      <c r="C1082" t="s">
        <v>12865</v>
      </c>
      <c r="D1082" s="3">
        <v>2699</v>
      </c>
      <c r="E1082" s="3">
        <v>5000</v>
      </c>
      <c r="F1082" s="4" t="str" cm="1">
        <f t="array" ref="F1082">_xlfn.IFS(D1082&lt;1000.01,"$0.01-$1,000",D1082&lt;25000.01,"$1,000.01-$25,000",D1082&lt;50000.01,"$50.000.01-$100,000",D1082&lt;100000.01,"$100,000.01-$150,000")</f>
        <v>$1,000.01-$25,000</v>
      </c>
      <c r="G1082" s="1">
        <v>0.46</v>
      </c>
      <c r="H1082">
        <v>4</v>
      </c>
      <c r="I1082" s="3">
        <f t="shared" si="33"/>
        <v>130820000</v>
      </c>
      <c r="J1082">
        <f t="shared" si="34"/>
        <v>1</v>
      </c>
      <c r="K1082" s="2">
        <v>26164</v>
      </c>
      <c r="L1082" t="s">
        <v>8986</v>
      </c>
      <c r="M1082" t="s">
        <v>8987</v>
      </c>
      <c r="N1082" t="s">
        <v>8988</v>
      </c>
      <c r="O1082" t="s">
        <v>8989</v>
      </c>
      <c r="P1082" t="s">
        <v>8990</v>
      </c>
      <c r="Q1082" t="s">
        <v>8991</v>
      </c>
      <c r="R1082" t="s">
        <v>8992</v>
      </c>
      <c r="S1082" t="s">
        <v>8993</v>
      </c>
    </row>
    <row r="1083" spans="1:19" ht="17.25" x14ac:dyDescent="0.3">
      <c r="A1083" t="s">
        <v>8994</v>
      </c>
      <c r="B1083" t="s">
        <v>8995</v>
      </c>
      <c r="C1083" t="s">
        <v>12865</v>
      </c>
      <c r="D1083" s="3">
        <v>599</v>
      </c>
      <c r="E1083" s="3">
        <v>990</v>
      </c>
      <c r="F1083" s="4" t="str" cm="1">
        <f t="array" ref="F1083">_xlfn.IFS(D1083&lt;1000.01,"$0.01-$1,000",D1083&lt;25000.01,"$1,000.01-$25,000",D1083&lt;50000.01,"$50.000.01-$100,000",D1083&lt;100000.01,"$100,000.01-$150,000")</f>
        <v>$0.01-$1,000</v>
      </c>
      <c r="G1083" s="1">
        <v>0.39</v>
      </c>
      <c r="H1083">
        <v>3.9</v>
      </c>
      <c r="I1083" s="3">
        <f t="shared" si="33"/>
        <v>16004340</v>
      </c>
      <c r="J1083">
        <f t="shared" si="34"/>
        <v>1</v>
      </c>
      <c r="K1083" s="2">
        <v>16166</v>
      </c>
      <c r="L1083" t="s">
        <v>8996</v>
      </c>
      <c r="M1083" t="s">
        <v>8997</v>
      </c>
      <c r="N1083" t="s">
        <v>8998</v>
      </c>
      <c r="O1083" t="s">
        <v>8999</v>
      </c>
      <c r="P1083" t="s">
        <v>9000</v>
      </c>
      <c r="Q1083" t="s">
        <v>9001</v>
      </c>
      <c r="R1083" t="s">
        <v>9002</v>
      </c>
      <c r="S1083" t="s">
        <v>9003</v>
      </c>
    </row>
    <row r="1084" spans="1:19" ht="17.25" x14ac:dyDescent="0.3">
      <c r="A1084" t="s">
        <v>9004</v>
      </c>
      <c r="B1084" t="s">
        <v>9005</v>
      </c>
      <c r="C1084" t="s">
        <v>12865</v>
      </c>
      <c r="D1084" s="3">
        <v>749</v>
      </c>
      <c r="E1084" s="3">
        <v>1111</v>
      </c>
      <c r="F1084" s="4" t="str" cm="1">
        <f t="array" ref="F1084">_xlfn.IFS(D1084&lt;1000.01,"$0.01-$1,000",D1084&lt;25000.01,"$1,000.01-$25,000",D1084&lt;50000.01,"$50.000.01-$100,000",D1084&lt;100000.01,"$100,000.01-$150,000")</f>
        <v>$0.01-$1,000</v>
      </c>
      <c r="G1084" s="1">
        <v>0.33</v>
      </c>
      <c r="H1084">
        <v>4.2</v>
      </c>
      <c r="I1084" s="3">
        <f t="shared" si="33"/>
        <v>39654923</v>
      </c>
      <c r="J1084">
        <f t="shared" si="34"/>
        <v>1</v>
      </c>
      <c r="K1084" s="2">
        <v>35693</v>
      </c>
      <c r="L1084" t="s">
        <v>9006</v>
      </c>
      <c r="M1084" t="s">
        <v>9007</v>
      </c>
      <c r="N1084" t="s">
        <v>9008</v>
      </c>
      <c r="O1084" t="s">
        <v>9009</v>
      </c>
      <c r="P1084" t="s">
        <v>9010</v>
      </c>
      <c r="Q1084" t="s">
        <v>9011</v>
      </c>
      <c r="R1084" t="s">
        <v>9012</v>
      </c>
      <c r="S1084" t="s">
        <v>9013</v>
      </c>
    </row>
    <row r="1085" spans="1:19" ht="17.25" x14ac:dyDescent="0.3">
      <c r="A1085" t="s">
        <v>9014</v>
      </c>
      <c r="B1085" t="s">
        <v>9015</v>
      </c>
      <c r="C1085" t="s">
        <v>12865</v>
      </c>
      <c r="D1085" s="3">
        <v>6199</v>
      </c>
      <c r="E1085" s="3">
        <v>10400</v>
      </c>
      <c r="F1085" s="4" t="str" cm="1">
        <f t="array" ref="F1085">_xlfn.IFS(D1085&lt;1000.01,"$0.01-$1,000",D1085&lt;25000.01,"$1,000.01-$25,000",D1085&lt;50000.01,"$50.000.01-$100,000",D1085&lt;100000.01,"$100,000.01-$150,000")</f>
        <v>$1,000.01-$25,000</v>
      </c>
      <c r="G1085" s="1">
        <v>0.4</v>
      </c>
      <c r="H1085">
        <v>4.0999999999999996</v>
      </c>
      <c r="I1085" s="3">
        <f t="shared" si="33"/>
        <v>149666400</v>
      </c>
      <c r="J1085">
        <f t="shared" si="34"/>
        <v>1</v>
      </c>
      <c r="K1085" s="2">
        <v>14391</v>
      </c>
      <c r="L1085" t="s">
        <v>9016</v>
      </c>
      <c r="M1085" t="s">
        <v>9017</v>
      </c>
      <c r="N1085" t="s">
        <v>9018</v>
      </c>
      <c r="O1085" t="s">
        <v>9019</v>
      </c>
      <c r="P1085" t="s">
        <v>9020</v>
      </c>
      <c r="Q1085" t="s">
        <v>9021</v>
      </c>
      <c r="R1085" t="s">
        <v>9022</v>
      </c>
      <c r="S1085" t="s">
        <v>9023</v>
      </c>
    </row>
    <row r="1086" spans="1:19" ht="17.25" x14ac:dyDescent="0.3">
      <c r="A1086" t="s">
        <v>9024</v>
      </c>
      <c r="B1086" t="s">
        <v>9025</v>
      </c>
      <c r="C1086" t="s">
        <v>12865</v>
      </c>
      <c r="D1086" s="3">
        <v>1819</v>
      </c>
      <c r="E1086" s="3">
        <v>2490</v>
      </c>
      <c r="F1086" s="4" t="str" cm="1">
        <f t="array" ref="F1086">_xlfn.IFS(D1086&lt;1000.01,"$0.01-$1,000",D1086&lt;25000.01,"$1,000.01-$25,000",D1086&lt;50000.01,"$50.000.01-$100,000",D1086&lt;100000.01,"$100,000.01-$150,000")</f>
        <v>$1,000.01-$25,000</v>
      </c>
      <c r="G1086" s="1">
        <v>0.27</v>
      </c>
      <c r="H1086">
        <v>4.4000000000000004</v>
      </c>
      <c r="I1086" s="3">
        <f t="shared" si="33"/>
        <v>19785540</v>
      </c>
      <c r="J1086">
        <f t="shared" si="34"/>
        <v>1</v>
      </c>
      <c r="K1086" s="2">
        <v>7946</v>
      </c>
      <c r="L1086" t="s">
        <v>9026</v>
      </c>
      <c r="M1086" t="s">
        <v>9027</v>
      </c>
      <c r="N1086" t="s">
        <v>9028</v>
      </c>
      <c r="O1086" t="s">
        <v>9029</v>
      </c>
      <c r="P1086" t="s">
        <v>9030</v>
      </c>
      <c r="Q1086" t="s">
        <v>9031</v>
      </c>
      <c r="R1086" t="s">
        <v>9032</v>
      </c>
      <c r="S1086" t="s">
        <v>9033</v>
      </c>
    </row>
    <row r="1087" spans="1:19" ht="17.25" x14ac:dyDescent="0.3">
      <c r="A1087" t="s">
        <v>9034</v>
      </c>
      <c r="B1087" t="s">
        <v>9035</v>
      </c>
      <c r="C1087" t="s">
        <v>12865</v>
      </c>
      <c r="D1087" s="3">
        <v>1199</v>
      </c>
      <c r="E1087" s="3">
        <v>1900</v>
      </c>
      <c r="F1087" s="4" t="str" cm="1">
        <f t="array" ref="F1087">_xlfn.IFS(D1087&lt;1000.01,"$0.01-$1,000",D1087&lt;25000.01,"$1,000.01-$25,000",D1087&lt;50000.01,"$50.000.01-$100,000",D1087&lt;100000.01,"$100,000.01-$150,000")</f>
        <v>$1,000.01-$25,000</v>
      </c>
      <c r="G1087" s="1">
        <v>0.37</v>
      </c>
      <c r="H1087">
        <v>4</v>
      </c>
      <c r="I1087" s="3">
        <f t="shared" si="33"/>
        <v>3353500</v>
      </c>
      <c r="J1087">
        <f t="shared" si="34"/>
        <v>1</v>
      </c>
      <c r="K1087" s="2">
        <v>1765</v>
      </c>
      <c r="L1087" t="s">
        <v>9036</v>
      </c>
      <c r="M1087" t="s">
        <v>9037</v>
      </c>
      <c r="N1087" t="s">
        <v>9038</v>
      </c>
      <c r="O1087" t="s">
        <v>9039</v>
      </c>
      <c r="P1087" t="s">
        <v>9040</v>
      </c>
      <c r="Q1087" t="s">
        <v>9041</v>
      </c>
      <c r="R1087" t="s">
        <v>9042</v>
      </c>
      <c r="S1087" t="s">
        <v>9043</v>
      </c>
    </row>
    <row r="1088" spans="1:19" ht="17.25" x14ac:dyDescent="0.3">
      <c r="A1088" t="s">
        <v>9044</v>
      </c>
      <c r="B1088" t="s">
        <v>9045</v>
      </c>
      <c r="C1088" t="s">
        <v>12865</v>
      </c>
      <c r="D1088" s="3">
        <v>3249</v>
      </c>
      <c r="E1088" s="3">
        <v>6295</v>
      </c>
      <c r="F1088" s="4" t="str" cm="1">
        <f t="array" ref="F1088">_xlfn.IFS(D1088&lt;1000.01,"$0.01-$1,000",D1088&lt;25000.01,"$1,000.01-$25,000",D1088&lt;50000.01,"$50.000.01-$100,000",D1088&lt;100000.01,"$100,000.01-$150,000")</f>
        <v>$1,000.01-$25,000</v>
      </c>
      <c r="G1088" s="1">
        <v>0.48</v>
      </c>
      <c r="H1088">
        <v>3.8</v>
      </c>
      <c r="I1088" s="3">
        <f t="shared" si="33"/>
        <v>88520290</v>
      </c>
      <c r="J1088">
        <f t="shared" si="34"/>
        <v>1</v>
      </c>
      <c r="K1088" s="2">
        <v>14062</v>
      </c>
      <c r="L1088" t="s">
        <v>9046</v>
      </c>
      <c r="M1088" t="s">
        <v>9047</v>
      </c>
      <c r="N1088" t="s">
        <v>9048</v>
      </c>
      <c r="O1088" t="s">
        <v>9049</v>
      </c>
      <c r="P1088" t="s">
        <v>9050</v>
      </c>
      <c r="Q1088" t="s">
        <v>9051</v>
      </c>
      <c r="R1088" t="s">
        <v>9052</v>
      </c>
      <c r="S1088" t="s">
        <v>9053</v>
      </c>
    </row>
    <row r="1089" spans="1:19" ht="17.25" x14ac:dyDescent="0.3">
      <c r="A1089" t="s">
        <v>9054</v>
      </c>
      <c r="B1089" t="s">
        <v>9055</v>
      </c>
      <c r="C1089" t="s">
        <v>12865</v>
      </c>
      <c r="D1089" s="3">
        <v>349</v>
      </c>
      <c r="E1089" s="3">
        <v>999</v>
      </c>
      <c r="F1089" s="4" t="str" cm="1">
        <f t="array" ref="F1089">_xlfn.IFS(D1089&lt;1000.01,"$0.01-$1,000",D1089&lt;25000.01,"$1,000.01-$25,000",D1089&lt;50000.01,"$50.000.01-$100,000",D1089&lt;100000.01,"$100,000.01-$150,000")</f>
        <v>$0.01-$1,000</v>
      </c>
      <c r="G1089" s="1">
        <v>0.65</v>
      </c>
      <c r="H1089">
        <v>4</v>
      </c>
      <c r="I1089" s="3">
        <f t="shared" si="33"/>
        <v>15630354</v>
      </c>
      <c r="J1089">
        <f t="shared" si="34"/>
        <v>1</v>
      </c>
      <c r="K1089" s="2">
        <v>15646</v>
      </c>
      <c r="L1089" t="s">
        <v>9056</v>
      </c>
      <c r="M1089" t="s">
        <v>9057</v>
      </c>
      <c r="N1089" t="s">
        <v>9058</v>
      </c>
      <c r="O1089" t="s">
        <v>9059</v>
      </c>
      <c r="P1089" t="s">
        <v>9060</v>
      </c>
      <c r="Q1089" t="s">
        <v>9061</v>
      </c>
      <c r="R1089" t="s">
        <v>9062</v>
      </c>
      <c r="S1089" t="s">
        <v>9063</v>
      </c>
    </row>
    <row r="1090" spans="1:19" ht="17.25" x14ac:dyDescent="0.3">
      <c r="A1090" t="s">
        <v>9064</v>
      </c>
      <c r="B1090" t="s">
        <v>9065</v>
      </c>
      <c r="C1090" t="s">
        <v>12865</v>
      </c>
      <c r="D1090" s="3">
        <v>1049</v>
      </c>
      <c r="E1090" s="3">
        <v>1699</v>
      </c>
      <c r="F1090" s="4" t="str" cm="1">
        <f t="array" ref="F1090">_xlfn.IFS(D1090&lt;1000.01,"$0.01-$1,000",D1090&lt;25000.01,"$1,000.01-$25,000",D1090&lt;50000.01,"$50.000.01-$100,000",D1090&lt;100000.01,"$100,000.01-$150,000")</f>
        <v>$1,000.01-$25,000</v>
      </c>
      <c r="G1090" s="1">
        <v>0.38</v>
      </c>
      <c r="H1090">
        <v>3.1</v>
      </c>
      <c r="I1090" s="3">
        <f t="shared" ref="I1090:I1153" si="35">E1090*K1090</f>
        <v>188589</v>
      </c>
      <c r="J1090">
        <f t="shared" si="34"/>
        <v>1</v>
      </c>
      <c r="K1090" s="2">
        <v>111</v>
      </c>
      <c r="L1090" t="s">
        <v>9066</v>
      </c>
      <c r="M1090" t="s">
        <v>9067</v>
      </c>
      <c r="N1090" t="s">
        <v>9068</v>
      </c>
      <c r="O1090" t="s">
        <v>9069</v>
      </c>
      <c r="P1090" t="s">
        <v>9070</v>
      </c>
      <c r="Q1090" t="s">
        <v>9071</v>
      </c>
      <c r="R1090" t="s">
        <v>9072</v>
      </c>
      <c r="S1090" t="s">
        <v>9073</v>
      </c>
    </row>
    <row r="1091" spans="1:19" ht="17.25" x14ac:dyDescent="0.3">
      <c r="A1091" t="s">
        <v>9074</v>
      </c>
      <c r="B1091" t="s">
        <v>9075</v>
      </c>
      <c r="C1091" t="s">
        <v>12865</v>
      </c>
      <c r="D1091" s="3">
        <v>799</v>
      </c>
      <c r="E1091" s="3">
        <v>1500</v>
      </c>
      <c r="F1091" s="4" t="str" cm="1">
        <f t="array" ref="F1091">_xlfn.IFS(D1091&lt;1000.01,"$0.01-$1,000",D1091&lt;25000.01,"$1,000.01-$25,000",D1091&lt;50000.01,"$50.000.01-$100,000",D1091&lt;100000.01,"$100,000.01-$150,000")</f>
        <v>$0.01-$1,000</v>
      </c>
      <c r="G1091" s="1">
        <v>0.47</v>
      </c>
      <c r="H1091">
        <v>4.3</v>
      </c>
      <c r="I1091" s="3">
        <f t="shared" si="35"/>
        <v>14542500</v>
      </c>
      <c r="J1091">
        <f t="shared" si="34"/>
        <v>1</v>
      </c>
      <c r="K1091" s="2">
        <v>9695</v>
      </c>
      <c r="L1091" t="s">
        <v>9076</v>
      </c>
      <c r="M1091" t="s">
        <v>9077</v>
      </c>
      <c r="N1091" t="s">
        <v>9078</v>
      </c>
      <c r="O1091" t="s">
        <v>9079</v>
      </c>
      <c r="P1091" t="s">
        <v>9080</v>
      </c>
      <c r="Q1091" t="s">
        <v>9081</v>
      </c>
      <c r="R1091" t="s">
        <v>9082</v>
      </c>
      <c r="S1091" t="s">
        <v>9083</v>
      </c>
    </row>
    <row r="1092" spans="1:19" ht="17.25" x14ac:dyDescent="0.3">
      <c r="A1092" t="s">
        <v>9084</v>
      </c>
      <c r="B1092" t="s">
        <v>9085</v>
      </c>
      <c r="C1092" t="s">
        <v>12865</v>
      </c>
      <c r="D1092" s="3">
        <v>4999</v>
      </c>
      <c r="E1092" s="3">
        <v>9650</v>
      </c>
      <c r="F1092" s="4" t="str" cm="1">
        <f t="array" ref="F1092">_xlfn.IFS(D1092&lt;1000.01,"$0.01-$1,000",D1092&lt;25000.01,"$1,000.01-$25,000",D1092&lt;50000.01,"$50.000.01-$100,000",D1092&lt;100000.01,"$100,000.01-$150,000")</f>
        <v>$1,000.01-$25,000</v>
      </c>
      <c r="G1092" s="1">
        <v>0.48</v>
      </c>
      <c r="H1092">
        <v>4.2</v>
      </c>
      <c r="I1092" s="3">
        <f t="shared" si="35"/>
        <v>17099800</v>
      </c>
      <c r="J1092">
        <f t="shared" si="34"/>
        <v>1</v>
      </c>
      <c r="K1092" s="2">
        <v>1772</v>
      </c>
      <c r="L1092" t="s">
        <v>9086</v>
      </c>
      <c r="M1092" t="s">
        <v>9087</v>
      </c>
      <c r="N1092" t="s">
        <v>9088</v>
      </c>
      <c r="O1092" t="s">
        <v>9089</v>
      </c>
      <c r="P1092" t="s">
        <v>9090</v>
      </c>
      <c r="Q1092" t="s">
        <v>9091</v>
      </c>
      <c r="R1092" t="s">
        <v>9092</v>
      </c>
      <c r="S1092" t="s">
        <v>9093</v>
      </c>
    </row>
    <row r="1093" spans="1:19" ht="17.25" x14ac:dyDescent="0.3">
      <c r="A1093" t="s">
        <v>9094</v>
      </c>
      <c r="B1093" t="s">
        <v>9095</v>
      </c>
      <c r="C1093" t="s">
        <v>12865</v>
      </c>
      <c r="D1093" s="3">
        <v>6999</v>
      </c>
      <c r="E1093" s="3">
        <v>10590</v>
      </c>
      <c r="F1093" s="4" t="str" cm="1">
        <f t="array" ref="F1093">_xlfn.IFS(D1093&lt;1000.01,"$0.01-$1,000",D1093&lt;25000.01,"$1,000.01-$25,000",D1093&lt;50000.01,"$50.000.01-$100,000",D1093&lt;100000.01,"$100,000.01-$150,000")</f>
        <v>$1,000.01-$25,000</v>
      </c>
      <c r="G1093" s="1">
        <v>0.34</v>
      </c>
      <c r="H1093">
        <v>4.4000000000000004</v>
      </c>
      <c r="I1093" s="3">
        <f t="shared" si="35"/>
        <v>121774410</v>
      </c>
      <c r="J1093">
        <f t="shared" si="34"/>
        <v>1</v>
      </c>
      <c r="K1093" s="2">
        <v>11499</v>
      </c>
      <c r="L1093" t="s">
        <v>9096</v>
      </c>
      <c r="M1093" t="s">
        <v>9097</v>
      </c>
      <c r="N1093" t="s">
        <v>9098</v>
      </c>
      <c r="O1093" t="s">
        <v>9099</v>
      </c>
      <c r="P1093" t="s">
        <v>9100</v>
      </c>
      <c r="Q1093" t="s">
        <v>9101</v>
      </c>
      <c r="R1093" t="s">
        <v>9102</v>
      </c>
      <c r="S1093" t="s">
        <v>9103</v>
      </c>
    </row>
    <row r="1094" spans="1:19" ht="17.25" x14ac:dyDescent="0.3">
      <c r="A1094" t="s">
        <v>9104</v>
      </c>
      <c r="B1094" t="s">
        <v>9105</v>
      </c>
      <c r="C1094" t="s">
        <v>12865</v>
      </c>
      <c r="D1094" s="3">
        <v>799</v>
      </c>
      <c r="E1094" s="3">
        <v>1999</v>
      </c>
      <c r="F1094" s="4" t="str" cm="1">
        <f t="array" ref="F1094">_xlfn.IFS(D1094&lt;1000.01,"$0.01-$1,000",D1094&lt;25000.01,"$1,000.01-$25,000",D1094&lt;50000.01,"$50.000.01-$100,000",D1094&lt;100000.01,"$100,000.01-$150,000")</f>
        <v>$0.01-$1,000</v>
      </c>
      <c r="G1094" s="1">
        <v>0.6</v>
      </c>
      <c r="H1094">
        <v>4.0999999999999996</v>
      </c>
      <c r="I1094" s="3">
        <f t="shared" si="35"/>
        <v>4321838</v>
      </c>
      <c r="J1094">
        <f t="shared" si="34"/>
        <v>1</v>
      </c>
      <c r="K1094" s="2">
        <v>2162</v>
      </c>
      <c r="L1094" t="s">
        <v>9106</v>
      </c>
      <c r="M1094" t="s">
        <v>9107</v>
      </c>
      <c r="N1094" t="s">
        <v>9108</v>
      </c>
      <c r="O1094" t="s">
        <v>9109</v>
      </c>
      <c r="P1094" t="s">
        <v>9110</v>
      </c>
      <c r="Q1094" t="s">
        <v>9111</v>
      </c>
      <c r="R1094" t="s">
        <v>9112</v>
      </c>
      <c r="S1094" t="s">
        <v>9113</v>
      </c>
    </row>
    <row r="1095" spans="1:19" ht="17.25" x14ac:dyDescent="0.3">
      <c r="A1095" t="s">
        <v>9114</v>
      </c>
      <c r="B1095" t="s">
        <v>9115</v>
      </c>
      <c r="C1095" t="s">
        <v>12865</v>
      </c>
      <c r="D1095" s="3">
        <v>89</v>
      </c>
      <c r="E1095" s="3">
        <v>89</v>
      </c>
      <c r="F1095" s="4" t="str" cm="1">
        <f t="array" ref="F1095">_xlfn.IFS(D1095&lt;1000.01,"$0.01-$1,000",D1095&lt;25000.01,"$1,000.01-$25,000",D1095&lt;50000.01,"$50.000.01-$100,000",D1095&lt;100000.01,"$100,000.01-$150,000")</f>
        <v>$0.01-$1,000</v>
      </c>
      <c r="G1095" s="1">
        <v>0</v>
      </c>
      <c r="H1095">
        <v>4.2</v>
      </c>
      <c r="I1095" s="3">
        <f t="shared" si="35"/>
        <v>1746269</v>
      </c>
      <c r="J1095">
        <f t="shared" si="34"/>
        <v>1</v>
      </c>
      <c r="K1095" s="2">
        <v>19621</v>
      </c>
      <c r="L1095" t="s">
        <v>9116</v>
      </c>
      <c r="M1095" t="s">
        <v>9117</v>
      </c>
      <c r="N1095" t="s">
        <v>9118</v>
      </c>
      <c r="O1095" t="s">
        <v>9119</v>
      </c>
      <c r="P1095" t="s">
        <v>9120</v>
      </c>
      <c r="Q1095" t="s">
        <v>9121</v>
      </c>
      <c r="R1095" t="s">
        <v>9122</v>
      </c>
      <c r="S1095" t="s">
        <v>9123</v>
      </c>
    </row>
    <row r="1096" spans="1:19" ht="17.25" x14ac:dyDescent="0.3">
      <c r="A1096" t="s">
        <v>9124</v>
      </c>
      <c r="B1096" t="s">
        <v>9125</v>
      </c>
      <c r="C1096" t="s">
        <v>12865</v>
      </c>
      <c r="D1096" s="3">
        <v>1400</v>
      </c>
      <c r="E1096" s="3">
        <v>2485</v>
      </c>
      <c r="F1096" s="4" t="str" cm="1">
        <f t="array" ref="F1096">_xlfn.IFS(D1096&lt;1000.01,"$0.01-$1,000",D1096&lt;25000.01,"$1,000.01-$25,000",D1096&lt;50000.01,"$50.000.01-$100,000",D1096&lt;100000.01,"$100,000.01-$150,000")</f>
        <v>$1,000.01-$25,000</v>
      </c>
      <c r="G1096" s="1">
        <v>0.44</v>
      </c>
      <c r="H1096">
        <v>4.0999999999999996</v>
      </c>
      <c r="I1096" s="3">
        <f t="shared" si="35"/>
        <v>49695030</v>
      </c>
      <c r="J1096">
        <f t="shared" si="34"/>
        <v>1</v>
      </c>
      <c r="K1096" s="2">
        <v>19998</v>
      </c>
      <c r="L1096" t="s">
        <v>9126</v>
      </c>
      <c r="M1096" t="s">
        <v>9127</v>
      </c>
      <c r="N1096" t="s">
        <v>9128</v>
      </c>
      <c r="O1096" t="s">
        <v>9129</v>
      </c>
      <c r="P1096" t="s">
        <v>9130</v>
      </c>
      <c r="Q1096" t="s">
        <v>9131</v>
      </c>
      <c r="R1096" t="s">
        <v>9132</v>
      </c>
      <c r="S1096" t="s">
        <v>9133</v>
      </c>
    </row>
    <row r="1097" spans="1:19" ht="17.25" x14ac:dyDescent="0.3">
      <c r="A1097" t="s">
        <v>9134</v>
      </c>
      <c r="B1097" t="s">
        <v>9135</v>
      </c>
      <c r="C1097" t="s">
        <v>12865</v>
      </c>
      <c r="D1097" s="3">
        <v>355</v>
      </c>
      <c r="E1097" s="3">
        <v>899</v>
      </c>
      <c r="F1097" s="4" t="str" cm="1">
        <f t="array" ref="F1097">_xlfn.IFS(D1097&lt;1000.01,"$0.01-$1,000",D1097&lt;25000.01,"$1,000.01-$25,000",D1097&lt;50000.01,"$50.000.01-$100,000",D1097&lt;100000.01,"$100,000.01-$150,000")</f>
        <v>$0.01-$1,000</v>
      </c>
      <c r="G1097" s="1">
        <v>0.61</v>
      </c>
      <c r="H1097">
        <v>4.0999999999999996</v>
      </c>
      <c r="I1097" s="3">
        <f t="shared" si="35"/>
        <v>944849</v>
      </c>
      <c r="J1097">
        <f t="shared" si="34"/>
        <v>1</v>
      </c>
      <c r="K1097" s="2">
        <v>1051</v>
      </c>
      <c r="L1097" t="s">
        <v>9136</v>
      </c>
      <c r="M1097" t="s">
        <v>9137</v>
      </c>
      <c r="N1097" t="s">
        <v>9138</v>
      </c>
      <c r="O1097" t="s">
        <v>9139</v>
      </c>
      <c r="P1097" t="s">
        <v>9140</v>
      </c>
      <c r="Q1097" t="s">
        <v>9141</v>
      </c>
      <c r="R1097" t="s">
        <v>9142</v>
      </c>
      <c r="S1097" t="s">
        <v>9143</v>
      </c>
    </row>
    <row r="1098" spans="1:19" ht="17.25" x14ac:dyDescent="0.3">
      <c r="A1098" t="s">
        <v>9144</v>
      </c>
      <c r="B1098" t="s">
        <v>9145</v>
      </c>
      <c r="C1098" t="s">
        <v>12865</v>
      </c>
      <c r="D1098" s="3">
        <v>2169</v>
      </c>
      <c r="E1098" s="3">
        <v>3279</v>
      </c>
      <c r="F1098" s="4" t="str" cm="1">
        <f t="array" ref="F1098">_xlfn.IFS(D1098&lt;1000.01,"$0.01-$1,000",D1098&lt;25000.01,"$1,000.01-$25,000",D1098&lt;50000.01,"$50.000.01-$100,000",D1098&lt;100000.01,"$100,000.01-$150,000")</f>
        <v>$1,000.01-$25,000</v>
      </c>
      <c r="G1098" s="1">
        <v>0.34</v>
      </c>
      <c r="H1098">
        <v>4.0999999999999996</v>
      </c>
      <c r="I1098" s="3">
        <f t="shared" si="35"/>
        <v>5626764</v>
      </c>
      <c r="J1098">
        <f t="shared" si="34"/>
        <v>1</v>
      </c>
      <c r="K1098" s="2">
        <v>1716</v>
      </c>
      <c r="L1098" t="s">
        <v>9146</v>
      </c>
      <c r="M1098" t="s">
        <v>9147</v>
      </c>
      <c r="N1098" t="s">
        <v>9148</v>
      </c>
      <c r="O1098" t="s">
        <v>9149</v>
      </c>
      <c r="P1098" t="s">
        <v>9150</v>
      </c>
      <c r="Q1098" t="s">
        <v>9151</v>
      </c>
      <c r="R1098" t="s">
        <v>9152</v>
      </c>
      <c r="S1098" t="s">
        <v>9153</v>
      </c>
    </row>
    <row r="1099" spans="1:19" ht="17.25" x14ac:dyDescent="0.3">
      <c r="A1099" t="s">
        <v>9154</v>
      </c>
      <c r="B1099" t="s">
        <v>9155</v>
      </c>
      <c r="C1099" t="s">
        <v>12865</v>
      </c>
      <c r="D1099" s="3">
        <v>2799</v>
      </c>
      <c r="E1099" s="3">
        <v>3799</v>
      </c>
      <c r="F1099" s="4" t="str" cm="1">
        <f t="array" ref="F1099">_xlfn.IFS(D1099&lt;1000.01,"$0.01-$1,000",D1099&lt;25000.01,"$1,000.01-$25,000",D1099&lt;50000.01,"$50.000.01-$100,000",D1099&lt;100000.01,"$100,000.01-$150,000")</f>
        <v>$1,000.01-$25,000</v>
      </c>
      <c r="G1099" s="1">
        <v>0.26</v>
      </c>
      <c r="H1099">
        <v>3.9</v>
      </c>
      <c r="I1099" s="3">
        <f t="shared" si="35"/>
        <v>125104869</v>
      </c>
      <c r="J1099">
        <f t="shared" si="34"/>
        <v>1</v>
      </c>
      <c r="K1099" s="2">
        <v>32931</v>
      </c>
      <c r="L1099" t="s">
        <v>9156</v>
      </c>
      <c r="M1099" t="s">
        <v>9157</v>
      </c>
      <c r="N1099" t="s">
        <v>9158</v>
      </c>
      <c r="O1099" t="s">
        <v>9159</v>
      </c>
      <c r="P1099" t="s">
        <v>9160</v>
      </c>
      <c r="Q1099" t="s">
        <v>9161</v>
      </c>
      <c r="R1099" t="s">
        <v>9162</v>
      </c>
      <c r="S1099" t="s">
        <v>9163</v>
      </c>
    </row>
    <row r="1100" spans="1:19" ht="17.25" x14ac:dyDescent="0.3">
      <c r="A1100" t="s">
        <v>9164</v>
      </c>
      <c r="B1100" t="s">
        <v>9165</v>
      </c>
      <c r="C1100" t="s">
        <v>12865</v>
      </c>
      <c r="D1100" s="3">
        <v>899</v>
      </c>
      <c r="E1100" s="3">
        <v>1249</v>
      </c>
      <c r="F1100" s="4" t="str" cm="1">
        <f t="array" ref="F1100">_xlfn.IFS(D1100&lt;1000.01,"$0.01-$1,000",D1100&lt;25000.01,"$1,000.01-$25,000",D1100&lt;50000.01,"$50.000.01-$100,000",D1100&lt;100000.01,"$100,000.01-$150,000")</f>
        <v>$0.01-$1,000</v>
      </c>
      <c r="G1100" s="1">
        <v>0.28000000000000003</v>
      </c>
      <c r="H1100">
        <v>3.9</v>
      </c>
      <c r="I1100" s="3">
        <f t="shared" si="35"/>
        <v>21762576</v>
      </c>
      <c r="J1100">
        <f t="shared" si="34"/>
        <v>1</v>
      </c>
      <c r="K1100" s="2">
        <v>17424</v>
      </c>
      <c r="L1100" t="s">
        <v>9166</v>
      </c>
      <c r="M1100" t="s">
        <v>9167</v>
      </c>
      <c r="N1100" t="s">
        <v>9168</v>
      </c>
      <c r="O1100" t="s">
        <v>9169</v>
      </c>
      <c r="P1100" t="s">
        <v>9170</v>
      </c>
      <c r="Q1100" t="s">
        <v>9171</v>
      </c>
      <c r="R1100" t="s">
        <v>9172</v>
      </c>
      <c r="S1100" t="s">
        <v>9173</v>
      </c>
    </row>
    <row r="1101" spans="1:19" ht="17.25" x14ac:dyDescent="0.3">
      <c r="A1101" t="s">
        <v>9174</v>
      </c>
      <c r="B1101" t="s">
        <v>9175</v>
      </c>
      <c r="C1101" t="s">
        <v>12865</v>
      </c>
      <c r="D1101" s="3">
        <v>2499</v>
      </c>
      <c r="E1101" s="3">
        <v>5000</v>
      </c>
      <c r="F1101" s="4" t="str" cm="1">
        <f t="array" ref="F1101">_xlfn.IFS(D1101&lt;1000.01,"$0.01-$1,000",D1101&lt;25000.01,"$1,000.01-$25,000",D1101&lt;50000.01,"$50.000.01-$100,000",D1101&lt;100000.01,"$100,000.01-$150,000")</f>
        <v>$1,000.01-$25,000</v>
      </c>
      <c r="G1101" s="1">
        <v>0.5</v>
      </c>
      <c r="H1101">
        <v>3.8</v>
      </c>
      <c r="I1101" s="3">
        <f t="shared" si="35"/>
        <v>9445000</v>
      </c>
      <c r="J1101">
        <f t="shared" si="34"/>
        <v>1</v>
      </c>
      <c r="K1101" s="2">
        <v>1889</v>
      </c>
      <c r="L1101" t="s">
        <v>9176</v>
      </c>
      <c r="M1101" t="s">
        <v>9177</v>
      </c>
      <c r="N1101" t="s">
        <v>9178</v>
      </c>
      <c r="O1101" t="s">
        <v>9179</v>
      </c>
      <c r="P1101" t="s">
        <v>9180</v>
      </c>
      <c r="Q1101" t="s">
        <v>9181</v>
      </c>
      <c r="R1101" t="s">
        <v>9182</v>
      </c>
      <c r="S1101" t="s">
        <v>9183</v>
      </c>
    </row>
    <row r="1102" spans="1:19" ht="17.25" x14ac:dyDescent="0.3">
      <c r="A1102" t="s">
        <v>9184</v>
      </c>
      <c r="B1102" t="s">
        <v>9185</v>
      </c>
      <c r="C1102" t="s">
        <v>12865</v>
      </c>
      <c r="D1102" s="3">
        <v>3599</v>
      </c>
      <c r="E1102" s="3">
        <v>7299</v>
      </c>
      <c r="F1102" s="4" t="str" cm="1">
        <f t="array" ref="F1102">_xlfn.IFS(D1102&lt;1000.01,"$0.01-$1,000",D1102&lt;25000.01,"$1,000.01-$25,000",D1102&lt;50000.01,"$50.000.01-$100,000",D1102&lt;100000.01,"$100,000.01-$150,000")</f>
        <v>$1,000.01-$25,000</v>
      </c>
      <c r="G1102" s="1">
        <v>0.51</v>
      </c>
      <c r="H1102">
        <v>4</v>
      </c>
      <c r="I1102" s="3">
        <f t="shared" si="35"/>
        <v>75354876</v>
      </c>
      <c r="J1102">
        <f t="shared" si="34"/>
        <v>1</v>
      </c>
      <c r="K1102" s="2">
        <v>10324</v>
      </c>
      <c r="L1102" t="s">
        <v>9186</v>
      </c>
      <c r="M1102" t="s">
        <v>9187</v>
      </c>
      <c r="N1102" t="s">
        <v>9188</v>
      </c>
      <c r="O1102" t="s">
        <v>9189</v>
      </c>
      <c r="P1102" t="s">
        <v>9190</v>
      </c>
      <c r="Q1102" t="s">
        <v>9191</v>
      </c>
      <c r="R1102" t="s">
        <v>9192</v>
      </c>
      <c r="S1102" t="s">
        <v>9193</v>
      </c>
    </row>
    <row r="1103" spans="1:19" ht="17.25" x14ac:dyDescent="0.3">
      <c r="A1103" t="s">
        <v>9194</v>
      </c>
      <c r="B1103" t="s">
        <v>9195</v>
      </c>
      <c r="C1103" t="s">
        <v>12865</v>
      </c>
      <c r="D1103" s="3">
        <v>499</v>
      </c>
      <c r="E1103" s="3">
        <v>625</v>
      </c>
      <c r="F1103" s="4" t="str" cm="1">
        <f t="array" ref="F1103">_xlfn.IFS(D1103&lt;1000.01,"$0.01-$1,000",D1103&lt;25000.01,"$1,000.01-$25,000",D1103&lt;50000.01,"$50.000.01-$100,000",D1103&lt;100000.01,"$100,000.01-$150,000")</f>
        <v>$0.01-$1,000</v>
      </c>
      <c r="G1103" s="1">
        <v>0.2</v>
      </c>
      <c r="H1103">
        <v>4.2</v>
      </c>
      <c r="I1103" s="3">
        <f t="shared" si="35"/>
        <v>3346875</v>
      </c>
      <c r="J1103">
        <f t="shared" si="34"/>
        <v>1</v>
      </c>
      <c r="K1103" s="2">
        <v>5355</v>
      </c>
      <c r="L1103" t="s">
        <v>9196</v>
      </c>
      <c r="M1103" t="s">
        <v>9197</v>
      </c>
      <c r="N1103" t="s">
        <v>9198</v>
      </c>
      <c r="O1103" t="s">
        <v>9199</v>
      </c>
      <c r="P1103" t="s">
        <v>9200</v>
      </c>
      <c r="Q1103" t="s">
        <v>9201</v>
      </c>
      <c r="R1103" t="s">
        <v>9202</v>
      </c>
      <c r="S1103" t="s">
        <v>9203</v>
      </c>
    </row>
    <row r="1104" spans="1:19" ht="17.25" x14ac:dyDescent="0.3">
      <c r="A1104" t="s">
        <v>9204</v>
      </c>
      <c r="B1104" t="s">
        <v>9205</v>
      </c>
      <c r="C1104" t="s">
        <v>12865</v>
      </c>
      <c r="D1104" s="3">
        <v>653</v>
      </c>
      <c r="E1104" s="3">
        <v>1020</v>
      </c>
      <c r="F1104" s="4" t="str" cm="1">
        <f t="array" ref="F1104">_xlfn.IFS(D1104&lt;1000.01,"$0.01-$1,000",D1104&lt;25000.01,"$1,000.01-$25,000",D1104&lt;50000.01,"$50.000.01-$100,000",D1104&lt;100000.01,"$100,000.01-$150,000")</f>
        <v>$0.01-$1,000</v>
      </c>
      <c r="G1104" s="1">
        <v>0.36</v>
      </c>
      <c r="H1104">
        <v>4.0999999999999996</v>
      </c>
      <c r="I1104" s="3">
        <f t="shared" si="35"/>
        <v>3433320</v>
      </c>
      <c r="J1104">
        <f t="shared" si="34"/>
        <v>1</v>
      </c>
      <c r="K1104" s="2">
        <v>3366</v>
      </c>
      <c r="L1104" t="s">
        <v>9206</v>
      </c>
      <c r="M1104" t="s">
        <v>9207</v>
      </c>
      <c r="N1104" t="s">
        <v>9208</v>
      </c>
      <c r="O1104" t="s">
        <v>9209</v>
      </c>
      <c r="P1104" t="s">
        <v>9210</v>
      </c>
      <c r="Q1104" t="s">
        <v>12851</v>
      </c>
      <c r="R1104" t="s">
        <v>9211</v>
      </c>
      <c r="S1104" t="s">
        <v>9212</v>
      </c>
    </row>
    <row r="1105" spans="1:19" ht="17.25" x14ac:dyDescent="0.3">
      <c r="A1105" t="s">
        <v>9213</v>
      </c>
      <c r="B1105" t="s">
        <v>9214</v>
      </c>
      <c r="C1105" t="s">
        <v>12865</v>
      </c>
      <c r="D1105" s="3">
        <v>4789</v>
      </c>
      <c r="E1105" s="3">
        <v>8990</v>
      </c>
      <c r="F1105" s="4" t="str" cm="1">
        <f t="array" ref="F1105">_xlfn.IFS(D1105&lt;1000.01,"$0.01-$1,000",D1105&lt;25000.01,"$1,000.01-$25,000",D1105&lt;50000.01,"$50.000.01-$100,000",D1105&lt;100000.01,"$100,000.01-$150,000")</f>
        <v>$1,000.01-$25,000</v>
      </c>
      <c r="G1105" s="1">
        <v>0.47</v>
      </c>
      <c r="H1105">
        <v>4.3</v>
      </c>
      <c r="I1105" s="3">
        <f t="shared" si="35"/>
        <v>9142830</v>
      </c>
      <c r="J1105">
        <f t="shared" si="34"/>
        <v>1</v>
      </c>
      <c r="K1105" s="2">
        <v>1017</v>
      </c>
      <c r="L1105" t="s">
        <v>9215</v>
      </c>
      <c r="M1105" t="s">
        <v>9216</v>
      </c>
      <c r="N1105" t="s">
        <v>9217</v>
      </c>
      <c r="O1105" t="s">
        <v>9218</v>
      </c>
      <c r="P1105" t="s">
        <v>9219</v>
      </c>
      <c r="Q1105" t="s">
        <v>9220</v>
      </c>
      <c r="R1105" t="s">
        <v>9221</v>
      </c>
      <c r="S1105" t="s">
        <v>9222</v>
      </c>
    </row>
    <row r="1106" spans="1:19" ht="17.25" x14ac:dyDescent="0.3">
      <c r="A1106" t="s">
        <v>9223</v>
      </c>
      <c r="B1106" t="s">
        <v>9224</v>
      </c>
      <c r="C1106" t="s">
        <v>12865</v>
      </c>
      <c r="D1106" s="3">
        <v>1409</v>
      </c>
      <c r="E1106" s="3">
        <v>1639</v>
      </c>
      <c r="F1106" s="4" t="str" cm="1">
        <f t="array" ref="F1106">_xlfn.IFS(D1106&lt;1000.01,"$0.01-$1,000",D1106&lt;25000.01,"$1,000.01-$25,000",D1106&lt;50000.01,"$50.000.01-$100,000",D1106&lt;100000.01,"$100,000.01-$150,000")</f>
        <v>$1,000.01-$25,000</v>
      </c>
      <c r="G1106" s="1">
        <v>0.14000000000000001</v>
      </c>
      <c r="H1106">
        <v>3.7</v>
      </c>
      <c r="I1106" s="3">
        <f t="shared" si="35"/>
        <v>1289893</v>
      </c>
      <c r="J1106">
        <f t="shared" si="34"/>
        <v>1</v>
      </c>
      <c r="K1106" s="2">
        <v>787</v>
      </c>
      <c r="L1106" t="s">
        <v>9225</v>
      </c>
      <c r="M1106" t="s">
        <v>9226</v>
      </c>
      <c r="N1106" t="s">
        <v>9227</v>
      </c>
      <c r="O1106" t="s">
        <v>9228</v>
      </c>
      <c r="P1106" t="s">
        <v>9229</v>
      </c>
      <c r="Q1106" t="s">
        <v>9230</v>
      </c>
      <c r="R1106" t="s">
        <v>9231</v>
      </c>
      <c r="S1106" t="s">
        <v>9232</v>
      </c>
    </row>
    <row r="1107" spans="1:19" ht="17.25" x14ac:dyDescent="0.3">
      <c r="A1107" t="s">
        <v>9233</v>
      </c>
      <c r="B1107" t="s">
        <v>9234</v>
      </c>
      <c r="C1107" t="s">
        <v>12865</v>
      </c>
      <c r="D1107" s="3">
        <v>753</v>
      </c>
      <c r="E1107" s="3">
        <v>899</v>
      </c>
      <c r="F1107" s="4" t="str" cm="1">
        <f t="array" ref="F1107">_xlfn.IFS(D1107&lt;1000.01,"$0.01-$1,000",D1107&lt;25000.01,"$1,000.01-$25,000",D1107&lt;50000.01,"$50.000.01-$100,000",D1107&lt;100000.01,"$100,000.01-$150,000")</f>
        <v>$0.01-$1,000</v>
      </c>
      <c r="G1107" s="1">
        <v>0.16</v>
      </c>
      <c r="H1107">
        <v>4.2</v>
      </c>
      <c r="I1107" s="3">
        <f t="shared" si="35"/>
        <v>16597338</v>
      </c>
      <c r="J1107">
        <f t="shared" si="34"/>
        <v>1</v>
      </c>
      <c r="K1107" s="2">
        <v>18462</v>
      </c>
      <c r="L1107" t="s">
        <v>9235</v>
      </c>
      <c r="M1107" t="s">
        <v>9236</v>
      </c>
      <c r="N1107" t="s">
        <v>9237</v>
      </c>
      <c r="O1107" t="s">
        <v>9238</v>
      </c>
      <c r="P1107" t="s">
        <v>9239</v>
      </c>
      <c r="Q1107" t="s">
        <v>9240</v>
      </c>
      <c r="R1107" t="s">
        <v>9241</v>
      </c>
      <c r="S1107" t="s">
        <v>9242</v>
      </c>
    </row>
    <row r="1108" spans="1:19" ht="17.25" x14ac:dyDescent="0.3">
      <c r="A1108" t="s">
        <v>9243</v>
      </c>
      <c r="B1108" t="s">
        <v>9244</v>
      </c>
      <c r="C1108" t="s">
        <v>12865</v>
      </c>
      <c r="D1108" s="3">
        <v>353</v>
      </c>
      <c r="E1108" s="3">
        <v>1199</v>
      </c>
      <c r="F1108" s="4" t="str" cm="1">
        <f t="array" ref="F1108">_xlfn.IFS(D1108&lt;1000.01,"$0.01-$1,000",D1108&lt;25000.01,"$1,000.01-$25,000",D1108&lt;50000.01,"$50.000.01-$100,000",D1108&lt;100000.01,"$100,000.01-$150,000")</f>
        <v>$0.01-$1,000</v>
      </c>
      <c r="G1108" s="1">
        <v>0.71</v>
      </c>
      <c r="H1108">
        <v>4.3</v>
      </c>
      <c r="I1108" s="3">
        <f t="shared" si="35"/>
        <v>754171</v>
      </c>
      <c r="J1108">
        <f t="shared" si="34"/>
        <v>1</v>
      </c>
      <c r="K1108" s="2">
        <v>629</v>
      </c>
      <c r="L1108" t="s">
        <v>9245</v>
      </c>
      <c r="M1108" t="s">
        <v>9246</v>
      </c>
      <c r="N1108" t="s">
        <v>9247</v>
      </c>
      <c r="O1108" t="s">
        <v>9248</v>
      </c>
      <c r="P1108" t="s">
        <v>9249</v>
      </c>
      <c r="Q1108" t="s">
        <v>9250</v>
      </c>
      <c r="R1108" t="s">
        <v>9251</v>
      </c>
      <c r="S1108" t="s">
        <v>9252</v>
      </c>
    </row>
    <row r="1109" spans="1:19" ht="17.25" x14ac:dyDescent="0.3">
      <c r="A1109" t="s">
        <v>9253</v>
      </c>
      <c r="B1109" t="s">
        <v>9254</v>
      </c>
      <c r="C1109" t="s">
        <v>12865</v>
      </c>
      <c r="D1109" s="3">
        <v>1099</v>
      </c>
      <c r="E1109" s="3">
        <v>1899</v>
      </c>
      <c r="F1109" s="4" t="str" cm="1">
        <f t="array" ref="F1109">_xlfn.IFS(D1109&lt;1000.01,"$0.01-$1,000",D1109&lt;25000.01,"$1,000.01-$25,000",D1109&lt;50000.01,"$50.000.01-$100,000",D1109&lt;100000.01,"$100,000.01-$150,000")</f>
        <v>$1,000.01-$25,000</v>
      </c>
      <c r="G1109" s="1">
        <v>0.42</v>
      </c>
      <c r="H1109">
        <v>4.3</v>
      </c>
      <c r="I1109" s="3">
        <f t="shared" si="35"/>
        <v>29009124</v>
      </c>
      <c r="J1109">
        <f t="shared" si="34"/>
        <v>1</v>
      </c>
      <c r="K1109" s="2">
        <v>15276</v>
      </c>
      <c r="L1109" t="s">
        <v>9255</v>
      </c>
      <c r="M1109" t="s">
        <v>9256</v>
      </c>
      <c r="N1109" t="s">
        <v>9257</v>
      </c>
      <c r="O1109" t="s">
        <v>9258</v>
      </c>
      <c r="P1109" t="s">
        <v>9259</v>
      </c>
      <c r="Q1109" t="s">
        <v>9260</v>
      </c>
      <c r="R1109" t="s">
        <v>9261</v>
      </c>
      <c r="S1109" t="s">
        <v>9262</v>
      </c>
    </row>
    <row r="1110" spans="1:19" ht="17.25" x14ac:dyDescent="0.3">
      <c r="A1110" t="s">
        <v>9263</v>
      </c>
      <c r="B1110" t="s">
        <v>9264</v>
      </c>
      <c r="C1110" t="s">
        <v>12865</v>
      </c>
      <c r="D1110" s="3">
        <v>8799</v>
      </c>
      <c r="E1110" s="3">
        <v>11595</v>
      </c>
      <c r="F1110" s="4" t="str" cm="1">
        <f t="array" ref="F1110">_xlfn.IFS(D1110&lt;1000.01,"$0.01-$1,000",D1110&lt;25000.01,"$1,000.01-$25,000",D1110&lt;50000.01,"$50.000.01-$100,000",D1110&lt;100000.01,"$100,000.01-$150,000")</f>
        <v>$1,000.01-$25,000</v>
      </c>
      <c r="G1110" s="1">
        <v>0.24</v>
      </c>
      <c r="H1110">
        <v>4.4000000000000004</v>
      </c>
      <c r="I1110" s="3">
        <f t="shared" si="35"/>
        <v>34564695</v>
      </c>
      <c r="J1110">
        <f t="shared" si="34"/>
        <v>1</v>
      </c>
      <c r="K1110" s="2">
        <v>2981</v>
      </c>
      <c r="L1110" t="s">
        <v>9265</v>
      </c>
      <c r="M1110" t="s">
        <v>9266</v>
      </c>
      <c r="N1110" t="s">
        <v>9267</v>
      </c>
      <c r="O1110" t="s">
        <v>9268</v>
      </c>
      <c r="P1110" t="s">
        <v>9269</v>
      </c>
      <c r="Q1110" t="s">
        <v>9270</v>
      </c>
      <c r="R1110" t="s">
        <v>9271</v>
      </c>
      <c r="S1110" t="s">
        <v>9272</v>
      </c>
    </row>
    <row r="1111" spans="1:19" ht="17.25" x14ac:dyDescent="0.3">
      <c r="A1111" t="s">
        <v>9273</v>
      </c>
      <c r="B1111" t="s">
        <v>9274</v>
      </c>
      <c r="C1111" t="s">
        <v>12865</v>
      </c>
      <c r="D1111" s="3">
        <v>1345</v>
      </c>
      <c r="E1111" s="3">
        <v>1750</v>
      </c>
      <c r="F1111" s="4" t="str" cm="1">
        <f t="array" ref="F1111">_xlfn.IFS(D1111&lt;1000.01,"$0.01-$1,000",D1111&lt;25000.01,"$1,000.01-$25,000",D1111&lt;50000.01,"$50.000.01-$100,000",D1111&lt;100000.01,"$100,000.01-$150,000")</f>
        <v>$1,000.01-$25,000</v>
      </c>
      <c r="G1111" s="1">
        <v>0.23</v>
      </c>
      <c r="H1111">
        <v>3.8</v>
      </c>
      <c r="I1111" s="3">
        <f t="shared" si="35"/>
        <v>4315500</v>
      </c>
      <c r="J1111">
        <f t="shared" si="34"/>
        <v>1</v>
      </c>
      <c r="K1111" s="2">
        <v>2466</v>
      </c>
      <c r="L1111" t="s">
        <v>9275</v>
      </c>
      <c r="M1111" t="s">
        <v>9276</v>
      </c>
      <c r="N1111" t="s">
        <v>9277</v>
      </c>
      <c r="O1111" t="s">
        <v>9278</v>
      </c>
      <c r="P1111" t="s">
        <v>9279</v>
      </c>
      <c r="Q1111" t="s">
        <v>9280</v>
      </c>
      <c r="R1111" t="s">
        <v>9281</v>
      </c>
      <c r="S1111" t="s">
        <v>9282</v>
      </c>
    </row>
    <row r="1112" spans="1:19" ht="17.25" x14ac:dyDescent="0.3">
      <c r="A1112" t="s">
        <v>9283</v>
      </c>
      <c r="B1112" t="s">
        <v>9284</v>
      </c>
      <c r="C1112" t="s">
        <v>12865</v>
      </c>
      <c r="D1112" s="3">
        <v>2095</v>
      </c>
      <c r="E1112" s="3">
        <v>2095</v>
      </c>
      <c r="F1112" s="4" t="str" cm="1">
        <f t="array" ref="F1112">_xlfn.IFS(D1112&lt;1000.01,"$0.01-$1,000",D1112&lt;25000.01,"$1,000.01-$25,000",D1112&lt;50000.01,"$50.000.01-$100,000",D1112&lt;100000.01,"$100,000.01-$150,000")</f>
        <v>$1,000.01-$25,000</v>
      </c>
      <c r="G1112" s="1">
        <v>0</v>
      </c>
      <c r="H1112">
        <v>4.5</v>
      </c>
      <c r="I1112" s="3">
        <f t="shared" si="35"/>
        <v>16653155</v>
      </c>
      <c r="J1112">
        <f t="shared" si="34"/>
        <v>1</v>
      </c>
      <c r="K1112" s="2">
        <v>7949</v>
      </c>
      <c r="L1112" t="s">
        <v>9285</v>
      </c>
      <c r="M1112" t="s">
        <v>9286</v>
      </c>
      <c r="N1112" t="s">
        <v>9287</v>
      </c>
      <c r="O1112" t="s">
        <v>9288</v>
      </c>
      <c r="P1112" t="s">
        <v>9289</v>
      </c>
      <c r="Q1112" t="s">
        <v>9290</v>
      </c>
      <c r="R1112" t="s">
        <v>9291</v>
      </c>
      <c r="S1112" t="s">
        <v>9292</v>
      </c>
    </row>
    <row r="1113" spans="1:19" ht="17.25" x14ac:dyDescent="0.3">
      <c r="A1113" t="s">
        <v>9293</v>
      </c>
      <c r="B1113" t="s">
        <v>9294</v>
      </c>
      <c r="C1113" t="s">
        <v>12865</v>
      </c>
      <c r="D1113" s="3">
        <v>1498</v>
      </c>
      <c r="E1113" s="3">
        <v>2300</v>
      </c>
      <c r="F1113" s="4" t="str" cm="1">
        <f t="array" ref="F1113">_xlfn.IFS(D1113&lt;1000.01,"$0.01-$1,000",D1113&lt;25000.01,"$1,000.01-$25,000",D1113&lt;50000.01,"$50.000.01-$100,000",D1113&lt;100000.01,"$100,000.01-$150,000")</f>
        <v>$1,000.01-$25,000</v>
      </c>
      <c r="G1113" s="1">
        <v>0.35</v>
      </c>
      <c r="H1113">
        <v>3.8</v>
      </c>
      <c r="I1113" s="3">
        <f t="shared" si="35"/>
        <v>218500</v>
      </c>
      <c r="J1113">
        <f t="shared" si="34"/>
        <v>1</v>
      </c>
      <c r="K1113" s="2">
        <v>95</v>
      </c>
      <c r="L1113" t="s">
        <v>9295</v>
      </c>
      <c r="M1113" t="s">
        <v>9296</v>
      </c>
      <c r="N1113" t="s">
        <v>9297</v>
      </c>
      <c r="O1113" t="s">
        <v>9298</v>
      </c>
      <c r="P1113" t="s">
        <v>9299</v>
      </c>
      <c r="Q1113" t="s">
        <v>9300</v>
      </c>
      <c r="R1113" t="s">
        <v>9301</v>
      </c>
      <c r="S1113" t="s">
        <v>9302</v>
      </c>
    </row>
    <row r="1114" spans="1:19" ht="17.25" x14ac:dyDescent="0.3">
      <c r="A1114" t="s">
        <v>9303</v>
      </c>
      <c r="B1114" t="s">
        <v>9304</v>
      </c>
      <c r="C1114" t="s">
        <v>12865</v>
      </c>
      <c r="D1114" s="3">
        <v>2199</v>
      </c>
      <c r="E1114" s="3">
        <v>2990</v>
      </c>
      <c r="F1114" s="4" t="str" cm="1">
        <f t="array" ref="F1114">_xlfn.IFS(D1114&lt;1000.01,"$0.01-$1,000",D1114&lt;25000.01,"$1,000.01-$25,000",D1114&lt;50000.01,"$50.000.01-$100,000",D1114&lt;100000.01,"$100,000.01-$150,000")</f>
        <v>$1,000.01-$25,000</v>
      </c>
      <c r="G1114" s="1">
        <v>0.26</v>
      </c>
      <c r="H1114">
        <v>3.8</v>
      </c>
      <c r="I1114" s="3">
        <f t="shared" si="35"/>
        <v>4658420</v>
      </c>
      <c r="J1114">
        <f t="shared" si="34"/>
        <v>1</v>
      </c>
      <c r="K1114" s="2">
        <v>1558</v>
      </c>
      <c r="L1114" t="s">
        <v>9305</v>
      </c>
      <c r="M1114" t="s">
        <v>9306</v>
      </c>
      <c r="N1114" t="s">
        <v>9307</v>
      </c>
      <c r="O1114" t="s">
        <v>9308</v>
      </c>
      <c r="P1114" t="s">
        <v>9309</v>
      </c>
      <c r="Q1114" t="s">
        <v>9310</v>
      </c>
      <c r="R1114" t="s">
        <v>9311</v>
      </c>
      <c r="S1114" t="s">
        <v>9312</v>
      </c>
    </row>
    <row r="1115" spans="1:19" ht="17.25" x14ac:dyDescent="0.3">
      <c r="A1115" t="s">
        <v>9313</v>
      </c>
      <c r="B1115" t="s">
        <v>9314</v>
      </c>
      <c r="C1115" t="s">
        <v>12865</v>
      </c>
      <c r="D1115" s="3">
        <v>3699</v>
      </c>
      <c r="E1115" s="3">
        <v>4295</v>
      </c>
      <c r="F1115" s="4" t="str" cm="1">
        <f t="array" ref="F1115">_xlfn.IFS(D1115&lt;1000.01,"$0.01-$1,000",D1115&lt;25000.01,"$1,000.01-$25,000",D1115&lt;50000.01,"$50.000.01-$100,000",D1115&lt;100000.01,"$100,000.01-$150,000")</f>
        <v>$1,000.01-$25,000</v>
      </c>
      <c r="G1115" s="1">
        <v>0.14000000000000001</v>
      </c>
      <c r="H1115">
        <v>4.0999999999999996</v>
      </c>
      <c r="I1115" s="3">
        <f t="shared" si="35"/>
        <v>114002185</v>
      </c>
      <c r="J1115">
        <f t="shared" si="34"/>
        <v>1</v>
      </c>
      <c r="K1115" s="2">
        <v>26543</v>
      </c>
      <c r="L1115" t="s">
        <v>9315</v>
      </c>
      <c r="M1115" t="s">
        <v>9316</v>
      </c>
      <c r="N1115" t="s">
        <v>9317</v>
      </c>
      <c r="O1115" t="s">
        <v>9318</v>
      </c>
      <c r="P1115" t="s">
        <v>9319</v>
      </c>
      <c r="Q1115" t="s">
        <v>9320</v>
      </c>
      <c r="R1115" t="s">
        <v>9321</v>
      </c>
      <c r="S1115" t="s">
        <v>9322</v>
      </c>
    </row>
    <row r="1116" spans="1:19" ht="17.25" x14ac:dyDescent="0.3">
      <c r="A1116" t="s">
        <v>9323</v>
      </c>
      <c r="B1116" t="s">
        <v>9324</v>
      </c>
      <c r="C1116" t="s">
        <v>12865</v>
      </c>
      <c r="D1116" s="3">
        <v>177</v>
      </c>
      <c r="E1116" s="3">
        <v>199</v>
      </c>
      <c r="F1116" s="4" t="str" cm="1">
        <f t="array" ref="F1116">_xlfn.IFS(D1116&lt;1000.01,"$0.01-$1,000",D1116&lt;25000.01,"$1,000.01-$25,000",D1116&lt;50000.01,"$50.000.01-$100,000",D1116&lt;100000.01,"$100,000.01-$150,000")</f>
        <v>$0.01-$1,000</v>
      </c>
      <c r="G1116" s="1">
        <v>0.11</v>
      </c>
      <c r="H1116">
        <v>4.0999999999999996</v>
      </c>
      <c r="I1116" s="3">
        <f t="shared" si="35"/>
        <v>733912</v>
      </c>
      <c r="J1116">
        <f t="shared" si="34"/>
        <v>1</v>
      </c>
      <c r="K1116" s="2">
        <v>3688</v>
      </c>
      <c r="L1116" t="s">
        <v>9325</v>
      </c>
      <c r="M1116" t="s">
        <v>9326</v>
      </c>
      <c r="N1116" t="s">
        <v>9327</v>
      </c>
      <c r="O1116" t="s">
        <v>9328</v>
      </c>
      <c r="P1116" t="s">
        <v>9329</v>
      </c>
      <c r="Q1116" t="s">
        <v>9330</v>
      </c>
      <c r="R1116" t="s">
        <v>9331</v>
      </c>
      <c r="S1116" t="s">
        <v>9332</v>
      </c>
    </row>
    <row r="1117" spans="1:19" ht="17.25" x14ac:dyDescent="0.3">
      <c r="A1117" t="s">
        <v>9333</v>
      </c>
      <c r="B1117" t="s">
        <v>9334</v>
      </c>
      <c r="C1117" t="s">
        <v>12865</v>
      </c>
      <c r="D1117" s="3">
        <v>1149</v>
      </c>
      <c r="E1117" s="3">
        <v>2499</v>
      </c>
      <c r="F1117" s="4" t="str" cm="1">
        <f t="array" ref="F1117">_xlfn.IFS(D1117&lt;1000.01,"$0.01-$1,000",D1117&lt;25000.01,"$1,000.01-$25,000",D1117&lt;50000.01,"$50.000.01-$100,000",D1117&lt;100000.01,"$100,000.01-$150,000")</f>
        <v>$1,000.01-$25,000</v>
      </c>
      <c r="G1117" s="1">
        <v>0.54</v>
      </c>
      <c r="H1117">
        <v>3.8</v>
      </c>
      <c r="I1117" s="3">
        <f t="shared" si="35"/>
        <v>10953117</v>
      </c>
      <c r="J1117">
        <f t="shared" si="34"/>
        <v>1</v>
      </c>
      <c r="K1117" s="2">
        <v>4383</v>
      </c>
      <c r="L1117" t="s">
        <v>9335</v>
      </c>
      <c r="M1117" t="s">
        <v>9336</v>
      </c>
      <c r="N1117" t="s">
        <v>9337</v>
      </c>
      <c r="O1117" t="s">
        <v>9338</v>
      </c>
      <c r="P1117" t="s">
        <v>9339</v>
      </c>
      <c r="Q1117" t="s">
        <v>9340</v>
      </c>
      <c r="R1117" t="s">
        <v>9341</v>
      </c>
      <c r="S1117" t="s">
        <v>9342</v>
      </c>
    </row>
    <row r="1118" spans="1:19" ht="17.25" x14ac:dyDescent="0.3">
      <c r="A1118" t="s">
        <v>9343</v>
      </c>
      <c r="B1118" t="s">
        <v>9344</v>
      </c>
      <c r="C1118" t="s">
        <v>12865</v>
      </c>
      <c r="D1118" s="3">
        <v>244</v>
      </c>
      <c r="E1118" s="3">
        <v>499</v>
      </c>
      <c r="F1118" s="4" t="str" cm="1">
        <f t="array" ref="F1118">_xlfn.IFS(D1118&lt;1000.01,"$0.01-$1,000",D1118&lt;25000.01,"$1,000.01-$25,000",D1118&lt;50000.01,"$50.000.01-$100,000",D1118&lt;100000.01,"$100,000.01-$150,000")</f>
        <v>$0.01-$1,000</v>
      </c>
      <c r="G1118" s="1">
        <v>0.51</v>
      </c>
      <c r="H1118">
        <v>3.3</v>
      </c>
      <c r="I1118" s="3">
        <f t="shared" si="35"/>
        <v>238522</v>
      </c>
      <c r="J1118">
        <f t="shared" si="34"/>
        <v>1</v>
      </c>
      <c r="K1118" s="2">
        <v>478</v>
      </c>
      <c r="L1118" t="s">
        <v>9345</v>
      </c>
      <c r="M1118" t="s">
        <v>9346</v>
      </c>
      <c r="N1118" t="s">
        <v>9347</v>
      </c>
      <c r="O1118" t="s">
        <v>9348</v>
      </c>
      <c r="P1118" t="s">
        <v>9349</v>
      </c>
      <c r="Q1118" t="s">
        <v>9350</v>
      </c>
      <c r="R1118" t="s">
        <v>9351</v>
      </c>
      <c r="S1118" t="s">
        <v>9352</v>
      </c>
    </row>
    <row r="1119" spans="1:19" ht="17.25" x14ac:dyDescent="0.3">
      <c r="A1119" t="s">
        <v>9353</v>
      </c>
      <c r="B1119" t="s">
        <v>9354</v>
      </c>
      <c r="C1119" t="s">
        <v>12865</v>
      </c>
      <c r="D1119" s="3">
        <v>1959</v>
      </c>
      <c r="E1119" s="3">
        <v>2400</v>
      </c>
      <c r="F1119" s="4" t="str" cm="1">
        <f t="array" ref="F1119">_xlfn.IFS(D1119&lt;1000.01,"$0.01-$1,000",D1119&lt;25000.01,"$1,000.01-$25,000",D1119&lt;50000.01,"$50.000.01-$100,000",D1119&lt;100000.01,"$100,000.01-$150,000")</f>
        <v>$1,000.01-$25,000</v>
      </c>
      <c r="G1119" s="1">
        <v>0.18</v>
      </c>
      <c r="H1119">
        <v>4</v>
      </c>
      <c r="I1119" s="3">
        <f t="shared" si="35"/>
        <v>568800</v>
      </c>
      <c r="J1119">
        <f t="shared" si="34"/>
        <v>1</v>
      </c>
      <c r="K1119" s="2">
        <v>237</v>
      </c>
      <c r="L1119" t="s">
        <v>9355</v>
      </c>
      <c r="M1119" t="s">
        <v>9356</v>
      </c>
      <c r="N1119" t="s">
        <v>9357</v>
      </c>
      <c r="O1119" t="s">
        <v>9358</v>
      </c>
      <c r="P1119" t="s">
        <v>9359</v>
      </c>
      <c r="Q1119" t="s">
        <v>9360</v>
      </c>
      <c r="R1119" t="s">
        <v>9361</v>
      </c>
      <c r="S1119" t="s">
        <v>9362</v>
      </c>
    </row>
    <row r="1120" spans="1:19" ht="17.25" x14ac:dyDescent="0.3">
      <c r="A1120" t="s">
        <v>9363</v>
      </c>
      <c r="B1120" t="s">
        <v>9364</v>
      </c>
      <c r="C1120" t="s">
        <v>12865</v>
      </c>
      <c r="D1120" s="3">
        <v>319</v>
      </c>
      <c r="E1120" s="3">
        <v>749</v>
      </c>
      <c r="F1120" s="4" t="str" cm="1">
        <f t="array" ref="F1120">_xlfn.IFS(D1120&lt;1000.01,"$0.01-$1,000",D1120&lt;25000.01,"$1,000.01-$25,000",D1120&lt;50000.01,"$50.000.01-$100,000",D1120&lt;100000.01,"$100,000.01-$150,000")</f>
        <v>$0.01-$1,000</v>
      </c>
      <c r="G1120" s="1">
        <v>0.56999999999999995</v>
      </c>
      <c r="H1120">
        <v>4.5999999999999996</v>
      </c>
      <c r="I1120" s="3">
        <f t="shared" si="35"/>
        <v>92876</v>
      </c>
      <c r="J1120">
        <f t="shared" si="34"/>
        <v>1</v>
      </c>
      <c r="K1120" s="2">
        <v>124</v>
      </c>
      <c r="L1120" t="s">
        <v>9365</v>
      </c>
      <c r="M1120" t="s">
        <v>9366</v>
      </c>
      <c r="N1120" t="s">
        <v>9367</v>
      </c>
      <c r="O1120" t="s">
        <v>9368</v>
      </c>
      <c r="P1120" t="s">
        <v>9369</v>
      </c>
      <c r="Q1120" t="s">
        <v>9370</v>
      </c>
      <c r="R1120" t="s">
        <v>9371</v>
      </c>
      <c r="S1120" t="s">
        <v>9372</v>
      </c>
    </row>
    <row r="1121" spans="1:19" ht="17.25" x14ac:dyDescent="0.3">
      <c r="A1121" t="s">
        <v>9373</v>
      </c>
      <c r="B1121" t="s">
        <v>9374</v>
      </c>
      <c r="C1121" t="s">
        <v>12865</v>
      </c>
      <c r="D1121" s="3">
        <v>1499</v>
      </c>
      <c r="E1121" s="3">
        <v>1775</v>
      </c>
      <c r="F1121" s="4" t="str" cm="1">
        <f t="array" ref="F1121">_xlfn.IFS(D1121&lt;1000.01,"$0.01-$1,000",D1121&lt;25000.01,"$1,000.01-$25,000",D1121&lt;50000.01,"$50.000.01-$100,000",D1121&lt;100000.01,"$100,000.01-$150,000")</f>
        <v>$1,000.01-$25,000</v>
      </c>
      <c r="G1121" s="1">
        <v>0.16</v>
      </c>
      <c r="H1121">
        <v>3.9</v>
      </c>
      <c r="I1121" s="3">
        <f t="shared" si="35"/>
        <v>26033925</v>
      </c>
      <c r="J1121">
        <f t="shared" si="34"/>
        <v>1</v>
      </c>
      <c r="K1121" s="2">
        <v>14667</v>
      </c>
      <c r="L1121" t="s">
        <v>9375</v>
      </c>
      <c r="M1121" t="s">
        <v>9376</v>
      </c>
      <c r="N1121" t="s">
        <v>9377</v>
      </c>
      <c r="O1121" t="s">
        <v>9378</v>
      </c>
      <c r="P1121" t="s">
        <v>9379</v>
      </c>
      <c r="Q1121" t="s">
        <v>9380</v>
      </c>
      <c r="R1121" t="s">
        <v>9381</v>
      </c>
      <c r="S1121" t="s">
        <v>9382</v>
      </c>
    </row>
    <row r="1122" spans="1:19" ht="17.25" x14ac:dyDescent="0.3">
      <c r="A1122" t="s">
        <v>9383</v>
      </c>
      <c r="B1122" t="s">
        <v>9384</v>
      </c>
      <c r="C1122" t="s">
        <v>12865</v>
      </c>
      <c r="D1122" s="3">
        <v>469</v>
      </c>
      <c r="E1122" s="3">
        <v>1599</v>
      </c>
      <c r="F1122" s="4" t="str" cm="1">
        <f t="array" ref="F1122">_xlfn.IFS(D1122&lt;1000.01,"$0.01-$1,000",D1122&lt;25000.01,"$1,000.01-$25,000",D1122&lt;50000.01,"$50.000.01-$100,000",D1122&lt;100000.01,"$100,000.01-$150,000")</f>
        <v>$0.01-$1,000</v>
      </c>
      <c r="G1122" s="1">
        <v>0.71</v>
      </c>
      <c r="H1122">
        <v>3.7</v>
      </c>
      <c r="I1122" s="3">
        <f t="shared" si="35"/>
        <v>9594</v>
      </c>
      <c r="J1122">
        <f t="shared" si="34"/>
        <v>1</v>
      </c>
      <c r="K1122" s="2">
        <v>6</v>
      </c>
      <c r="L1122" t="s">
        <v>9385</v>
      </c>
      <c r="M1122" t="s">
        <v>9386</v>
      </c>
      <c r="N1122" t="s">
        <v>9387</v>
      </c>
      <c r="O1122" t="s">
        <v>9388</v>
      </c>
      <c r="P1122" t="s">
        <v>9389</v>
      </c>
      <c r="Q1122" t="s">
        <v>9390</v>
      </c>
      <c r="R1122" t="s">
        <v>9391</v>
      </c>
      <c r="S1122" t="s">
        <v>9392</v>
      </c>
    </row>
    <row r="1123" spans="1:19" ht="17.25" x14ac:dyDescent="0.3">
      <c r="A1123" t="s">
        <v>9393</v>
      </c>
      <c r="B1123" t="s">
        <v>9394</v>
      </c>
      <c r="C1123" t="s">
        <v>12865</v>
      </c>
      <c r="D1123" s="3">
        <v>1099</v>
      </c>
      <c r="E1123" s="3">
        <v>1795</v>
      </c>
      <c r="F1123" s="4" t="str" cm="1">
        <f t="array" ref="F1123">_xlfn.IFS(D1123&lt;1000.01,"$0.01-$1,000",D1123&lt;25000.01,"$1,000.01-$25,000",D1123&lt;50000.01,"$50.000.01-$100,000",D1123&lt;100000.01,"$100,000.01-$150,000")</f>
        <v>$1,000.01-$25,000</v>
      </c>
      <c r="G1123" s="1">
        <v>0.39</v>
      </c>
      <c r="H1123">
        <v>4.2</v>
      </c>
      <c r="I1123" s="3">
        <f t="shared" si="35"/>
        <v>7617980</v>
      </c>
      <c r="J1123">
        <f t="shared" si="34"/>
        <v>1</v>
      </c>
      <c r="K1123" s="2">
        <v>4244</v>
      </c>
      <c r="L1123" t="s">
        <v>9395</v>
      </c>
      <c r="M1123" t="s">
        <v>9396</v>
      </c>
      <c r="N1123" t="s">
        <v>9397</v>
      </c>
      <c r="O1123" t="s">
        <v>9398</v>
      </c>
      <c r="P1123" t="s">
        <v>9399</v>
      </c>
      <c r="Q1123" t="s">
        <v>9400</v>
      </c>
      <c r="R1123" t="s">
        <v>9401</v>
      </c>
      <c r="S1123" t="s">
        <v>9402</v>
      </c>
    </row>
    <row r="1124" spans="1:19" ht="17.25" x14ac:dyDescent="0.3">
      <c r="A1124" t="s">
        <v>9403</v>
      </c>
      <c r="B1124" t="s">
        <v>9404</v>
      </c>
      <c r="C1124" t="s">
        <v>12865</v>
      </c>
      <c r="D1124" s="3">
        <v>9590</v>
      </c>
      <c r="E1124" s="3">
        <v>15999</v>
      </c>
      <c r="F1124" s="4" t="str" cm="1">
        <f t="array" ref="F1124">_xlfn.IFS(D1124&lt;1000.01,"$0.01-$1,000",D1124&lt;25000.01,"$1,000.01-$25,000",D1124&lt;50000.01,"$50.000.01-$100,000",D1124&lt;100000.01,"$100,000.01-$150,000")</f>
        <v>$1,000.01-$25,000</v>
      </c>
      <c r="G1124" s="1">
        <v>0.4</v>
      </c>
      <c r="H1124">
        <v>4.0999999999999996</v>
      </c>
      <c r="I1124" s="3">
        <f t="shared" si="35"/>
        <v>16270983</v>
      </c>
      <c r="J1124">
        <f t="shared" si="34"/>
        <v>1</v>
      </c>
      <c r="K1124" s="2">
        <v>1017</v>
      </c>
      <c r="L1124" t="s">
        <v>9405</v>
      </c>
      <c r="M1124" t="s">
        <v>9406</v>
      </c>
      <c r="N1124" t="s">
        <v>9407</v>
      </c>
      <c r="O1124" t="s">
        <v>9408</v>
      </c>
      <c r="P1124" t="s">
        <v>9409</v>
      </c>
      <c r="Q1124" t="s">
        <v>9410</v>
      </c>
      <c r="R1124" t="s">
        <v>9411</v>
      </c>
      <c r="S1124" t="s">
        <v>9412</v>
      </c>
    </row>
    <row r="1125" spans="1:19" ht="17.25" x14ac:dyDescent="0.3">
      <c r="A1125" t="s">
        <v>9413</v>
      </c>
      <c r="B1125" t="s">
        <v>9414</v>
      </c>
      <c r="C1125" t="s">
        <v>12865</v>
      </c>
      <c r="D1125" s="3">
        <v>999</v>
      </c>
      <c r="E1125" s="3">
        <v>1490</v>
      </c>
      <c r="F1125" s="4" t="str" cm="1">
        <f t="array" ref="F1125">_xlfn.IFS(D1125&lt;1000.01,"$0.01-$1,000",D1125&lt;25000.01,"$1,000.01-$25,000",D1125&lt;50000.01,"$50.000.01-$100,000",D1125&lt;100000.01,"$100,000.01-$150,000")</f>
        <v>$0.01-$1,000</v>
      </c>
      <c r="G1125" s="1">
        <v>0.33</v>
      </c>
      <c r="H1125">
        <v>4.0999999999999996</v>
      </c>
      <c r="I1125" s="3">
        <f t="shared" si="35"/>
        <v>19368510</v>
      </c>
      <c r="J1125">
        <f t="shared" si="34"/>
        <v>1</v>
      </c>
      <c r="K1125" s="2">
        <v>12999</v>
      </c>
      <c r="L1125" t="s">
        <v>9415</v>
      </c>
      <c r="M1125" t="s">
        <v>9416</v>
      </c>
      <c r="N1125" t="s">
        <v>9417</v>
      </c>
      <c r="O1125" t="s">
        <v>9418</v>
      </c>
      <c r="P1125" t="s">
        <v>9419</v>
      </c>
      <c r="Q1125" t="s">
        <v>9420</v>
      </c>
      <c r="R1125" t="s">
        <v>9421</v>
      </c>
      <c r="S1125" t="s">
        <v>9422</v>
      </c>
    </row>
    <row r="1126" spans="1:19" ht="17.25" x14ac:dyDescent="0.3">
      <c r="A1126" t="s">
        <v>9423</v>
      </c>
      <c r="B1126" t="s">
        <v>9424</v>
      </c>
      <c r="C1126" t="s">
        <v>12865</v>
      </c>
      <c r="D1126" s="3">
        <v>1299</v>
      </c>
      <c r="E1126" s="3">
        <v>1999</v>
      </c>
      <c r="F1126" s="4" t="str" cm="1">
        <f t="array" ref="F1126">_xlfn.IFS(D1126&lt;1000.01,"$0.01-$1,000",D1126&lt;25000.01,"$1,000.01-$25,000",D1126&lt;50000.01,"$50.000.01-$100,000",D1126&lt;100000.01,"$100,000.01-$150,000")</f>
        <v>$1,000.01-$25,000</v>
      </c>
      <c r="G1126" s="1">
        <v>0.35</v>
      </c>
      <c r="H1126">
        <v>3.8</v>
      </c>
      <c r="I1126" s="3">
        <f t="shared" si="35"/>
        <v>621689</v>
      </c>
      <c r="J1126">
        <f t="shared" si="34"/>
        <v>1</v>
      </c>
      <c r="K1126" s="2">
        <v>311</v>
      </c>
      <c r="L1126" t="s">
        <v>9425</v>
      </c>
      <c r="M1126" t="s">
        <v>9426</v>
      </c>
      <c r="N1126" t="s">
        <v>9427</v>
      </c>
      <c r="O1126" t="s">
        <v>9428</v>
      </c>
      <c r="P1126" t="s">
        <v>9429</v>
      </c>
      <c r="Q1126" t="s">
        <v>9430</v>
      </c>
      <c r="R1126" t="s">
        <v>9431</v>
      </c>
      <c r="S1126" t="s">
        <v>9432</v>
      </c>
    </row>
    <row r="1127" spans="1:19" ht="17.25" x14ac:dyDescent="0.3">
      <c r="A1127" t="s">
        <v>9433</v>
      </c>
      <c r="B1127" t="s">
        <v>9434</v>
      </c>
      <c r="C1127" t="s">
        <v>12865</v>
      </c>
      <c r="D1127" s="3">
        <v>292</v>
      </c>
      <c r="E1127" s="3">
        <v>499</v>
      </c>
      <c r="F1127" s="4" t="str" cm="1">
        <f t="array" ref="F1127">_xlfn.IFS(D1127&lt;1000.01,"$0.01-$1,000",D1127&lt;25000.01,"$1,000.01-$25,000",D1127&lt;50000.01,"$50.000.01-$100,000",D1127&lt;100000.01,"$100,000.01-$150,000")</f>
        <v>$0.01-$1,000</v>
      </c>
      <c r="G1127" s="1">
        <v>0.41</v>
      </c>
      <c r="H1127">
        <v>4.0999999999999996</v>
      </c>
      <c r="I1127" s="3">
        <f t="shared" si="35"/>
        <v>2114762</v>
      </c>
      <c r="J1127">
        <f t="shared" si="34"/>
        <v>1</v>
      </c>
      <c r="K1127" s="2">
        <v>4238</v>
      </c>
      <c r="L1127" t="s">
        <v>9435</v>
      </c>
      <c r="M1127" t="s">
        <v>9436</v>
      </c>
      <c r="N1127" t="s">
        <v>9437</v>
      </c>
      <c r="O1127" t="s">
        <v>9438</v>
      </c>
      <c r="P1127" t="s">
        <v>9439</v>
      </c>
      <c r="Q1127" t="s">
        <v>9440</v>
      </c>
      <c r="R1127" t="s">
        <v>9441</v>
      </c>
      <c r="S1127" t="s">
        <v>9442</v>
      </c>
    </row>
    <row r="1128" spans="1:19" ht="17.25" x14ac:dyDescent="0.3">
      <c r="A1128" t="s">
        <v>9443</v>
      </c>
      <c r="B1128" t="s">
        <v>9444</v>
      </c>
      <c r="C1128" t="s">
        <v>12865</v>
      </c>
      <c r="D1128" s="3">
        <v>160</v>
      </c>
      <c r="E1128" s="3">
        <v>299</v>
      </c>
      <c r="F1128" s="4" t="str" cm="1">
        <f t="array" ref="F1128">_xlfn.IFS(D1128&lt;1000.01,"$0.01-$1,000",D1128&lt;25000.01,"$1,000.01-$25,000",D1128&lt;50000.01,"$50.000.01-$100,000",D1128&lt;100000.01,"$100,000.01-$150,000")</f>
        <v>$0.01-$1,000</v>
      </c>
      <c r="G1128" s="1">
        <v>0.46</v>
      </c>
      <c r="H1128">
        <v>4.5999999999999996</v>
      </c>
      <c r="I1128" s="3">
        <f t="shared" si="35"/>
        <v>831519</v>
      </c>
      <c r="J1128">
        <f t="shared" si="34"/>
        <v>1</v>
      </c>
      <c r="K1128" s="2">
        <v>2781</v>
      </c>
      <c r="L1128" t="s">
        <v>9445</v>
      </c>
      <c r="M1128" t="s">
        <v>9446</v>
      </c>
      <c r="N1128" t="s">
        <v>9447</v>
      </c>
      <c r="O1128" t="s">
        <v>9448</v>
      </c>
      <c r="P1128" t="s">
        <v>9449</v>
      </c>
      <c r="Q1128" t="s">
        <v>9450</v>
      </c>
      <c r="R1128" t="s">
        <v>9451</v>
      </c>
      <c r="S1128" t="s">
        <v>9452</v>
      </c>
    </row>
    <row r="1129" spans="1:19" ht="17.25" x14ac:dyDescent="0.3">
      <c r="A1129" t="s">
        <v>9453</v>
      </c>
      <c r="B1129" t="s">
        <v>9454</v>
      </c>
      <c r="C1129" t="s">
        <v>12865</v>
      </c>
      <c r="D1129" s="3">
        <v>600</v>
      </c>
      <c r="E1129" s="3">
        <v>600</v>
      </c>
      <c r="F1129" s="4" t="str" cm="1">
        <f t="array" ref="F1129">_xlfn.IFS(D1129&lt;1000.01,"$0.01-$1,000",D1129&lt;25000.01,"$1,000.01-$25,000",D1129&lt;50000.01,"$50.000.01-$100,000",D1129&lt;100000.01,"$100,000.01-$150,000")</f>
        <v>$0.01-$1,000</v>
      </c>
      <c r="G1129" s="1">
        <v>0</v>
      </c>
      <c r="H1129">
        <v>4.0999999999999996</v>
      </c>
      <c r="I1129" s="3">
        <f t="shared" si="35"/>
        <v>6544200</v>
      </c>
      <c r="J1129">
        <f t="shared" si="34"/>
        <v>1</v>
      </c>
      <c r="K1129" s="2">
        <v>10907</v>
      </c>
      <c r="L1129" t="s">
        <v>9455</v>
      </c>
      <c r="M1129" t="s">
        <v>9456</v>
      </c>
      <c r="N1129" t="s">
        <v>9457</v>
      </c>
      <c r="O1129" t="s">
        <v>9458</v>
      </c>
      <c r="P1129" t="s">
        <v>9459</v>
      </c>
      <c r="Q1129" t="s">
        <v>9460</v>
      </c>
      <c r="R1129" t="s">
        <v>9461</v>
      </c>
      <c r="S1129" t="s">
        <v>9462</v>
      </c>
    </row>
    <row r="1130" spans="1:19" ht="17.25" x14ac:dyDescent="0.3">
      <c r="A1130" t="s">
        <v>9463</v>
      </c>
      <c r="B1130" t="s">
        <v>9464</v>
      </c>
      <c r="C1130" t="s">
        <v>12865</v>
      </c>
      <c r="D1130" s="3">
        <v>1130</v>
      </c>
      <c r="E1130" s="3">
        <v>1130</v>
      </c>
      <c r="F1130" s="4" t="str" cm="1">
        <f t="array" ref="F1130">_xlfn.IFS(D1130&lt;1000.01,"$0.01-$1,000",D1130&lt;25000.01,"$1,000.01-$25,000",D1130&lt;50000.01,"$50.000.01-$100,000",D1130&lt;100000.01,"$100,000.01-$150,000")</f>
        <v>$1,000.01-$25,000</v>
      </c>
      <c r="G1130" s="1">
        <v>0</v>
      </c>
      <c r="H1130">
        <v>4.2</v>
      </c>
      <c r="I1130" s="3">
        <f t="shared" si="35"/>
        <v>14972500</v>
      </c>
      <c r="J1130">
        <f t="shared" si="34"/>
        <v>1</v>
      </c>
      <c r="K1130" s="2">
        <v>13250</v>
      </c>
      <c r="L1130" t="s">
        <v>9465</v>
      </c>
      <c r="M1130" t="s">
        <v>9466</v>
      </c>
      <c r="N1130" t="s">
        <v>9467</v>
      </c>
      <c r="O1130" t="s">
        <v>9468</v>
      </c>
      <c r="P1130" t="s">
        <v>9469</v>
      </c>
      <c r="Q1130" t="s">
        <v>9470</v>
      </c>
      <c r="R1130" t="s">
        <v>9471</v>
      </c>
      <c r="S1130" t="s">
        <v>9472</v>
      </c>
    </row>
    <row r="1131" spans="1:19" ht="17.25" x14ac:dyDescent="0.3">
      <c r="A1131" t="s">
        <v>9473</v>
      </c>
      <c r="B1131" t="s">
        <v>9474</v>
      </c>
      <c r="C1131" t="s">
        <v>12865</v>
      </c>
      <c r="D1131" s="3">
        <v>3249</v>
      </c>
      <c r="E1131" s="3">
        <v>6295</v>
      </c>
      <c r="F1131" s="4" t="str" cm="1">
        <f t="array" ref="F1131">_xlfn.IFS(D1131&lt;1000.01,"$0.01-$1,000",D1131&lt;25000.01,"$1,000.01-$25,000",D1131&lt;50000.01,"$50.000.01-$100,000",D1131&lt;100000.01,"$100,000.01-$150,000")</f>
        <v>$1,000.01-$25,000</v>
      </c>
      <c r="G1131" s="1">
        <v>0.48</v>
      </c>
      <c r="H1131">
        <v>3.9</v>
      </c>
      <c r="I1131" s="3">
        <f t="shared" si="35"/>
        <v>271125650</v>
      </c>
      <c r="J1131">
        <f t="shared" si="34"/>
        <v>1</v>
      </c>
      <c r="K1131" s="2">
        <v>43070</v>
      </c>
      <c r="L1131" t="s">
        <v>9475</v>
      </c>
      <c r="M1131" t="s">
        <v>9476</v>
      </c>
      <c r="N1131" t="s">
        <v>9477</v>
      </c>
      <c r="O1131" t="s">
        <v>9478</v>
      </c>
      <c r="P1131" t="s">
        <v>9479</v>
      </c>
      <c r="Q1131" t="s">
        <v>9480</v>
      </c>
      <c r="R1131" t="s">
        <v>9481</v>
      </c>
      <c r="S1131" t="s">
        <v>9482</v>
      </c>
    </row>
    <row r="1132" spans="1:19" ht="17.25" x14ac:dyDescent="0.3">
      <c r="A1132" t="s">
        <v>9483</v>
      </c>
      <c r="B1132" t="s">
        <v>9484</v>
      </c>
      <c r="C1132" t="s">
        <v>12865</v>
      </c>
      <c r="D1132" s="3">
        <v>3599</v>
      </c>
      <c r="E1132" s="3">
        <v>9455</v>
      </c>
      <c r="F1132" s="4" t="str" cm="1">
        <f t="array" ref="F1132">_xlfn.IFS(D1132&lt;1000.01,"$0.01-$1,000",D1132&lt;25000.01,"$1,000.01-$25,000",D1132&lt;50000.01,"$50.000.01-$100,000",D1132&lt;100000.01,"$100,000.01-$150,000")</f>
        <v>$1,000.01-$25,000</v>
      </c>
      <c r="G1132" s="1">
        <v>0.62</v>
      </c>
      <c r="H1132">
        <v>4.0999999999999996</v>
      </c>
      <c r="I1132" s="3">
        <f t="shared" si="35"/>
        <v>111833740</v>
      </c>
      <c r="J1132">
        <f t="shared" si="34"/>
        <v>1</v>
      </c>
      <c r="K1132" s="2">
        <v>11828</v>
      </c>
      <c r="L1132" t="s">
        <v>9485</v>
      </c>
      <c r="M1132" t="s">
        <v>9486</v>
      </c>
      <c r="N1132" t="s">
        <v>9487</v>
      </c>
      <c r="O1132" t="s">
        <v>9488</v>
      </c>
      <c r="P1132" t="s">
        <v>9489</v>
      </c>
      <c r="Q1132" t="s">
        <v>9490</v>
      </c>
      <c r="R1132" t="s">
        <v>9491</v>
      </c>
      <c r="S1132" t="s">
        <v>9492</v>
      </c>
    </row>
    <row r="1133" spans="1:19" ht="17.25" x14ac:dyDescent="0.3">
      <c r="A1133" t="s">
        <v>9493</v>
      </c>
      <c r="B1133" t="s">
        <v>9494</v>
      </c>
      <c r="C1133" t="s">
        <v>12865</v>
      </c>
      <c r="D1133" s="3">
        <v>368</v>
      </c>
      <c r="E1133" s="3">
        <v>699</v>
      </c>
      <c r="F1133" s="4" t="str" cm="1">
        <f t="array" ref="F1133">_xlfn.IFS(D1133&lt;1000.01,"$0.01-$1,000",D1133&lt;25000.01,"$1,000.01-$25,000",D1133&lt;50000.01,"$50.000.01-$100,000",D1133&lt;100000.01,"$100,000.01-$150,000")</f>
        <v>$0.01-$1,000</v>
      </c>
      <c r="G1133" s="1">
        <v>0.47</v>
      </c>
      <c r="H1133">
        <v>4.0999999999999996</v>
      </c>
      <c r="I1133" s="3">
        <f t="shared" si="35"/>
        <v>866760</v>
      </c>
      <c r="J1133">
        <f t="shared" si="34"/>
        <v>1</v>
      </c>
      <c r="K1133" s="2">
        <v>1240</v>
      </c>
      <c r="L1133" t="s">
        <v>9495</v>
      </c>
      <c r="M1133" t="s">
        <v>9496</v>
      </c>
      <c r="N1133" t="s">
        <v>9497</v>
      </c>
      <c r="O1133" t="s">
        <v>9498</v>
      </c>
      <c r="P1133" t="s">
        <v>9499</v>
      </c>
      <c r="Q1133" t="s">
        <v>9500</v>
      </c>
      <c r="R1133" t="s">
        <v>9501</v>
      </c>
      <c r="S1133" t="s">
        <v>9502</v>
      </c>
    </row>
    <row r="1134" spans="1:19" ht="17.25" x14ac:dyDescent="0.3">
      <c r="A1134" t="s">
        <v>9503</v>
      </c>
      <c r="B1134" t="s">
        <v>9504</v>
      </c>
      <c r="C1134" t="s">
        <v>12865</v>
      </c>
      <c r="D1134" s="3">
        <v>3199</v>
      </c>
      <c r="E1134" s="3">
        <v>4999</v>
      </c>
      <c r="F1134" s="4" t="str" cm="1">
        <f t="array" ref="F1134">_xlfn.IFS(D1134&lt;1000.01,"$0.01-$1,000",D1134&lt;25000.01,"$1,000.01-$25,000",D1134&lt;50000.01,"$50.000.01-$100,000",D1134&lt;100000.01,"$100,000.01-$150,000")</f>
        <v>$1,000.01-$25,000</v>
      </c>
      <c r="G1134" s="1">
        <v>0.36</v>
      </c>
      <c r="H1134">
        <v>4</v>
      </c>
      <c r="I1134" s="3">
        <f t="shared" si="35"/>
        <v>104324131</v>
      </c>
      <c r="J1134">
        <f t="shared" si="34"/>
        <v>1</v>
      </c>
      <c r="K1134" s="2">
        <v>20869</v>
      </c>
      <c r="L1134" t="s">
        <v>9505</v>
      </c>
      <c r="M1134" t="s">
        <v>9506</v>
      </c>
      <c r="N1134" t="s">
        <v>9507</v>
      </c>
      <c r="O1134" t="s">
        <v>9508</v>
      </c>
      <c r="P1134" t="s">
        <v>9509</v>
      </c>
      <c r="Q1134" t="s">
        <v>9510</v>
      </c>
      <c r="R1134" t="s">
        <v>9511</v>
      </c>
      <c r="S1134" t="s">
        <v>9512</v>
      </c>
    </row>
    <row r="1135" spans="1:19" ht="17.25" x14ac:dyDescent="0.3">
      <c r="A1135" t="s">
        <v>9513</v>
      </c>
      <c r="B1135" t="s">
        <v>9514</v>
      </c>
      <c r="C1135" t="s">
        <v>12865</v>
      </c>
      <c r="D1135" s="3">
        <v>1599</v>
      </c>
      <c r="E1135" s="3">
        <v>2900</v>
      </c>
      <c r="F1135" s="4" t="str" cm="1">
        <f t="array" ref="F1135">_xlfn.IFS(D1135&lt;1000.01,"$0.01-$1,000",D1135&lt;25000.01,"$1,000.01-$25,000",D1135&lt;50000.01,"$50.000.01-$100,000",D1135&lt;100000.01,"$100,000.01-$150,000")</f>
        <v>$1,000.01-$25,000</v>
      </c>
      <c r="G1135" s="1">
        <v>0.45</v>
      </c>
      <c r="H1135">
        <v>3.7</v>
      </c>
      <c r="I1135" s="3">
        <f t="shared" si="35"/>
        <v>1278900</v>
      </c>
      <c r="J1135">
        <f t="shared" si="34"/>
        <v>1</v>
      </c>
      <c r="K1135" s="2">
        <v>441</v>
      </c>
      <c r="L1135" t="s">
        <v>9515</v>
      </c>
      <c r="M1135" t="s">
        <v>9516</v>
      </c>
      <c r="N1135" t="s">
        <v>9517</v>
      </c>
      <c r="O1135" t="s">
        <v>9518</v>
      </c>
      <c r="P1135" t="s">
        <v>9519</v>
      </c>
      <c r="Q1135" t="s">
        <v>9520</v>
      </c>
      <c r="R1135" t="s">
        <v>9521</v>
      </c>
      <c r="S1135" t="s">
        <v>9522</v>
      </c>
    </row>
    <row r="1136" spans="1:19" ht="17.25" x14ac:dyDescent="0.3">
      <c r="A1136" t="s">
        <v>9523</v>
      </c>
      <c r="B1136" t="s">
        <v>9524</v>
      </c>
      <c r="C1136" t="s">
        <v>12865</v>
      </c>
      <c r="D1136" s="3">
        <v>1999</v>
      </c>
      <c r="E1136" s="3">
        <v>2499</v>
      </c>
      <c r="F1136" s="4" t="str" cm="1">
        <f t="array" ref="F1136">_xlfn.IFS(D1136&lt;1000.01,"$0.01-$1,000",D1136&lt;25000.01,"$1,000.01-$25,000",D1136&lt;50000.01,"$50.000.01-$100,000",D1136&lt;100000.01,"$100,000.01-$150,000")</f>
        <v>$1,000.01-$25,000</v>
      </c>
      <c r="G1136" s="1">
        <v>0.2</v>
      </c>
      <c r="H1136">
        <v>4.0999999999999996</v>
      </c>
      <c r="I1136" s="3">
        <f t="shared" si="35"/>
        <v>2583966</v>
      </c>
      <c r="J1136">
        <f t="shared" si="34"/>
        <v>1</v>
      </c>
      <c r="K1136" s="2">
        <v>1034</v>
      </c>
      <c r="L1136" t="s">
        <v>9525</v>
      </c>
      <c r="M1136" t="s">
        <v>9526</v>
      </c>
      <c r="N1136" t="s">
        <v>9527</v>
      </c>
      <c r="O1136" t="s">
        <v>9528</v>
      </c>
      <c r="P1136" t="s">
        <v>9529</v>
      </c>
      <c r="Q1136" t="s">
        <v>9530</v>
      </c>
      <c r="R1136" t="s">
        <v>9531</v>
      </c>
      <c r="S1136" t="s">
        <v>9532</v>
      </c>
    </row>
    <row r="1137" spans="1:19" ht="17.25" x14ac:dyDescent="0.3">
      <c r="A1137" t="s">
        <v>9533</v>
      </c>
      <c r="B1137" t="s">
        <v>9534</v>
      </c>
      <c r="C1137" t="s">
        <v>12865</v>
      </c>
      <c r="D1137" s="3">
        <v>616</v>
      </c>
      <c r="E1137" s="3">
        <v>1190</v>
      </c>
      <c r="F1137" s="4" t="str" cm="1">
        <f t="array" ref="F1137">_xlfn.IFS(D1137&lt;1000.01,"$0.01-$1,000",D1137&lt;25000.01,"$1,000.01-$25,000",D1137&lt;50000.01,"$50.000.01-$100,000",D1137&lt;100000.01,"$100,000.01-$150,000")</f>
        <v>$0.01-$1,000</v>
      </c>
      <c r="G1137" s="1">
        <v>0.48</v>
      </c>
      <c r="H1137">
        <v>4.0999999999999996</v>
      </c>
      <c r="I1137" s="3">
        <f t="shared" si="35"/>
        <v>44179940</v>
      </c>
      <c r="J1137">
        <f t="shared" si="34"/>
        <v>1</v>
      </c>
      <c r="K1137" s="2">
        <v>37126</v>
      </c>
      <c r="L1137" t="s">
        <v>9535</v>
      </c>
      <c r="M1137" t="s">
        <v>9536</v>
      </c>
      <c r="N1137" t="s">
        <v>9537</v>
      </c>
      <c r="O1137" t="s">
        <v>9538</v>
      </c>
      <c r="P1137" t="s">
        <v>9539</v>
      </c>
      <c r="Q1137" t="s">
        <v>9540</v>
      </c>
      <c r="R1137" t="s">
        <v>9541</v>
      </c>
      <c r="S1137" t="s">
        <v>9542</v>
      </c>
    </row>
    <row r="1138" spans="1:19" ht="17.25" x14ac:dyDescent="0.3">
      <c r="A1138" t="s">
        <v>9543</v>
      </c>
      <c r="B1138" t="s">
        <v>9544</v>
      </c>
      <c r="C1138" t="s">
        <v>12865</v>
      </c>
      <c r="D1138" s="3">
        <v>1499</v>
      </c>
      <c r="E1138" s="3">
        <v>2100</v>
      </c>
      <c r="F1138" s="4" t="str" cm="1">
        <f t="array" ref="F1138">_xlfn.IFS(D1138&lt;1000.01,"$0.01-$1,000",D1138&lt;25000.01,"$1,000.01-$25,000",D1138&lt;50000.01,"$50.000.01-$100,000",D1138&lt;100000.01,"$100,000.01-$150,000")</f>
        <v>$1,000.01-$25,000</v>
      </c>
      <c r="G1138" s="1">
        <v>0.28999999999999998</v>
      </c>
      <c r="H1138">
        <v>4.0999999999999996</v>
      </c>
      <c r="I1138" s="3">
        <f t="shared" si="35"/>
        <v>13345500</v>
      </c>
      <c r="J1138">
        <f t="shared" si="34"/>
        <v>1</v>
      </c>
      <c r="K1138" s="2">
        <v>6355</v>
      </c>
      <c r="L1138" t="s">
        <v>9545</v>
      </c>
      <c r="M1138" t="s">
        <v>9546</v>
      </c>
      <c r="N1138" t="s">
        <v>9547</v>
      </c>
      <c r="O1138" t="s">
        <v>9548</v>
      </c>
      <c r="P1138" t="s">
        <v>9549</v>
      </c>
      <c r="Q1138" t="s">
        <v>9550</v>
      </c>
      <c r="R1138" t="s">
        <v>9551</v>
      </c>
      <c r="S1138" t="s">
        <v>9552</v>
      </c>
    </row>
    <row r="1139" spans="1:19" ht="17.25" x14ac:dyDescent="0.3">
      <c r="A1139" t="s">
        <v>9553</v>
      </c>
      <c r="B1139" t="s">
        <v>9554</v>
      </c>
      <c r="C1139" t="s">
        <v>12865</v>
      </c>
      <c r="D1139" s="3">
        <v>199</v>
      </c>
      <c r="E1139" s="3">
        <v>499</v>
      </c>
      <c r="F1139" s="4" t="str" cm="1">
        <f t="array" ref="F1139">_xlfn.IFS(D1139&lt;1000.01,"$0.01-$1,000",D1139&lt;25000.01,"$1,000.01-$25,000",D1139&lt;50000.01,"$50.000.01-$100,000",D1139&lt;100000.01,"$100,000.01-$150,000")</f>
        <v>$0.01-$1,000</v>
      </c>
      <c r="G1139" s="1">
        <v>0.6</v>
      </c>
      <c r="H1139">
        <v>3.3</v>
      </c>
      <c r="I1139" s="3">
        <f t="shared" si="35"/>
        <v>5988</v>
      </c>
      <c r="J1139">
        <f t="shared" ref="J1139:J1202" si="36">LEN(O2471)-LEN(SUBSTITUTE(O2471,",",""))+1</f>
        <v>1</v>
      </c>
      <c r="K1139" s="2">
        <v>12</v>
      </c>
      <c r="L1139" t="s">
        <v>9555</v>
      </c>
      <c r="M1139" t="s">
        <v>9556</v>
      </c>
      <c r="N1139" t="s">
        <v>9557</v>
      </c>
      <c r="O1139" t="s">
        <v>9558</v>
      </c>
      <c r="P1139" t="s">
        <v>9559</v>
      </c>
      <c r="Q1139" t="s">
        <v>9560</v>
      </c>
      <c r="R1139" t="s">
        <v>9561</v>
      </c>
      <c r="S1139" t="s">
        <v>9562</v>
      </c>
    </row>
    <row r="1140" spans="1:19" ht="17.25" x14ac:dyDescent="0.3">
      <c r="A1140" t="s">
        <v>9563</v>
      </c>
      <c r="B1140" t="s">
        <v>9564</v>
      </c>
      <c r="C1140" t="s">
        <v>12865</v>
      </c>
      <c r="D1140" s="3">
        <v>610</v>
      </c>
      <c r="E1140" s="3">
        <v>825</v>
      </c>
      <c r="F1140" s="4" t="str" cm="1">
        <f t="array" ref="F1140">_xlfn.IFS(D1140&lt;1000.01,"$0.01-$1,000",D1140&lt;25000.01,"$1,000.01-$25,000",D1140&lt;50000.01,"$50.000.01-$100,000",D1140&lt;100000.01,"$100,000.01-$150,000")</f>
        <v>$0.01-$1,000</v>
      </c>
      <c r="G1140" s="1">
        <v>0.26</v>
      </c>
      <c r="H1140">
        <v>4.0999999999999996</v>
      </c>
      <c r="I1140" s="3">
        <f t="shared" si="35"/>
        <v>10861125</v>
      </c>
      <c r="J1140">
        <f t="shared" si="36"/>
        <v>1</v>
      </c>
      <c r="K1140" s="2">
        <v>13165</v>
      </c>
      <c r="L1140" t="s">
        <v>9565</v>
      </c>
      <c r="M1140" t="s">
        <v>9566</v>
      </c>
      <c r="N1140" t="s">
        <v>9567</v>
      </c>
      <c r="O1140" t="s">
        <v>9568</v>
      </c>
      <c r="P1140" t="s">
        <v>9569</v>
      </c>
      <c r="Q1140" t="s">
        <v>9570</v>
      </c>
      <c r="R1140" t="s">
        <v>9571</v>
      </c>
      <c r="S1140" t="s">
        <v>9572</v>
      </c>
    </row>
    <row r="1141" spans="1:19" ht="17.25" x14ac:dyDescent="0.3">
      <c r="A1141" t="s">
        <v>9573</v>
      </c>
      <c r="B1141" t="s">
        <v>9574</v>
      </c>
      <c r="C1141" t="s">
        <v>12865</v>
      </c>
      <c r="D1141" s="3">
        <v>999</v>
      </c>
      <c r="E1141" s="3">
        <v>1499</v>
      </c>
      <c r="F1141" s="4" t="str" cm="1">
        <f t="array" ref="F1141">_xlfn.IFS(D1141&lt;1000.01,"$0.01-$1,000",D1141&lt;25000.01,"$1,000.01-$25,000",D1141&lt;50000.01,"$50.000.01-$100,000",D1141&lt;100000.01,"$100,000.01-$150,000")</f>
        <v>$0.01-$1,000</v>
      </c>
      <c r="G1141" s="1">
        <v>0.33</v>
      </c>
      <c r="H1141">
        <v>4.0999999999999996</v>
      </c>
      <c r="I1141" s="3">
        <f t="shared" si="35"/>
        <v>2467354</v>
      </c>
      <c r="J1141">
        <f t="shared" si="36"/>
        <v>1</v>
      </c>
      <c r="K1141" s="2">
        <v>1646</v>
      </c>
      <c r="L1141" t="s">
        <v>9575</v>
      </c>
      <c r="M1141" t="s">
        <v>9576</v>
      </c>
      <c r="N1141" t="s">
        <v>9577</v>
      </c>
      <c r="O1141" t="s">
        <v>9578</v>
      </c>
      <c r="P1141" t="s">
        <v>9579</v>
      </c>
      <c r="Q1141" t="s">
        <v>9580</v>
      </c>
      <c r="R1141" t="s">
        <v>9581</v>
      </c>
      <c r="S1141" t="s">
        <v>9582</v>
      </c>
    </row>
    <row r="1142" spans="1:19" ht="17.25" x14ac:dyDescent="0.3">
      <c r="A1142" t="s">
        <v>9583</v>
      </c>
      <c r="B1142" t="s">
        <v>9584</v>
      </c>
      <c r="C1142" t="s">
        <v>12865</v>
      </c>
      <c r="D1142" s="3">
        <v>8999</v>
      </c>
      <c r="E1142" s="3">
        <v>9995</v>
      </c>
      <c r="F1142" s="4" t="str" cm="1">
        <f t="array" ref="F1142">_xlfn.IFS(D1142&lt;1000.01,"$0.01-$1,000",D1142&lt;25000.01,"$1,000.01-$25,000",D1142&lt;50000.01,"$50.000.01-$100,000",D1142&lt;100000.01,"$100,000.01-$150,000")</f>
        <v>$1,000.01-$25,000</v>
      </c>
      <c r="G1142" s="1">
        <v>0.1</v>
      </c>
      <c r="H1142">
        <v>4.4000000000000004</v>
      </c>
      <c r="I1142" s="3">
        <f t="shared" si="35"/>
        <v>179850030</v>
      </c>
      <c r="J1142">
        <f t="shared" si="36"/>
        <v>1</v>
      </c>
      <c r="K1142" s="2">
        <v>17994</v>
      </c>
      <c r="L1142" t="s">
        <v>9585</v>
      </c>
      <c r="M1142" t="s">
        <v>9586</v>
      </c>
      <c r="N1142" t="s">
        <v>9587</v>
      </c>
      <c r="O1142" t="s">
        <v>9588</v>
      </c>
      <c r="P1142" t="s">
        <v>9589</v>
      </c>
      <c r="Q1142" t="s">
        <v>9590</v>
      </c>
      <c r="R1142" t="s">
        <v>9591</v>
      </c>
      <c r="S1142" t="s">
        <v>9592</v>
      </c>
    </row>
    <row r="1143" spans="1:19" ht="17.25" x14ac:dyDescent="0.3">
      <c r="A1143" t="s">
        <v>9593</v>
      </c>
      <c r="B1143" t="s">
        <v>9594</v>
      </c>
      <c r="C1143" t="s">
        <v>12865</v>
      </c>
      <c r="D1143" s="3">
        <v>453</v>
      </c>
      <c r="E1143" s="3">
        <v>999</v>
      </c>
      <c r="F1143" s="4" t="str" cm="1">
        <f t="array" ref="F1143">_xlfn.IFS(D1143&lt;1000.01,"$0.01-$1,000",D1143&lt;25000.01,"$1,000.01-$25,000",D1143&lt;50000.01,"$50.000.01-$100,000",D1143&lt;100000.01,"$100,000.01-$150,000")</f>
        <v>$0.01-$1,000</v>
      </c>
      <c r="G1143" s="1">
        <v>0.55000000000000004</v>
      </c>
      <c r="H1143">
        <v>4.3</v>
      </c>
      <c r="I1143" s="3">
        <f t="shared" si="35"/>
        <v>609390</v>
      </c>
      <c r="J1143">
        <f t="shared" si="36"/>
        <v>1</v>
      </c>
      <c r="K1143" s="2">
        <v>610</v>
      </c>
      <c r="L1143" t="s">
        <v>9595</v>
      </c>
      <c r="M1143" t="s">
        <v>9596</v>
      </c>
      <c r="N1143" t="s">
        <v>9597</v>
      </c>
      <c r="O1143" t="s">
        <v>9598</v>
      </c>
      <c r="P1143" t="s">
        <v>9599</v>
      </c>
      <c r="Q1143" t="s">
        <v>9600</v>
      </c>
      <c r="R1143" t="s">
        <v>9601</v>
      </c>
      <c r="S1143" t="s">
        <v>9602</v>
      </c>
    </row>
    <row r="1144" spans="1:19" ht="17.25" x14ac:dyDescent="0.3">
      <c r="A1144" t="s">
        <v>9603</v>
      </c>
      <c r="B1144" t="s">
        <v>9604</v>
      </c>
      <c r="C1144" t="s">
        <v>12865</v>
      </c>
      <c r="D1144" s="3">
        <v>2464</v>
      </c>
      <c r="E1144" s="3">
        <v>6000</v>
      </c>
      <c r="F1144" s="4" t="str" cm="1">
        <f t="array" ref="F1144">_xlfn.IFS(D1144&lt;1000.01,"$0.01-$1,000",D1144&lt;25000.01,"$1,000.01-$25,000",D1144&lt;50000.01,"$50.000.01-$100,000",D1144&lt;100000.01,"$100,000.01-$150,000")</f>
        <v>$1,000.01-$25,000</v>
      </c>
      <c r="G1144" s="1">
        <v>0.59</v>
      </c>
      <c r="H1144">
        <v>4.0999999999999996</v>
      </c>
      <c r="I1144" s="3">
        <f t="shared" si="35"/>
        <v>53196000</v>
      </c>
      <c r="J1144">
        <f t="shared" si="36"/>
        <v>1</v>
      </c>
      <c r="K1144" s="2">
        <v>8866</v>
      </c>
      <c r="L1144" t="s">
        <v>9605</v>
      </c>
      <c r="M1144" t="s">
        <v>9606</v>
      </c>
      <c r="N1144" t="s">
        <v>9607</v>
      </c>
      <c r="O1144" t="s">
        <v>9608</v>
      </c>
      <c r="P1144" t="s">
        <v>9609</v>
      </c>
      <c r="Q1144" t="s">
        <v>9610</v>
      </c>
      <c r="R1144" t="s">
        <v>9611</v>
      </c>
      <c r="S1144" t="s">
        <v>9612</v>
      </c>
    </row>
    <row r="1145" spans="1:19" ht="17.25" x14ac:dyDescent="0.3">
      <c r="A1145" t="s">
        <v>9613</v>
      </c>
      <c r="B1145" t="s">
        <v>9614</v>
      </c>
      <c r="C1145" t="s">
        <v>12865</v>
      </c>
      <c r="D1145" s="3">
        <v>2719</v>
      </c>
      <c r="E1145" s="3">
        <v>3945</v>
      </c>
      <c r="F1145" s="4" t="str" cm="1">
        <f t="array" ref="F1145">_xlfn.IFS(D1145&lt;1000.01,"$0.01-$1,000",D1145&lt;25000.01,"$1,000.01-$25,000",D1145&lt;50000.01,"$50.000.01-$100,000",D1145&lt;100000.01,"$100,000.01-$150,000")</f>
        <v>$1,000.01-$25,000</v>
      </c>
      <c r="G1145" s="1">
        <v>0.31</v>
      </c>
      <c r="H1145">
        <v>3.7</v>
      </c>
      <c r="I1145" s="3">
        <f t="shared" si="35"/>
        <v>52886670</v>
      </c>
      <c r="J1145">
        <f t="shared" si="36"/>
        <v>1</v>
      </c>
      <c r="K1145" s="2">
        <v>13406</v>
      </c>
      <c r="L1145" t="s">
        <v>9615</v>
      </c>
      <c r="M1145" t="s">
        <v>9616</v>
      </c>
      <c r="N1145" t="s">
        <v>9617</v>
      </c>
      <c r="O1145" t="s">
        <v>9618</v>
      </c>
      <c r="P1145" t="s">
        <v>9619</v>
      </c>
      <c r="Q1145" t="s">
        <v>9620</v>
      </c>
      <c r="R1145" t="s">
        <v>9621</v>
      </c>
      <c r="S1145" t="s">
        <v>9622</v>
      </c>
    </row>
    <row r="1146" spans="1:19" ht="17.25" x14ac:dyDescent="0.3">
      <c r="A1146" t="s">
        <v>9623</v>
      </c>
      <c r="B1146" t="s">
        <v>9624</v>
      </c>
      <c r="C1146" t="s">
        <v>12865</v>
      </c>
      <c r="D1146" s="3">
        <v>1439</v>
      </c>
      <c r="E1146" s="3">
        <v>1999</v>
      </c>
      <c r="F1146" s="4" t="str" cm="1">
        <f t="array" ref="F1146">_xlfn.IFS(D1146&lt;1000.01,"$0.01-$1,000",D1146&lt;25000.01,"$1,000.01-$25,000",D1146&lt;50000.01,"$50.000.01-$100,000",D1146&lt;100000.01,"$100,000.01-$150,000")</f>
        <v>$1,000.01-$25,000</v>
      </c>
      <c r="G1146" s="1">
        <v>0.28000000000000003</v>
      </c>
      <c r="H1146">
        <v>4.8</v>
      </c>
      <c r="I1146" s="3">
        <f t="shared" si="35"/>
        <v>107552197</v>
      </c>
      <c r="J1146">
        <f t="shared" si="36"/>
        <v>1</v>
      </c>
      <c r="K1146" s="2">
        <v>53803</v>
      </c>
      <c r="L1146" t="s">
        <v>9625</v>
      </c>
      <c r="M1146" t="s">
        <v>9626</v>
      </c>
      <c r="N1146" t="s">
        <v>9627</v>
      </c>
      <c r="O1146" t="s">
        <v>9628</v>
      </c>
      <c r="P1146" t="s">
        <v>9629</v>
      </c>
      <c r="Q1146" t="s">
        <v>9630</v>
      </c>
      <c r="R1146" t="s">
        <v>9631</v>
      </c>
      <c r="S1146" t="s">
        <v>9632</v>
      </c>
    </row>
    <row r="1147" spans="1:19" ht="17.25" x14ac:dyDescent="0.3">
      <c r="A1147" t="s">
        <v>9633</v>
      </c>
      <c r="B1147" t="s">
        <v>9634</v>
      </c>
      <c r="C1147" t="s">
        <v>12865</v>
      </c>
      <c r="D1147" s="3">
        <v>2799</v>
      </c>
      <c r="E1147" s="3">
        <v>3499</v>
      </c>
      <c r="F1147" s="4" t="str" cm="1">
        <f t="array" ref="F1147">_xlfn.IFS(D1147&lt;1000.01,"$0.01-$1,000",D1147&lt;25000.01,"$1,000.01-$25,000",D1147&lt;50000.01,"$50.000.01-$100,000",D1147&lt;100000.01,"$100,000.01-$150,000")</f>
        <v>$1,000.01-$25,000</v>
      </c>
      <c r="G1147" s="1">
        <v>0.2</v>
      </c>
      <c r="H1147">
        <v>4.5</v>
      </c>
      <c r="I1147" s="3">
        <f t="shared" si="35"/>
        <v>1910454</v>
      </c>
      <c r="J1147">
        <f t="shared" si="36"/>
        <v>1</v>
      </c>
      <c r="K1147" s="2">
        <v>546</v>
      </c>
      <c r="L1147" t="s">
        <v>9635</v>
      </c>
      <c r="M1147" t="s">
        <v>9636</v>
      </c>
      <c r="N1147" t="s">
        <v>9637</v>
      </c>
      <c r="O1147" t="s">
        <v>9638</v>
      </c>
      <c r="P1147" t="s">
        <v>9639</v>
      </c>
      <c r="Q1147" t="s">
        <v>9640</v>
      </c>
      <c r="R1147" t="s">
        <v>9641</v>
      </c>
      <c r="S1147" t="s">
        <v>9642</v>
      </c>
    </row>
    <row r="1148" spans="1:19" ht="17.25" x14ac:dyDescent="0.3">
      <c r="A1148" t="s">
        <v>9643</v>
      </c>
      <c r="B1148" t="s">
        <v>9644</v>
      </c>
      <c r="C1148" t="s">
        <v>12865</v>
      </c>
      <c r="D1148" s="3">
        <v>2088</v>
      </c>
      <c r="E1148" s="3">
        <v>5550</v>
      </c>
      <c r="F1148" s="4" t="str" cm="1">
        <f t="array" ref="F1148">_xlfn.IFS(D1148&lt;1000.01,"$0.01-$1,000",D1148&lt;25000.01,"$1,000.01-$25,000",D1148&lt;50000.01,"$50.000.01-$100,000",D1148&lt;100000.01,"$100,000.01-$150,000")</f>
        <v>$1,000.01-$25,000</v>
      </c>
      <c r="G1148" s="1">
        <v>0.62</v>
      </c>
      <c r="H1148">
        <v>4</v>
      </c>
      <c r="I1148" s="3">
        <f t="shared" si="35"/>
        <v>29370600</v>
      </c>
      <c r="J1148">
        <f t="shared" si="36"/>
        <v>1</v>
      </c>
      <c r="K1148" s="2">
        <v>5292</v>
      </c>
      <c r="L1148" t="s">
        <v>9645</v>
      </c>
      <c r="M1148" t="s">
        <v>9646</v>
      </c>
      <c r="N1148" t="s">
        <v>9647</v>
      </c>
      <c r="O1148" t="s">
        <v>9648</v>
      </c>
      <c r="P1148" t="s">
        <v>9649</v>
      </c>
      <c r="Q1148" t="s">
        <v>12852</v>
      </c>
      <c r="R1148" t="s">
        <v>9650</v>
      </c>
      <c r="S1148" t="s">
        <v>9651</v>
      </c>
    </row>
    <row r="1149" spans="1:19" ht="17.25" x14ac:dyDescent="0.3">
      <c r="A1149" t="s">
        <v>9652</v>
      </c>
      <c r="B1149" t="s">
        <v>9653</v>
      </c>
      <c r="C1149" t="s">
        <v>12865</v>
      </c>
      <c r="D1149" s="3">
        <v>2399</v>
      </c>
      <c r="E1149" s="3">
        <v>4590</v>
      </c>
      <c r="F1149" s="4" t="str" cm="1">
        <f t="array" ref="F1149">_xlfn.IFS(D1149&lt;1000.01,"$0.01-$1,000",D1149&lt;25000.01,"$1,000.01-$25,000",D1149&lt;50000.01,"$50.000.01-$100,000",D1149&lt;100000.01,"$100,000.01-$150,000")</f>
        <v>$1,000.01-$25,000</v>
      </c>
      <c r="G1149" s="1">
        <v>0.48</v>
      </c>
      <c r="H1149">
        <v>4.0999999999999996</v>
      </c>
      <c r="I1149" s="3">
        <f t="shared" si="35"/>
        <v>2037960</v>
      </c>
      <c r="J1149">
        <f t="shared" si="36"/>
        <v>1</v>
      </c>
      <c r="K1149" s="2">
        <v>444</v>
      </c>
      <c r="L1149" t="s">
        <v>9654</v>
      </c>
      <c r="M1149" t="s">
        <v>9655</v>
      </c>
      <c r="N1149" t="s">
        <v>9656</v>
      </c>
      <c r="O1149" t="s">
        <v>9657</v>
      </c>
      <c r="P1149" t="s">
        <v>9658</v>
      </c>
      <c r="Q1149" t="s">
        <v>9659</v>
      </c>
      <c r="R1149" t="s">
        <v>9660</v>
      </c>
      <c r="S1149" t="s">
        <v>9661</v>
      </c>
    </row>
    <row r="1150" spans="1:19" ht="17.25" x14ac:dyDescent="0.3">
      <c r="A1150" t="s">
        <v>9662</v>
      </c>
      <c r="B1150" t="s">
        <v>9663</v>
      </c>
      <c r="C1150" t="s">
        <v>12865</v>
      </c>
      <c r="D1150" s="3">
        <v>308</v>
      </c>
      <c r="E1150" s="3">
        <v>499</v>
      </c>
      <c r="F1150" s="4" t="str" cm="1">
        <f t="array" ref="F1150">_xlfn.IFS(D1150&lt;1000.01,"$0.01-$1,000",D1150&lt;25000.01,"$1,000.01-$25,000",D1150&lt;50000.01,"$50.000.01-$100,000",D1150&lt;100000.01,"$100,000.01-$150,000")</f>
        <v>$0.01-$1,000</v>
      </c>
      <c r="G1150" s="1">
        <v>0.38</v>
      </c>
      <c r="H1150">
        <v>3.9</v>
      </c>
      <c r="I1150" s="3">
        <f t="shared" si="35"/>
        <v>2287416</v>
      </c>
      <c r="J1150">
        <f t="shared" si="36"/>
        <v>1</v>
      </c>
      <c r="K1150" s="2">
        <v>4584</v>
      </c>
      <c r="L1150" t="s">
        <v>9664</v>
      </c>
      <c r="M1150" t="s">
        <v>9665</v>
      </c>
      <c r="N1150" t="s">
        <v>9666</v>
      </c>
      <c r="O1150" t="s">
        <v>9667</v>
      </c>
      <c r="P1150" t="s">
        <v>9668</v>
      </c>
      <c r="Q1150" t="s">
        <v>9669</v>
      </c>
      <c r="R1150" t="s">
        <v>9670</v>
      </c>
      <c r="S1150" t="s">
        <v>9671</v>
      </c>
    </row>
    <row r="1151" spans="1:19" ht="17.25" x14ac:dyDescent="0.3">
      <c r="A1151" t="s">
        <v>9672</v>
      </c>
      <c r="B1151" t="s">
        <v>9673</v>
      </c>
      <c r="C1151" t="s">
        <v>12865</v>
      </c>
      <c r="D1151" s="3">
        <v>2599</v>
      </c>
      <c r="E1151" s="3">
        <v>4400</v>
      </c>
      <c r="F1151" s="4" t="str" cm="1">
        <f t="array" ref="F1151">_xlfn.IFS(D1151&lt;1000.01,"$0.01-$1,000",D1151&lt;25000.01,"$1,000.01-$25,000",D1151&lt;50000.01,"$50.000.01-$100,000",D1151&lt;100000.01,"$100,000.01-$150,000")</f>
        <v>$1,000.01-$25,000</v>
      </c>
      <c r="G1151" s="1">
        <v>0.41</v>
      </c>
      <c r="H1151">
        <v>4.0999999999999996</v>
      </c>
      <c r="I1151" s="3">
        <f t="shared" si="35"/>
        <v>65766800</v>
      </c>
      <c r="J1151">
        <f t="shared" si="36"/>
        <v>1</v>
      </c>
      <c r="K1151" s="2">
        <v>14947</v>
      </c>
      <c r="L1151" t="s">
        <v>9674</v>
      </c>
      <c r="M1151" t="s">
        <v>9675</v>
      </c>
      <c r="N1151" t="s">
        <v>9676</v>
      </c>
      <c r="O1151" t="s">
        <v>9677</v>
      </c>
      <c r="P1151" t="s">
        <v>9678</v>
      </c>
      <c r="Q1151" t="s">
        <v>9679</v>
      </c>
      <c r="R1151" t="s">
        <v>9680</v>
      </c>
      <c r="S1151" t="s">
        <v>9681</v>
      </c>
    </row>
    <row r="1152" spans="1:19" ht="17.25" x14ac:dyDescent="0.3">
      <c r="A1152" t="s">
        <v>9682</v>
      </c>
      <c r="B1152" t="s">
        <v>9683</v>
      </c>
      <c r="C1152" t="s">
        <v>12865</v>
      </c>
      <c r="D1152" s="3">
        <v>479</v>
      </c>
      <c r="E1152" s="3">
        <v>1000</v>
      </c>
      <c r="F1152" s="4" t="str" cm="1">
        <f t="array" ref="F1152">_xlfn.IFS(D1152&lt;1000.01,"$0.01-$1,000",D1152&lt;25000.01,"$1,000.01-$25,000",D1152&lt;50000.01,"$50.000.01-$100,000",D1152&lt;100000.01,"$100,000.01-$150,000")</f>
        <v>$0.01-$1,000</v>
      </c>
      <c r="G1152" s="1">
        <v>0.52</v>
      </c>
      <c r="H1152">
        <v>4.2</v>
      </c>
      <c r="I1152" s="3">
        <f t="shared" si="35"/>
        <v>1559000</v>
      </c>
      <c r="J1152">
        <f t="shared" si="36"/>
        <v>1</v>
      </c>
      <c r="K1152" s="2">
        <v>1559</v>
      </c>
      <c r="L1152" t="s">
        <v>9684</v>
      </c>
      <c r="M1152" t="s">
        <v>9685</v>
      </c>
      <c r="N1152" t="s">
        <v>9686</v>
      </c>
      <c r="O1152" t="s">
        <v>9687</v>
      </c>
      <c r="P1152" t="s">
        <v>9688</v>
      </c>
      <c r="Q1152" t="s">
        <v>9689</v>
      </c>
      <c r="R1152" t="s">
        <v>9690</v>
      </c>
      <c r="S1152" t="s">
        <v>9691</v>
      </c>
    </row>
    <row r="1153" spans="1:19" ht="17.25" x14ac:dyDescent="0.3">
      <c r="A1153" t="s">
        <v>9692</v>
      </c>
      <c r="B1153" t="s">
        <v>9693</v>
      </c>
      <c r="C1153" t="s">
        <v>12865</v>
      </c>
      <c r="D1153" s="3">
        <v>245</v>
      </c>
      <c r="E1153" s="3">
        <v>299</v>
      </c>
      <c r="F1153" s="4" t="str" cm="1">
        <f t="array" ref="F1153">_xlfn.IFS(D1153&lt;1000.01,"$0.01-$1,000",D1153&lt;25000.01,"$1,000.01-$25,000",D1153&lt;50000.01,"$50.000.01-$100,000",D1153&lt;100000.01,"$100,000.01-$150,000")</f>
        <v>$0.01-$1,000</v>
      </c>
      <c r="G1153" s="1">
        <v>0.18</v>
      </c>
      <c r="H1153">
        <v>4.0999999999999996</v>
      </c>
      <c r="I1153" s="3">
        <f t="shared" si="35"/>
        <v>496340</v>
      </c>
      <c r="J1153">
        <f t="shared" si="36"/>
        <v>1</v>
      </c>
      <c r="K1153" s="2">
        <v>1660</v>
      </c>
      <c r="L1153" t="s">
        <v>9694</v>
      </c>
      <c r="M1153" t="s">
        <v>9695</v>
      </c>
      <c r="N1153" t="s">
        <v>9696</v>
      </c>
      <c r="O1153" t="s">
        <v>9697</v>
      </c>
      <c r="P1153" t="s">
        <v>9698</v>
      </c>
      <c r="Q1153" t="s">
        <v>9699</v>
      </c>
      <c r="R1153" t="s">
        <v>9700</v>
      </c>
      <c r="S1153" t="s">
        <v>9701</v>
      </c>
    </row>
    <row r="1154" spans="1:19" ht="17.25" x14ac:dyDescent="0.3">
      <c r="A1154" t="s">
        <v>9702</v>
      </c>
      <c r="B1154" t="s">
        <v>9703</v>
      </c>
      <c r="C1154" t="s">
        <v>12865</v>
      </c>
      <c r="D1154" s="3">
        <v>179</v>
      </c>
      <c r="E1154" s="3">
        <v>799</v>
      </c>
      <c r="F1154" s="4" t="str" cm="1">
        <f t="array" ref="F1154">_xlfn.IFS(D1154&lt;1000.01,"$0.01-$1,000",D1154&lt;25000.01,"$1,000.01-$25,000",D1154&lt;50000.01,"$50.000.01-$100,000",D1154&lt;100000.01,"$100,000.01-$150,000")</f>
        <v>$0.01-$1,000</v>
      </c>
      <c r="G1154" s="1">
        <v>0.78</v>
      </c>
      <c r="H1154">
        <v>3.5</v>
      </c>
      <c r="I1154" s="3">
        <f t="shared" ref="I1154:I1217" si="37">E1154*K1154</f>
        <v>105468</v>
      </c>
      <c r="J1154">
        <f t="shared" si="36"/>
        <v>1</v>
      </c>
      <c r="K1154" s="2">
        <v>132</v>
      </c>
      <c r="L1154" t="s">
        <v>9704</v>
      </c>
      <c r="M1154" t="s">
        <v>9705</v>
      </c>
      <c r="N1154" t="s">
        <v>9706</v>
      </c>
      <c r="O1154" t="s">
        <v>9707</v>
      </c>
      <c r="P1154" t="s">
        <v>9708</v>
      </c>
      <c r="Q1154" t="s">
        <v>9709</v>
      </c>
      <c r="R1154" t="s">
        <v>9710</v>
      </c>
      <c r="S1154" t="s">
        <v>9711</v>
      </c>
    </row>
    <row r="1155" spans="1:19" ht="17.25" x14ac:dyDescent="0.3">
      <c r="A1155" t="s">
        <v>9712</v>
      </c>
      <c r="B1155" t="s">
        <v>9713</v>
      </c>
      <c r="C1155" t="s">
        <v>12865</v>
      </c>
      <c r="D1155" s="3">
        <v>3569</v>
      </c>
      <c r="E1155" s="3">
        <v>5190</v>
      </c>
      <c r="F1155" s="4" t="str" cm="1">
        <f t="array" ref="F1155">_xlfn.IFS(D1155&lt;1000.01,"$0.01-$1,000",D1155&lt;25000.01,"$1,000.01-$25,000",D1155&lt;50000.01,"$50.000.01-$100,000",D1155&lt;100000.01,"$100,000.01-$150,000")</f>
        <v>$1,000.01-$25,000</v>
      </c>
      <c r="G1155" s="1">
        <v>0.31</v>
      </c>
      <c r="H1155">
        <v>4.3</v>
      </c>
      <c r="I1155" s="3">
        <f t="shared" si="37"/>
        <v>148584510</v>
      </c>
      <c r="J1155">
        <f t="shared" si="36"/>
        <v>1</v>
      </c>
      <c r="K1155" s="2">
        <v>28629</v>
      </c>
      <c r="L1155" t="s">
        <v>9714</v>
      </c>
      <c r="M1155" t="s">
        <v>9715</v>
      </c>
      <c r="N1155" t="s">
        <v>9716</v>
      </c>
      <c r="O1155" t="s">
        <v>9717</v>
      </c>
      <c r="P1155" t="s">
        <v>12853</v>
      </c>
      <c r="Q1155" t="s">
        <v>12854</v>
      </c>
      <c r="R1155" t="s">
        <v>9718</v>
      </c>
      <c r="S1155" t="s">
        <v>9719</v>
      </c>
    </row>
    <row r="1156" spans="1:19" ht="17.25" x14ac:dyDescent="0.3">
      <c r="A1156" t="s">
        <v>9720</v>
      </c>
      <c r="B1156" t="s">
        <v>9721</v>
      </c>
      <c r="C1156" t="s">
        <v>12865</v>
      </c>
      <c r="D1156" s="3">
        <v>699</v>
      </c>
      <c r="E1156" s="3">
        <v>1345</v>
      </c>
      <c r="F1156" s="4" t="str" cm="1">
        <f t="array" ref="F1156">_xlfn.IFS(D1156&lt;1000.01,"$0.01-$1,000",D1156&lt;25000.01,"$1,000.01-$25,000",D1156&lt;50000.01,"$50.000.01-$100,000",D1156&lt;100000.01,"$100,000.01-$150,000")</f>
        <v>$0.01-$1,000</v>
      </c>
      <c r="G1156" s="1">
        <v>0.48</v>
      </c>
      <c r="H1156">
        <v>3.9</v>
      </c>
      <c r="I1156" s="3">
        <f t="shared" si="37"/>
        <v>11359870</v>
      </c>
      <c r="J1156">
        <f t="shared" si="36"/>
        <v>1</v>
      </c>
      <c r="K1156" s="2">
        <v>8446</v>
      </c>
      <c r="L1156" t="s">
        <v>9722</v>
      </c>
      <c r="M1156" t="s">
        <v>9723</v>
      </c>
      <c r="N1156" t="s">
        <v>9724</v>
      </c>
      <c r="O1156" t="s">
        <v>9725</v>
      </c>
      <c r="P1156" t="s">
        <v>9726</v>
      </c>
      <c r="Q1156" t="s">
        <v>9727</v>
      </c>
      <c r="R1156" t="s">
        <v>9728</v>
      </c>
      <c r="S1156" t="s">
        <v>9729</v>
      </c>
    </row>
    <row r="1157" spans="1:19" ht="17.25" x14ac:dyDescent="0.3">
      <c r="A1157" t="s">
        <v>9730</v>
      </c>
      <c r="B1157" t="s">
        <v>9731</v>
      </c>
      <c r="C1157" t="s">
        <v>12865</v>
      </c>
      <c r="D1157" s="3">
        <v>2089</v>
      </c>
      <c r="E1157" s="3">
        <v>4000</v>
      </c>
      <c r="F1157" s="4" t="str" cm="1">
        <f t="array" ref="F1157">_xlfn.IFS(D1157&lt;1000.01,"$0.01-$1,000",D1157&lt;25000.01,"$1,000.01-$25,000",D1157&lt;50000.01,"$50.000.01-$100,000",D1157&lt;100000.01,"$100,000.01-$150,000")</f>
        <v>$1,000.01-$25,000</v>
      </c>
      <c r="G1157" s="1">
        <v>0.48</v>
      </c>
      <c r="H1157">
        <v>4.2</v>
      </c>
      <c r="I1157" s="3">
        <f t="shared" si="37"/>
        <v>44796000</v>
      </c>
      <c r="J1157">
        <f t="shared" si="36"/>
        <v>1</v>
      </c>
      <c r="K1157" s="2">
        <v>11199</v>
      </c>
      <c r="L1157" t="s">
        <v>9732</v>
      </c>
      <c r="M1157" t="s">
        <v>9733</v>
      </c>
      <c r="N1157" t="s">
        <v>9734</v>
      </c>
      <c r="O1157" t="s">
        <v>9735</v>
      </c>
      <c r="P1157" t="s">
        <v>9736</v>
      </c>
      <c r="Q1157" t="s">
        <v>9737</v>
      </c>
      <c r="R1157" t="s">
        <v>9738</v>
      </c>
      <c r="S1157" t="s">
        <v>9739</v>
      </c>
    </row>
    <row r="1158" spans="1:19" ht="17.25" x14ac:dyDescent="0.3">
      <c r="A1158" t="s">
        <v>9740</v>
      </c>
      <c r="B1158" t="s">
        <v>9741</v>
      </c>
      <c r="C1158" t="s">
        <v>12868</v>
      </c>
      <c r="D1158" s="3">
        <v>2339</v>
      </c>
      <c r="E1158" s="3">
        <v>4000</v>
      </c>
      <c r="F1158" s="4" t="str" cm="1">
        <f t="array" ref="F1158">_xlfn.IFS(D1158&lt;1000.01,"$0.01-$1,000",D1158&lt;25000.01,"$1,000.01-$25,000",D1158&lt;50000.01,"$50.000.01-$100,000",D1158&lt;100000.01,"$100,000.01-$150,000")</f>
        <v>$1,000.01-$25,000</v>
      </c>
      <c r="G1158" s="1">
        <v>0.42</v>
      </c>
      <c r="H1158">
        <v>3.8</v>
      </c>
      <c r="I1158" s="3">
        <f t="shared" si="37"/>
        <v>4472000</v>
      </c>
      <c r="J1158">
        <f t="shared" si="36"/>
        <v>1</v>
      </c>
      <c r="K1158" s="2">
        <v>1118</v>
      </c>
      <c r="L1158" t="s">
        <v>9742</v>
      </c>
      <c r="M1158" t="s">
        <v>9743</v>
      </c>
      <c r="N1158" t="s">
        <v>9744</v>
      </c>
      <c r="O1158" t="s">
        <v>9745</v>
      </c>
      <c r="P1158" t="s">
        <v>9746</v>
      </c>
      <c r="Q1158" t="s">
        <v>9747</v>
      </c>
      <c r="R1158" t="s">
        <v>9748</v>
      </c>
      <c r="S1158" t="s">
        <v>9749</v>
      </c>
    </row>
    <row r="1159" spans="1:19" ht="17.25" x14ac:dyDescent="0.3">
      <c r="A1159" t="s">
        <v>9750</v>
      </c>
      <c r="B1159" t="s">
        <v>9751</v>
      </c>
      <c r="C1159" t="s">
        <v>12865</v>
      </c>
      <c r="D1159" s="3">
        <v>784</v>
      </c>
      <c r="E1159" s="3">
        <v>1599</v>
      </c>
      <c r="F1159" s="4" t="str" cm="1">
        <f t="array" ref="F1159">_xlfn.IFS(D1159&lt;1000.01,"$0.01-$1,000",D1159&lt;25000.01,"$1,000.01-$25,000",D1159&lt;50000.01,"$50.000.01-$100,000",D1159&lt;100000.01,"$100,000.01-$150,000")</f>
        <v>$0.01-$1,000</v>
      </c>
      <c r="G1159" s="1">
        <v>0.51</v>
      </c>
      <c r="H1159">
        <v>4.5</v>
      </c>
      <c r="I1159" s="3">
        <f t="shared" si="37"/>
        <v>17589</v>
      </c>
      <c r="J1159">
        <f t="shared" si="36"/>
        <v>1</v>
      </c>
      <c r="K1159" s="2">
        <v>11</v>
      </c>
      <c r="L1159" t="s">
        <v>9752</v>
      </c>
      <c r="M1159" t="s">
        <v>9753</v>
      </c>
      <c r="N1159" t="s">
        <v>9754</v>
      </c>
      <c r="O1159" t="s">
        <v>9755</v>
      </c>
      <c r="P1159" t="s">
        <v>9756</v>
      </c>
      <c r="Q1159" t="s">
        <v>9757</v>
      </c>
      <c r="R1159" t="s">
        <v>9758</v>
      </c>
      <c r="S1159" t="s">
        <v>9759</v>
      </c>
    </row>
    <row r="1160" spans="1:19" ht="17.25" x14ac:dyDescent="0.3">
      <c r="A1160" t="s">
        <v>9760</v>
      </c>
      <c r="B1160" t="s">
        <v>9761</v>
      </c>
      <c r="C1160" t="s">
        <v>12865</v>
      </c>
      <c r="D1160" s="3">
        <v>5499</v>
      </c>
      <c r="E1160" s="3">
        <v>9999</v>
      </c>
      <c r="F1160" s="4" t="str" cm="1">
        <f t="array" ref="F1160">_xlfn.IFS(D1160&lt;1000.01,"$0.01-$1,000",D1160&lt;25000.01,"$1,000.01-$25,000",D1160&lt;50000.01,"$50.000.01-$100,000",D1160&lt;100000.01,"$100,000.01-$150,000")</f>
        <v>$1,000.01-$25,000</v>
      </c>
      <c r="G1160" s="1">
        <v>0.45</v>
      </c>
      <c r="H1160">
        <v>3.8</v>
      </c>
      <c r="I1160" s="3">
        <f t="shared" si="37"/>
        <v>43525647</v>
      </c>
      <c r="J1160">
        <f t="shared" si="36"/>
        <v>1</v>
      </c>
      <c r="K1160" s="2">
        <v>4353</v>
      </c>
      <c r="L1160" t="s">
        <v>9762</v>
      </c>
      <c r="M1160" t="s">
        <v>9763</v>
      </c>
      <c r="N1160" t="s">
        <v>9764</v>
      </c>
      <c r="O1160" t="s">
        <v>9765</v>
      </c>
      <c r="P1160" t="s">
        <v>9766</v>
      </c>
      <c r="Q1160" t="s">
        <v>9767</v>
      </c>
      <c r="R1160" t="s">
        <v>9768</v>
      </c>
      <c r="S1160" t="s">
        <v>9769</v>
      </c>
    </row>
    <row r="1161" spans="1:19" ht="17.25" x14ac:dyDescent="0.3">
      <c r="A1161" t="s">
        <v>9770</v>
      </c>
      <c r="B1161" t="s">
        <v>9771</v>
      </c>
      <c r="C1161" t="s">
        <v>12865</v>
      </c>
      <c r="D1161" s="3">
        <v>899</v>
      </c>
      <c r="E1161" s="3">
        <v>1990</v>
      </c>
      <c r="F1161" s="4" t="str" cm="1">
        <f t="array" ref="F1161">_xlfn.IFS(D1161&lt;1000.01,"$0.01-$1,000",D1161&lt;25000.01,"$1,000.01-$25,000",D1161&lt;50000.01,"$50.000.01-$100,000",D1161&lt;100000.01,"$100,000.01-$150,000")</f>
        <v>$0.01-$1,000</v>
      </c>
      <c r="G1161" s="1">
        <v>0.55000000000000004</v>
      </c>
      <c r="H1161">
        <v>4.0999999999999996</v>
      </c>
      <c r="I1161" s="3">
        <f t="shared" si="37"/>
        <v>368150</v>
      </c>
      <c r="J1161">
        <f t="shared" si="36"/>
        <v>1</v>
      </c>
      <c r="K1161" s="2">
        <v>185</v>
      </c>
      <c r="L1161" t="s">
        <v>9772</v>
      </c>
      <c r="M1161" t="s">
        <v>9773</v>
      </c>
      <c r="N1161" t="s">
        <v>9774</v>
      </c>
      <c r="O1161" t="s">
        <v>9775</v>
      </c>
      <c r="P1161" t="s">
        <v>9776</v>
      </c>
      <c r="Q1161" t="s">
        <v>9777</v>
      </c>
      <c r="R1161" t="s">
        <v>9778</v>
      </c>
      <c r="S1161" t="s">
        <v>9779</v>
      </c>
    </row>
    <row r="1162" spans="1:19" ht="17.25" x14ac:dyDescent="0.3">
      <c r="A1162" t="s">
        <v>9780</v>
      </c>
      <c r="B1162" t="s">
        <v>9781</v>
      </c>
      <c r="C1162" t="s">
        <v>12865</v>
      </c>
      <c r="D1162" s="3">
        <v>1695</v>
      </c>
      <c r="E1162" s="3">
        <v>1695</v>
      </c>
      <c r="F1162" s="4" t="str" cm="1">
        <f t="array" ref="F1162">_xlfn.IFS(D1162&lt;1000.01,"$0.01-$1,000",D1162&lt;25000.01,"$1,000.01-$25,000",D1162&lt;50000.01,"$50.000.01-$100,000",D1162&lt;100000.01,"$100,000.01-$150,000")</f>
        <v>$1,000.01-$25,000</v>
      </c>
      <c r="G1162" s="1">
        <v>0</v>
      </c>
      <c r="H1162">
        <v>4.2</v>
      </c>
      <c r="I1162" s="3">
        <f t="shared" si="37"/>
        <v>24221550</v>
      </c>
      <c r="J1162">
        <f t="shared" si="36"/>
        <v>1</v>
      </c>
      <c r="K1162" s="2">
        <v>14290</v>
      </c>
      <c r="L1162" t="s">
        <v>9782</v>
      </c>
      <c r="M1162" t="s">
        <v>9783</v>
      </c>
      <c r="N1162" t="s">
        <v>9784</v>
      </c>
      <c r="O1162" t="s">
        <v>9785</v>
      </c>
      <c r="P1162" t="s">
        <v>9786</v>
      </c>
      <c r="Q1162" t="s">
        <v>9787</v>
      </c>
      <c r="R1162" t="s">
        <v>9788</v>
      </c>
      <c r="S1162" t="s">
        <v>9789</v>
      </c>
    </row>
    <row r="1163" spans="1:19" ht="17.25" x14ac:dyDescent="0.3">
      <c r="A1163" t="s">
        <v>9790</v>
      </c>
      <c r="B1163" t="s">
        <v>9791</v>
      </c>
      <c r="C1163" t="s">
        <v>12865</v>
      </c>
      <c r="D1163" s="3">
        <v>499</v>
      </c>
      <c r="E1163" s="3">
        <v>940</v>
      </c>
      <c r="F1163" s="4" t="str" cm="1">
        <f t="array" ref="F1163">_xlfn.IFS(D1163&lt;1000.01,"$0.01-$1,000",D1163&lt;25000.01,"$1,000.01-$25,000",D1163&lt;50000.01,"$50.000.01-$100,000",D1163&lt;100000.01,"$100,000.01-$150,000")</f>
        <v>$0.01-$1,000</v>
      </c>
      <c r="G1163" s="1">
        <v>0.47</v>
      </c>
      <c r="H1163">
        <v>4.0999999999999996</v>
      </c>
      <c r="I1163" s="3">
        <f t="shared" si="37"/>
        <v>2853840</v>
      </c>
      <c r="J1163">
        <f t="shared" si="36"/>
        <v>1</v>
      </c>
      <c r="K1163" s="2">
        <v>3036</v>
      </c>
      <c r="L1163" t="s">
        <v>9196</v>
      </c>
      <c r="M1163" t="s">
        <v>9792</v>
      </c>
      <c r="N1163" t="s">
        <v>9793</v>
      </c>
      <c r="O1163" t="s">
        <v>9794</v>
      </c>
      <c r="P1163" t="s">
        <v>9795</v>
      </c>
      <c r="Q1163" t="s">
        <v>9796</v>
      </c>
      <c r="R1163" t="s">
        <v>9797</v>
      </c>
      <c r="S1163" t="s">
        <v>9798</v>
      </c>
    </row>
    <row r="1164" spans="1:19" ht="17.25" x14ac:dyDescent="0.3">
      <c r="A1164" t="s">
        <v>9799</v>
      </c>
      <c r="B1164" t="s">
        <v>9800</v>
      </c>
      <c r="C1164" t="s">
        <v>12865</v>
      </c>
      <c r="D1164" s="3">
        <v>2699</v>
      </c>
      <c r="E1164" s="3">
        <v>4700</v>
      </c>
      <c r="F1164" s="4" t="str" cm="1">
        <f t="array" ref="F1164">_xlfn.IFS(D1164&lt;1000.01,"$0.01-$1,000",D1164&lt;25000.01,"$1,000.01-$25,000",D1164&lt;50000.01,"$50.000.01-$100,000",D1164&lt;100000.01,"$100,000.01-$150,000")</f>
        <v>$1,000.01-$25,000</v>
      </c>
      <c r="G1164" s="1">
        <v>0.43</v>
      </c>
      <c r="H1164">
        <v>4.2</v>
      </c>
      <c r="I1164" s="3">
        <f t="shared" si="37"/>
        <v>6091200</v>
      </c>
      <c r="J1164">
        <f t="shared" si="36"/>
        <v>1</v>
      </c>
      <c r="K1164" s="2">
        <v>1296</v>
      </c>
      <c r="L1164" t="s">
        <v>9801</v>
      </c>
      <c r="M1164" t="s">
        <v>9802</v>
      </c>
      <c r="N1164" t="s">
        <v>9803</v>
      </c>
      <c r="O1164" t="s">
        <v>9804</v>
      </c>
      <c r="P1164" t="s">
        <v>9805</v>
      </c>
      <c r="Q1164" t="s">
        <v>9806</v>
      </c>
      <c r="R1164" t="s">
        <v>9807</v>
      </c>
      <c r="S1164" t="s">
        <v>9808</v>
      </c>
    </row>
    <row r="1165" spans="1:19" ht="17.25" x14ac:dyDescent="0.3">
      <c r="A1165" t="s">
        <v>9809</v>
      </c>
      <c r="B1165" t="s">
        <v>9810</v>
      </c>
      <c r="C1165" t="s">
        <v>12865</v>
      </c>
      <c r="D1165" s="3">
        <v>1448</v>
      </c>
      <c r="E1165" s="3">
        <v>2999</v>
      </c>
      <c r="F1165" s="4" t="str" cm="1">
        <f t="array" ref="F1165">_xlfn.IFS(D1165&lt;1000.01,"$0.01-$1,000",D1165&lt;25000.01,"$1,000.01-$25,000",D1165&lt;50000.01,"$50.000.01-$100,000",D1165&lt;100000.01,"$100,000.01-$150,000")</f>
        <v>$1,000.01-$25,000</v>
      </c>
      <c r="G1165" s="1">
        <v>0.52</v>
      </c>
      <c r="H1165">
        <v>4.5</v>
      </c>
      <c r="I1165" s="3">
        <f t="shared" si="37"/>
        <v>56981</v>
      </c>
      <c r="J1165">
        <f t="shared" si="36"/>
        <v>1</v>
      </c>
      <c r="K1165" s="2">
        <v>19</v>
      </c>
      <c r="L1165" t="s">
        <v>9811</v>
      </c>
      <c r="M1165" t="s">
        <v>9812</v>
      </c>
      <c r="N1165" t="s">
        <v>9813</v>
      </c>
      <c r="O1165" t="s">
        <v>9814</v>
      </c>
      <c r="P1165" t="s">
        <v>9815</v>
      </c>
      <c r="Q1165" t="s">
        <v>9816</v>
      </c>
      <c r="R1165" t="s">
        <v>9817</v>
      </c>
      <c r="S1165" t="s">
        <v>9818</v>
      </c>
    </row>
    <row r="1166" spans="1:19" ht="17.25" x14ac:dyDescent="0.3">
      <c r="A1166" t="s">
        <v>9819</v>
      </c>
      <c r="B1166" t="s">
        <v>9820</v>
      </c>
      <c r="C1166" t="s">
        <v>12865</v>
      </c>
      <c r="D1166" s="3">
        <v>79</v>
      </c>
      <c r="E1166" s="3">
        <v>79</v>
      </c>
      <c r="F1166" s="4" t="str" cm="1">
        <f t="array" ref="F1166">_xlfn.IFS(D1166&lt;1000.01,"$0.01-$1,000",D1166&lt;25000.01,"$1,000.01-$25,000",D1166&lt;50000.01,"$50.000.01-$100,000",D1166&lt;100000.01,"$100,000.01-$150,000")</f>
        <v>$0.01-$1,000</v>
      </c>
      <c r="G1166" s="1">
        <v>0</v>
      </c>
      <c r="H1166">
        <v>4</v>
      </c>
      <c r="I1166" s="3">
        <f t="shared" si="37"/>
        <v>7663</v>
      </c>
      <c r="J1166">
        <f t="shared" si="36"/>
        <v>1</v>
      </c>
      <c r="K1166" s="2">
        <v>97</v>
      </c>
      <c r="L1166" t="s">
        <v>9821</v>
      </c>
      <c r="M1166" t="s">
        <v>9822</v>
      </c>
      <c r="N1166" t="s">
        <v>9823</v>
      </c>
      <c r="O1166" t="s">
        <v>9824</v>
      </c>
      <c r="P1166" t="s">
        <v>9825</v>
      </c>
      <c r="Q1166" t="s">
        <v>12855</v>
      </c>
      <c r="R1166" t="s">
        <v>9826</v>
      </c>
      <c r="S1166" t="s">
        <v>9827</v>
      </c>
    </row>
    <row r="1167" spans="1:19" ht="17.25" x14ac:dyDescent="0.3">
      <c r="A1167" t="s">
        <v>9828</v>
      </c>
      <c r="B1167" t="s">
        <v>9829</v>
      </c>
      <c r="C1167" t="s">
        <v>12865</v>
      </c>
      <c r="D1167" s="3">
        <v>6990</v>
      </c>
      <c r="E1167" s="3">
        <v>14290</v>
      </c>
      <c r="F1167" s="4" t="str" cm="1">
        <f t="array" ref="F1167">_xlfn.IFS(D1167&lt;1000.01,"$0.01-$1,000",D1167&lt;25000.01,"$1,000.01-$25,000",D1167&lt;50000.01,"$50.000.01-$100,000",D1167&lt;100000.01,"$100,000.01-$150,000")</f>
        <v>$1,000.01-$25,000</v>
      </c>
      <c r="G1167" s="1">
        <v>0.51</v>
      </c>
      <c r="H1167">
        <v>4.4000000000000004</v>
      </c>
      <c r="I1167" s="3">
        <f t="shared" si="37"/>
        <v>25307590</v>
      </c>
      <c r="J1167">
        <f t="shared" si="36"/>
        <v>1</v>
      </c>
      <c r="K1167" s="2">
        <v>1771</v>
      </c>
      <c r="L1167" t="s">
        <v>9830</v>
      </c>
      <c r="M1167" t="s">
        <v>9831</v>
      </c>
      <c r="N1167" t="s">
        <v>9832</v>
      </c>
      <c r="O1167" t="s">
        <v>9833</v>
      </c>
      <c r="P1167" t="s">
        <v>9834</v>
      </c>
      <c r="Q1167" t="s">
        <v>9835</v>
      </c>
      <c r="R1167" t="s">
        <v>9836</v>
      </c>
      <c r="S1167" t="s">
        <v>9837</v>
      </c>
    </row>
    <row r="1168" spans="1:19" ht="17.25" x14ac:dyDescent="0.3">
      <c r="A1168" t="s">
        <v>9838</v>
      </c>
      <c r="B1168" t="s">
        <v>9839</v>
      </c>
      <c r="C1168" t="s">
        <v>12865</v>
      </c>
      <c r="D1168" s="3">
        <v>2698</v>
      </c>
      <c r="E1168" s="3">
        <v>3945</v>
      </c>
      <c r="F1168" s="4" t="str" cm="1">
        <f t="array" ref="F1168">_xlfn.IFS(D1168&lt;1000.01,"$0.01-$1,000",D1168&lt;25000.01,"$1,000.01-$25,000",D1168&lt;50000.01,"$50.000.01-$100,000",D1168&lt;100000.01,"$100,000.01-$150,000")</f>
        <v>$1,000.01-$25,000</v>
      </c>
      <c r="G1168" s="1">
        <v>0.32</v>
      </c>
      <c r="H1168">
        <v>4</v>
      </c>
      <c r="I1168" s="3">
        <f t="shared" si="37"/>
        <v>59309130</v>
      </c>
      <c r="J1168">
        <f t="shared" si="36"/>
        <v>1</v>
      </c>
      <c r="K1168" s="2">
        <v>15034</v>
      </c>
      <c r="L1168" t="s">
        <v>9840</v>
      </c>
      <c r="M1168" t="s">
        <v>9841</v>
      </c>
      <c r="N1168" t="s">
        <v>9842</v>
      </c>
      <c r="O1168" t="s">
        <v>9843</v>
      </c>
      <c r="P1168" t="s">
        <v>9844</v>
      </c>
      <c r="Q1168" t="s">
        <v>9845</v>
      </c>
      <c r="R1168" t="s">
        <v>9846</v>
      </c>
      <c r="S1168" t="s">
        <v>9847</v>
      </c>
    </row>
    <row r="1169" spans="1:19" ht="17.25" x14ac:dyDescent="0.3">
      <c r="A1169" t="s">
        <v>9848</v>
      </c>
      <c r="B1169" t="s">
        <v>9849</v>
      </c>
      <c r="C1169" t="s">
        <v>12865</v>
      </c>
      <c r="D1169" s="3">
        <v>3199</v>
      </c>
      <c r="E1169" s="3">
        <v>5999</v>
      </c>
      <c r="F1169" s="4" t="str" cm="1">
        <f t="array" ref="F1169">_xlfn.IFS(D1169&lt;1000.01,"$0.01-$1,000",D1169&lt;25000.01,"$1,000.01-$25,000",D1169&lt;50000.01,"$50.000.01-$100,000",D1169&lt;100000.01,"$100,000.01-$150,000")</f>
        <v>$1,000.01-$25,000</v>
      </c>
      <c r="G1169" s="1">
        <v>0.47</v>
      </c>
      <c r="H1169">
        <v>4</v>
      </c>
      <c r="I1169" s="3">
        <f t="shared" si="37"/>
        <v>19448758</v>
      </c>
      <c r="J1169">
        <f t="shared" si="36"/>
        <v>1</v>
      </c>
      <c r="K1169" s="2">
        <v>3242</v>
      </c>
      <c r="L1169" t="s">
        <v>9850</v>
      </c>
      <c r="M1169" t="s">
        <v>9851</v>
      </c>
      <c r="N1169" t="s">
        <v>9852</v>
      </c>
      <c r="O1169" t="s">
        <v>9853</v>
      </c>
      <c r="P1169" t="s">
        <v>9854</v>
      </c>
      <c r="Q1169" t="s">
        <v>9855</v>
      </c>
      <c r="R1169" t="s">
        <v>9856</v>
      </c>
      <c r="S1169" t="s">
        <v>9857</v>
      </c>
    </row>
    <row r="1170" spans="1:19" ht="17.25" x14ac:dyDescent="0.3">
      <c r="A1170" t="s">
        <v>9858</v>
      </c>
      <c r="B1170" t="s">
        <v>9859</v>
      </c>
      <c r="C1170" t="s">
        <v>12865</v>
      </c>
      <c r="D1170" s="3">
        <v>1199</v>
      </c>
      <c r="E1170" s="3">
        <v>1950</v>
      </c>
      <c r="F1170" s="4" t="str" cm="1">
        <f t="array" ref="F1170">_xlfn.IFS(D1170&lt;1000.01,"$0.01-$1,000",D1170&lt;25000.01,"$1,000.01-$25,000",D1170&lt;50000.01,"$50.000.01-$100,000",D1170&lt;100000.01,"$100,000.01-$150,000")</f>
        <v>$1,000.01-$25,000</v>
      </c>
      <c r="G1170" s="1">
        <v>0.39</v>
      </c>
      <c r="H1170">
        <v>3.9</v>
      </c>
      <c r="I1170" s="3">
        <f t="shared" si="37"/>
        <v>5522400</v>
      </c>
      <c r="J1170">
        <f t="shared" si="36"/>
        <v>1</v>
      </c>
      <c r="K1170" s="2">
        <v>2832</v>
      </c>
      <c r="L1170" t="s">
        <v>9860</v>
      </c>
      <c r="M1170" t="s">
        <v>9861</v>
      </c>
      <c r="N1170" t="s">
        <v>9862</v>
      </c>
      <c r="O1170" t="s">
        <v>9863</v>
      </c>
      <c r="P1170" t="s">
        <v>9864</v>
      </c>
      <c r="Q1170" t="s">
        <v>9865</v>
      </c>
      <c r="R1170" t="s">
        <v>9866</v>
      </c>
      <c r="S1170" t="s">
        <v>9867</v>
      </c>
    </row>
    <row r="1171" spans="1:19" ht="17.25" x14ac:dyDescent="0.3">
      <c r="A1171" t="s">
        <v>9868</v>
      </c>
      <c r="B1171" t="s">
        <v>9869</v>
      </c>
      <c r="C1171" t="s">
        <v>12865</v>
      </c>
      <c r="D1171" s="3">
        <v>1414</v>
      </c>
      <c r="E1171" s="3">
        <v>2799</v>
      </c>
      <c r="F1171" s="4" t="str" cm="1">
        <f t="array" ref="F1171">_xlfn.IFS(D1171&lt;1000.01,"$0.01-$1,000",D1171&lt;25000.01,"$1,000.01-$25,000",D1171&lt;50000.01,"$50.000.01-$100,000",D1171&lt;100000.01,"$100,000.01-$150,000")</f>
        <v>$1,000.01-$25,000</v>
      </c>
      <c r="G1171" s="1">
        <v>0.49</v>
      </c>
      <c r="H1171">
        <v>4</v>
      </c>
      <c r="I1171" s="3">
        <f t="shared" si="37"/>
        <v>4192902</v>
      </c>
      <c r="J1171">
        <f t="shared" si="36"/>
        <v>1</v>
      </c>
      <c r="K1171" s="2">
        <v>1498</v>
      </c>
      <c r="L1171" t="s">
        <v>9870</v>
      </c>
      <c r="M1171" t="s">
        <v>9871</v>
      </c>
      <c r="N1171" t="s">
        <v>9872</v>
      </c>
      <c r="O1171" t="s">
        <v>9873</v>
      </c>
      <c r="P1171" t="s">
        <v>9874</v>
      </c>
      <c r="Q1171" t="s">
        <v>9875</v>
      </c>
      <c r="R1171" t="s">
        <v>9876</v>
      </c>
      <c r="S1171" t="s">
        <v>9877</v>
      </c>
    </row>
    <row r="1172" spans="1:19" ht="17.25" x14ac:dyDescent="0.3">
      <c r="A1172" t="s">
        <v>9878</v>
      </c>
      <c r="B1172" t="s">
        <v>9879</v>
      </c>
      <c r="C1172" t="s">
        <v>12865</v>
      </c>
      <c r="D1172" s="3">
        <v>999</v>
      </c>
      <c r="E1172" s="3">
        <v>1950</v>
      </c>
      <c r="F1172" s="4" t="str" cm="1">
        <f t="array" ref="F1172">_xlfn.IFS(D1172&lt;1000.01,"$0.01-$1,000",D1172&lt;25000.01,"$1,000.01-$25,000",D1172&lt;50000.01,"$50.000.01-$100,000",D1172&lt;100000.01,"$100,000.01-$150,000")</f>
        <v>$0.01-$1,000</v>
      </c>
      <c r="G1172" s="1">
        <v>0.49</v>
      </c>
      <c r="H1172">
        <v>3.8</v>
      </c>
      <c r="I1172" s="3">
        <f t="shared" si="37"/>
        <v>594750</v>
      </c>
      <c r="J1172">
        <f t="shared" si="36"/>
        <v>1</v>
      </c>
      <c r="K1172" s="2">
        <v>305</v>
      </c>
      <c r="L1172" t="s">
        <v>9880</v>
      </c>
      <c r="M1172" t="s">
        <v>9881</v>
      </c>
      <c r="N1172" t="s">
        <v>9882</v>
      </c>
      <c r="O1172" t="s">
        <v>9883</v>
      </c>
      <c r="P1172" t="s">
        <v>9884</v>
      </c>
      <c r="Q1172" t="s">
        <v>9885</v>
      </c>
      <c r="R1172" t="s">
        <v>9886</v>
      </c>
      <c r="S1172" t="s">
        <v>9887</v>
      </c>
    </row>
    <row r="1173" spans="1:19" ht="17.25" x14ac:dyDescent="0.3">
      <c r="A1173" t="s">
        <v>9888</v>
      </c>
      <c r="B1173" t="s">
        <v>9889</v>
      </c>
      <c r="C1173" t="s">
        <v>12865</v>
      </c>
      <c r="D1173" s="3">
        <v>5999</v>
      </c>
      <c r="E1173" s="3">
        <v>9999</v>
      </c>
      <c r="F1173" s="4" t="str" cm="1">
        <f t="array" ref="F1173">_xlfn.IFS(D1173&lt;1000.01,"$0.01-$1,000",D1173&lt;25000.01,"$1,000.01-$25,000",D1173&lt;50000.01,"$50.000.01-$100,000",D1173&lt;100000.01,"$100,000.01-$150,000")</f>
        <v>$1,000.01-$25,000</v>
      </c>
      <c r="G1173" s="1">
        <v>0.4</v>
      </c>
      <c r="H1173">
        <v>4.2</v>
      </c>
      <c r="I1173" s="3">
        <f t="shared" si="37"/>
        <v>11908809</v>
      </c>
      <c r="J1173">
        <f t="shared" si="36"/>
        <v>1</v>
      </c>
      <c r="K1173" s="2">
        <v>1191</v>
      </c>
      <c r="L1173" t="s">
        <v>9890</v>
      </c>
      <c r="M1173" t="s">
        <v>9891</v>
      </c>
      <c r="N1173" t="s">
        <v>9892</v>
      </c>
      <c r="O1173" t="s">
        <v>9893</v>
      </c>
      <c r="P1173" t="s">
        <v>9894</v>
      </c>
      <c r="Q1173" t="s">
        <v>9895</v>
      </c>
      <c r="R1173" t="s">
        <v>9896</v>
      </c>
      <c r="S1173" t="s">
        <v>9897</v>
      </c>
    </row>
    <row r="1174" spans="1:19" ht="17.25" x14ac:dyDescent="0.3">
      <c r="A1174" t="s">
        <v>9898</v>
      </c>
      <c r="B1174" t="s">
        <v>9899</v>
      </c>
      <c r="C1174" t="s">
        <v>12865</v>
      </c>
      <c r="D1174" s="3">
        <v>9970</v>
      </c>
      <c r="E1174" s="3">
        <v>12999</v>
      </c>
      <c r="F1174" s="4" t="str" cm="1">
        <f t="array" ref="F1174">_xlfn.IFS(D1174&lt;1000.01,"$0.01-$1,000",D1174&lt;25000.01,"$1,000.01-$25,000",D1174&lt;50000.01,"$50.000.01-$100,000",D1174&lt;100000.01,"$100,000.01-$150,000")</f>
        <v>$1,000.01-$25,000</v>
      </c>
      <c r="G1174" s="1">
        <v>0.23</v>
      </c>
      <c r="H1174">
        <v>4.3</v>
      </c>
      <c r="I1174" s="3">
        <f t="shared" si="37"/>
        <v>52632951</v>
      </c>
      <c r="J1174">
        <f t="shared" si="36"/>
        <v>1</v>
      </c>
      <c r="K1174" s="2">
        <v>4049</v>
      </c>
      <c r="L1174" t="s">
        <v>9900</v>
      </c>
      <c r="M1174" t="s">
        <v>9901</v>
      </c>
      <c r="N1174" t="s">
        <v>9902</v>
      </c>
      <c r="O1174" t="s">
        <v>9903</v>
      </c>
      <c r="P1174" t="s">
        <v>9904</v>
      </c>
      <c r="Q1174" t="s">
        <v>9905</v>
      </c>
      <c r="R1174" t="s">
        <v>9906</v>
      </c>
      <c r="S1174" t="s">
        <v>9907</v>
      </c>
    </row>
    <row r="1175" spans="1:19" ht="17.25" x14ac:dyDescent="0.3">
      <c r="A1175" t="s">
        <v>9908</v>
      </c>
      <c r="B1175" t="s">
        <v>9909</v>
      </c>
      <c r="C1175" t="s">
        <v>12865</v>
      </c>
      <c r="D1175" s="3">
        <v>698</v>
      </c>
      <c r="E1175" s="3">
        <v>699</v>
      </c>
      <c r="F1175" s="4" t="str" cm="1">
        <f t="array" ref="F1175">_xlfn.IFS(D1175&lt;1000.01,"$0.01-$1,000",D1175&lt;25000.01,"$1,000.01-$25,000",D1175&lt;50000.01,"$50.000.01-$100,000",D1175&lt;100000.01,"$100,000.01-$150,000")</f>
        <v>$0.01-$1,000</v>
      </c>
      <c r="G1175" s="1">
        <v>0</v>
      </c>
      <c r="H1175">
        <v>4.2</v>
      </c>
      <c r="I1175" s="3">
        <f t="shared" si="37"/>
        <v>2208840</v>
      </c>
      <c r="J1175">
        <f t="shared" si="36"/>
        <v>1</v>
      </c>
      <c r="K1175" s="2">
        <v>3160</v>
      </c>
      <c r="L1175" t="s">
        <v>9910</v>
      </c>
      <c r="M1175" t="s">
        <v>9911</v>
      </c>
      <c r="N1175" t="s">
        <v>9912</v>
      </c>
      <c r="O1175" t="s">
        <v>9913</v>
      </c>
      <c r="P1175" t="s">
        <v>9914</v>
      </c>
      <c r="Q1175" t="s">
        <v>9915</v>
      </c>
      <c r="R1175" t="s">
        <v>9916</v>
      </c>
      <c r="S1175" t="s">
        <v>9917</v>
      </c>
    </row>
    <row r="1176" spans="1:19" ht="17.25" x14ac:dyDescent="0.3">
      <c r="A1176" t="s">
        <v>9918</v>
      </c>
      <c r="B1176" t="s">
        <v>9919</v>
      </c>
      <c r="C1176" t="s">
        <v>12865</v>
      </c>
      <c r="D1176" s="3">
        <v>2199</v>
      </c>
      <c r="E1176" s="3">
        <v>3190</v>
      </c>
      <c r="F1176" s="4" t="str" cm="1">
        <f t="array" ref="F1176">_xlfn.IFS(D1176&lt;1000.01,"$0.01-$1,000",D1176&lt;25000.01,"$1,000.01-$25,000",D1176&lt;50000.01,"$50.000.01-$100,000",D1176&lt;100000.01,"$100,000.01-$150,000")</f>
        <v>$1,000.01-$25,000</v>
      </c>
      <c r="G1176" s="1">
        <v>0.31</v>
      </c>
      <c r="H1176">
        <v>4.3</v>
      </c>
      <c r="I1176" s="3">
        <f t="shared" si="37"/>
        <v>30783500</v>
      </c>
      <c r="J1176">
        <f t="shared" si="36"/>
        <v>1</v>
      </c>
      <c r="K1176" s="2">
        <v>9650</v>
      </c>
      <c r="L1176" t="s">
        <v>9920</v>
      </c>
      <c r="M1176" t="s">
        <v>9921</v>
      </c>
      <c r="N1176" t="s">
        <v>9922</v>
      </c>
      <c r="O1176" t="s">
        <v>9923</v>
      </c>
      <c r="P1176" t="s">
        <v>9924</v>
      </c>
      <c r="Q1176" t="s">
        <v>9925</v>
      </c>
      <c r="R1176" t="s">
        <v>9926</v>
      </c>
      <c r="S1176" t="s">
        <v>9927</v>
      </c>
    </row>
    <row r="1177" spans="1:19" ht="17.25" x14ac:dyDescent="0.3">
      <c r="A1177" t="s">
        <v>9928</v>
      </c>
      <c r="B1177" t="s">
        <v>9929</v>
      </c>
      <c r="C1177" t="s">
        <v>12865</v>
      </c>
      <c r="D1177" s="3">
        <v>320</v>
      </c>
      <c r="E1177" s="3">
        <v>799</v>
      </c>
      <c r="F1177" s="4" t="str" cm="1">
        <f t="array" ref="F1177">_xlfn.IFS(D1177&lt;1000.01,"$0.01-$1,000",D1177&lt;25000.01,"$1,000.01-$25,000",D1177&lt;50000.01,"$50.000.01-$100,000",D1177&lt;100000.01,"$100,000.01-$150,000")</f>
        <v>$0.01-$1,000</v>
      </c>
      <c r="G1177" s="1">
        <v>0.6</v>
      </c>
      <c r="H1177">
        <v>4.2</v>
      </c>
      <c r="I1177" s="3">
        <f t="shared" si="37"/>
        <v>3072954</v>
      </c>
      <c r="J1177">
        <f t="shared" si="36"/>
        <v>1</v>
      </c>
      <c r="K1177" s="2">
        <v>3846</v>
      </c>
      <c r="L1177" t="s">
        <v>9930</v>
      </c>
      <c r="M1177" t="s">
        <v>9931</v>
      </c>
      <c r="N1177" t="s">
        <v>9932</v>
      </c>
      <c r="O1177" t="s">
        <v>9933</v>
      </c>
      <c r="P1177" t="s">
        <v>9934</v>
      </c>
      <c r="Q1177" t="s">
        <v>9935</v>
      </c>
      <c r="R1177" t="s">
        <v>9936</v>
      </c>
      <c r="S1177" t="s">
        <v>9937</v>
      </c>
    </row>
    <row r="1178" spans="1:19" ht="17.25" x14ac:dyDescent="0.3">
      <c r="A1178" t="s">
        <v>9938</v>
      </c>
      <c r="B1178" t="s">
        <v>9939</v>
      </c>
      <c r="C1178" t="s">
        <v>12865</v>
      </c>
      <c r="D1178" s="3">
        <v>298</v>
      </c>
      <c r="E1178" s="3">
        <v>499</v>
      </c>
      <c r="F1178" s="4" t="str" cm="1">
        <f t="array" ref="F1178">_xlfn.IFS(D1178&lt;1000.01,"$0.01-$1,000",D1178&lt;25000.01,"$1,000.01-$25,000",D1178&lt;50000.01,"$50.000.01-$100,000",D1178&lt;100000.01,"$100,000.01-$150,000")</f>
        <v>$0.01-$1,000</v>
      </c>
      <c r="G1178" s="1">
        <v>0.4</v>
      </c>
      <c r="H1178">
        <v>4.4000000000000004</v>
      </c>
      <c r="I1178" s="3">
        <f t="shared" si="37"/>
        <v>144710</v>
      </c>
      <c r="J1178">
        <f t="shared" si="36"/>
        <v>1</v>
      </c>
      <c r="K1178" s="2">
        <v>290</v>
      </c>
      <c r="L1178" t="s">
        <v>9940</v>
      </c>
      <c r="M1178" t="s">
        <v>9941</v>
      </c>
      <c r="N1178" t="s">
        <v>9942</v>
      </c>
      <c r="O1178" t="s">
        <v>9943</v>
      </c>
      <c r="P1178" t="s">
        <v>9944</v>
      </c>
      <c r="Q1178" t="s">
        <v>9945</v>
      </c>
      <c r="R1178" t="s">
        <v>9946</v>
      </c>
      <c r="S1178" t="s">
        <v>9947</v>
      </c>
    </row>
    <row r="1179" spans="1:19" ht="17.25" x14ac:dyDescent="0.3">
      <c r="A1179" t="s">
        <v>9948</v>
      </c>
      <c r="B1179" t="s">
        <v>9949</v>
      </c>
      <c r="C1179" t="s">
        <v>12865</v>
      </c>
      <c r="D1179" s="3">
        <v>1199</v>
      </c>
      <c r="E1179" s="3">
        <v>1499</v>
      </c>
      <c r="F1179" s="4" t="str" cm="1">
        <f t="array" ref="F1179">_xlfn.IFS(D1179&lt;1000.01,"$0.01-$1,000",D1179&lt;25000.01,"$1,000.01-$25,000",D1179&lt;50000.01,"$50.000.01-$100,000",D1179&lt;100000.01,"$100,000.01-$150,000")</f>
        <v>$1,000.01-$25,000</v>
      </c>
      <c r="G1179" s="1">
        <v>0.2</v>
      </c>
      <c r="H1179">
        <v>3.8</v>
      </c>
      <c r="I1179" s="3">
        <f t="shared" si="37"/>
        <v>3306794</v>
      </c>
      <c r="J1179">
        <f t="shared" si="36"/>
        <v>1</v>
      </c>
      <c r="K1179" s="2">
        <v>2206</v>
      </c>
      <c r="L1179" t="s">
        <v>9950</v>
      </c>
      <c r="M1179" t="s">
        <v>9951</v>
      </c>
      <c r="N1179" t="s">
        <v>9952</v>
      </c>
      <c r="O1179" t="s">
        <v>9953</v>
      </c>
      <c r="P1179" t="s">
        <v>9954</v>
      </c>
      <c r="Q1179" t="s">
        <v>9955</v>
      </c>
      <c r="R1179" t="s">
        <v>9956</v>
      </c>
      <c r="S1179" t="s">
        <v>9957</v>
      </c>
    </row>
    <row r="1180" spans="1:19" ht="17.25" x14ac:dyDescent="0.3">
      <c r="A1180" t="s">
        <v>9958</v>
      </c>
      <c r="B1180" t="s">
        <v>9959</v>
      </c>
      <c r="C1180" t="s">
        <v>12865</v>
      </c>
      <c r="D1180" s="3">
        <v>1399</v>
      </c>
      <c r="E1180" s="3">
        <v>2660</v>
      </c>
      <c r="F1180" s="4" t="str" cm="1">
        <f t="array" ref="F1180">_xlfn.IFS(D1180&lt;1000.01,"$0.01-$1,000",D1180&lt;25000.01,"$1,000.01-$25,000",D1180&lt;50000.01,"$50.000.01-$100,000",D1180&lt;100000.01,"$100,000.01-$150,000")</f>
        <v>$1,000.01-$25,000</v>
      </c>
      <c r="G1180" s="1">
        <v>0.47</v>
      </c>
      <c r="H1180">
        <v>4.0999999999999996</v>
      </c>
      <c r="I1180" s="3">
        <f t="shared" si="37"/>
        <v>24868340</v>
      </c>
      <c r="J1180">
        <f t="shared" si="36"/>
        <v>1</v>
      </c>
      <c r="K1180" s="2">
        <v>9349</v>
      </c>
      <c r="L1180" t="s">
        <v>9960</v>
      </c>
      <c r="M1180" t="s">
        <v>9961</v>
      </c>
      <c r="N1180" t="s">
        <v>9962</v>
      </c>
      <c r="O1180" t="s">
        <v>9963</v>
      </c>
      <c r="P1180" t="s">
        <v>9964</v>
      </c>
      <c r="Q1180" t="s">
        <v>9965</v>
      </c>
      <c r="R1180" t="s">
        <v>9966</v>
      </c>
      <c r="S1180" t="s">
        <v>9967</v>
      </c>
    </row>
    <row r="1181" spans="1:19" ht="17.25" x14ac:dyDescent="0.3">
      <c r="A1181" t="s">
        <v>9968</v>
      </c>
      <c r="B1181" t="s">
        <v>9969</v>
      </c>
      <c r="C1181" t="s">
        <v>12865</v>
      </c>
      <c r="D1181" s="3">
        <v>599</v>
      </c>
      <c r="E1181" s="3">
        <v>2799</v>
      </c>
      <c r="F1181" s="4" t="str" cm="1">
        <f t="array" ref="F1181">_xlfn.IFS(D1181&lt;1000.01,"$0.01-$1,000",D1181&lt;25000.01,"$1,000.01-$25,000",D1181&lt;50000.01,"$50.000.01-$100,000",D1181&lt;100000.01,"$100,000.01-$150,000")</f>
        <v>$0.01-$1,000</v>
      </c>
      <c r="G1181" s="1">
        <v>0.79</v>
      </c>
      <c r="H1181">
        <v>3.9</v>
      </c>
      <c r="I1181" s="3">
        <f t="shared" si="37"/>
        <v>1617822</v>
      </c>
      <c r="J1181">
        <f t="shared" si="36"/>
        <v>1</v>
      </c>
      <c r="K1181" s="2">
        <v>578</v>
      </c>
      <c r="L1181" t="s">
        <v>9970</v>
      </c>
      <c r="M1181" t="s">
        <v>9971</v>
      </c>
      <c r="N1181" t="s">
        <v>9972</v>
      </c>
      <c r="O1181" t="s">
        <v>9973</v>
      </c>
      <c r="P1181" t="s">
        <v>9974</v>
      </c>
      <c r="Q1181" t="s">
        <v>9975</v>
      </c>
      <c r="R1181" t="s">
        <v>9976</v>
      </c>
      <c r="S1181" t="s">
        <v>9977</v>
      </c>
    </row>
    <row r="1182" spans="1:19" ht="17.25" x14ac:dyDescent="0.3">
      <c r="A1182" t="s">
        <v>9978</v>
      </c>
      <c r="B1182" t="s">
        <v>9979</v>
      </c>
      <c r="C1182" t="s">
        <v>12865</v>
      </c>
      <c r="D1182" s="3">
        <v>1499</v>
      </c>
      <c r="E1182" s="3">
        <v>1499</v>
      </c>
      <c r="F1182" s="4" t="str" cm="1">
        <f t="array" ref="F1182">_xlfn.IFS(D1182&lt;1000.01,"$0.01-$1,000",D1182&lt;25000.01,"$1,000.01-$25,000",D1182&lt;50000.01,"$50.000.01-$100,000",D1182&lt;100000.01,"$100,000.01-$150,000")</f>
        <v>$1,000.01-$25,000</v>
      </c>
      <c r="G1182" s="1">
        <v>0</v>
      </c>
      <c r="H1182">
        <v>4.3</v>
      </c>
      <c r="I1182" s="3">
        <f t="shared" si="37"/>
        <v>13987169</v>
      </c>
      <c r="J1182">
        <f t="shared" si="36"/>
        <v>1</v>
      </c>
      <c r="K1182" s="2">
        <v>9331</v>
      </c>
      <c r="L1182" t="s">
        <v>9980</v>
      </c>
      <c r="M1182" t="s">
        <v>9981</v>
      </c>
      <c r="N1182" t="s">
        <v>9982</v>
      </c>
      <c r="O1182" t="s">
        <v>9983</v>
      </c>
      <c r="P1182" t="s">
        <v>9984</v>
      </c>
      <c r="Q1182" t="s">
        <v>9985</v>
      </c>
      <c r="R1182" t="s">
        <v>9986</v>
      </c>
      <c r="S1182" t="s">
        <v>9987</v>
      </c>
    </row>
    <row r="1183" spans="1:19" ht="17.25" x14ac:dyDescent="0.3">
      <c r="A1183" t="s">
        <v>9988</v>
      </c>
      <c r="B1183" t="s">
        <v>9989</v>
      </c>
      <c r="C1183" t="s">
        <v>12865</v>
      </c>
      <c r="D1183" s="3">
        <v>14400</v>
      </c>
      <c r="E1183" s="3">
        <v>59900</v>
      </c>
      <c r="F1183" s="4" t="str" cm="1">
        <f t="array" ref="F1183">_xlfn.IFS(D1183&lt;1000.01,"$0.01-$1,000",D1183&lt;25000.01,"$1,000.01-$25,000",D1183&lt;50000.01,"$50.000.01-$100,000",D1183&lt;100000.01,"$100,000.01-$150,000")</f>
        <v>$1,000.01-$25,000</v>
      </c>
      <c r="G1183" s="1">
        <v>0.76</v>
      </c>
      <c r="H1183">
        <v>4.4000000000000004</v>
      </c>
      <c r="I1183" s="3">
        <f t="shared" si="37"/>
        <v>229836300</v>
      </c>
      <c r="J1183">
        <f t="shared" si="36"/>
        <v>1</v>
      </c>
      <c r="K1183" s="2">
        <v>3837</v>
      </c>
      <c r="L1183" t="s">
        <v>9990</v>
      </c>
      <c r="M1183" t="s">
        <v>9991</v>
      </c>
      <c r="N1183" t="s">
        <v>9992</v>
      </c>
      <c r="O1183" t="s">
        <v>9993</v>
      </c>
      <c r="P1183" t="s">
        <v>9994</v>
      </c>
      <c r="Q1183" t="s">
        <v>9995</v>
      </c>
      <c r="R1183" t="s">
        <v>9996</v>
      </c>
      <c r="S1183" t="s">
        <v>9997</v>
      </c>
    </row>
    <row r="1184" spans="1:19" ht="17.25" x14ac:dyDescent="0.3">
      <c r="A1184" t="s">
        <v>9998</v>
      </c>
      <c r="B1184" t="s">
        <v>9999</v>
      </c>
      <c r="C1184" t="s">
        <v>12865</v>
      </c>
      <c r="D1184" s="3">
        <v>1699</v>
      </c>
      <c r="E1184" s="3">
        <v>1900</v>
      </c>
      <c r="F1184" s="4" t="str" cm="1">
        <f t="array" ref="F1184">_xlfn.IFS(D1184&lt;1000.01,"$0.01-$1,000",D1184&lt;25000.01,"$1,000.01-$25,000",D1184&lt;50000.01,"$50.000.01-$100,000",D1184&lt;100000.01,"$100,000.01-$150,000")</f>
        <v>$1,000.01-$25,000</v>
      </c>
      <c r="G1184" s="1">
        <v>0.11</v>
      </c>
      <c r="H1184">
        <v>3.6</v>
      </c>
      <c r="I1184" s="3">
        <f t="shared" si="37"/>
        <v>21766400</v>
      </c>
      <c r="J1184">
        <f t="shared" si="36"/>
        <v>1</v>
      </c>
      <c r="K1184" s="2">
        <v>11456</v>
      </c>
      <c r="L1184" t="s">
        <v>10000</v>
      </c>
      <c r="M1184" t="s">
        <v>10001</v>
      </c>
      <c r="N1184" t="s">
        <v>10002</v>
      </c>
      <c r="O1184" t="s">
        <v>10003</v>
      </c>
      <c r="P1184" t="s">
        <v>10004</v>
      </c>
      <c r="Q1184" t="s">
        <v>10005</v>
      </c>
      <c r="R1184" t="s">
        <v>10006</v>
      </c>
      <c r="S1184" t="s">
        <v>10007</v>
      </c>
    </row>
    <row r="1185" spans="1:19" ht="17.25" x14ac:dyDescent="0.3">
      <c r="A1185" t="s">
        <v>10008</v>
      </c>
      <c r="B1185" t="s">
        <v>10009</v>
      </c>
      <c r="C1185" t="s">
        <v>12865</v>
      </c>
      <c r="D1185" s="3">
        <v>649</v>
      </c>
      <c r="E1185" s="3">
        <v>999</v>
      </c>
      <c r="F1185" s="4" t="str" cm="1">
        <f t="array" ref="F1185">_xlfn.IFS(D1185&lt;1000.01,"$0.01-$1,000",D1185&lt;25000.01,"$1,000.01-$25,000",D1185&lt;50000.01,"$50.000.01-$100,000",D1185&lt;100000.01,"$100,000.01-$150,000")</f>
        <v>$0.01-$1,000</v>
      </c>
      <c r="G1185" s="1">
        <v>0.35</v>
      </c>
      <c r="H1185">
        <v>3.8</v>
      </c>
      <c r="I1185" s="3">
        <f t="shared" si="37"/>
        <v>48951</v>
      </c>
      <c r="J1185">
        <f t="shared" si="36"/>
        <v>1</v>
      </c>
      <c r="K1185" s="2">
        <v>49</v>
      </c>
      <c r="L1185" t="s">
        <v>10010</v>
      </c>
      <c r="M1185" t="s">
        <v>10011</v>
      </c>
      <c r="N1185" t="s">
        <v>10012</v>
      </c>
      <c r="O1185" t="s">
        <v>10013</v>
      </c>
      <c r="P1185" t="s">
        <v>10014</v>
      </c>
      <c r="Q1185" t="s">
        <v>10015</v>
      </c>
      <c r="R1185" t="s">
        <v>10016</v>
      </c>
      <c r="S1185" t="s">
        <v>10017</v>
      </c>
    </row>
    <row r="1186" spans="1:19" ht="17.25" x14ac:dyDescent="0.3">
      <c r="A1186" t="s">
        <v>10018</v>
      </c>
      <c r="B1186" t="s">
        <v>10019</v>
      </c>
      <c r="C1186" t="s">
        <v>12865</v>
      </c>
      <c r="D1186" s="3">
        <v>3249</v>
      </c>
      <c r="E1186" s="3">
        <v>6375</v>
      </c>
      <c r="F1186" s="4" t="str" cm="1">
        <f t="array" ref="F1186">_xlfn.IFS(D1186&lt;1000.01,"$0.01-$1,000",D1186&lt;25000.01,"$1,000.01-$25,000",D1186&lt;50000.01,"$50.000.01-$100,000",D1186&lt;100000.01,"$100,000.01-$150,000")</f>
        <v>$1,000.01-$25,000</v>
      </c>
      <c r="G1186" s="1">
        <v>0.49</v>
      </c>
      <c r="H1186">
        <v>4</v>
      </c>
      <c r="I1186" s="3">
        <f t="shared" si="37"/>
        <v>31734750</v>
      </c>
      <c r="J1186">
        <f t="shared" si="36"/>
        <v>1</v>
      </c>
      <c r="K1186" s="2">
        <v>4978</v>
      </c>
      <c r="L1186" t="s">
        <v>10020</v>
      </c>
      <c r="M1186" t="s">
        <v>10021</v>
      </c>
      <c r="N1186" t="s">
        <v>10022</v>
      </c>
      <c r="O1186" t="s">
        <v>10023</v>
      </c>
      <c r="P1186" t="s">
        <v>10024</v>
      </c>
      <c r="Q1186" t="s">
        <v>10025</v>
      </c>
      <c r="R1186" t="s">
        <v>10026</v>
      </c>
      <c r="S1186" t="s">
        <v>10027</v>
      </c>
    </row>
    <row r="1187" spans="1:19" ht="17.25" x14ac:dyDescent="0.3">
      <c r="A1187" t="s">
        <v>10028</v>
      </c>
      <c r="B1187" t="s">
        <v>10029</v>
      </c>
      <c r="C1187" t="s">
        <v>12865</v>
      </c>
      <c r="D1187" s="3">
        <v>199</v>
      </c>
      <c r="E1187" s="3">
        <v>499</v>
      </c>
      <c r="F1187" s="4" t="str" cm="1">
        <f t="array" ref="F1187">_xlfn.IFS(D1187&lt;1000.01,"$0.01-$1,000",D1187&lt;25000.01,"$1,000.01-$25,000",D1187&lt;50000.01,"$50.000.01-$100,000",D1187&lt;100000.01,"$100,000.01-$150,000")</f>
        <v>$0.01-$1,000</v>
      </c>
      <c r="G1187" s="1">
        <v>0.6</v>
      </c>
      <c r="H1187">
        <v>4.0999999999999996</v>
      </c>
      <c r="I1187" s="3">
        <f t="shared" si="37"/>
        <v>996004</v>
      </c>
      <c r="J1187">
        <f t="shared" si="36"/>
        <v>1</v>
      </c>
      <c r="K1187" s="2">
        <v>1996</v>
      </c>
      <c r="L1187" t="s">
        <v>10030</v>
      </c>
      <c r="M1187" t="s">
        <v>10031</v>
      </c>
      <c r="N1187" t="s">
        <v>10032</v>
      </c>
      <c r="O1187" t="s">
        <v>10033</v>
      </c>
      <c r="P1187" t="s">
        <v>10034</v>
      </c>
      <c r="Q1187" t="s">
        <v>10035</v>
      </c>
      <c r="R1187" t="s">
        <v>10036</v>
      </c>
      <c r="S1187" t="s">
        <v>10037</v>
      </c>
    </row>
    <row r="1188" spans="1:19" ht="17.25" x14ac:dyDescent="0.3">
      <c r="A1188" t="s">
        <v>10038</v>
      </c>
      <c r="B1188" t="s">
        <v>10039</v>
      </c>
      <c r="C1188" t="s">
        <v>12865</v>
      </c>
      <c r="D1188" s="3">
        <v>1099</v>
      </c>
      <c r="E1188" s="3">
        <v>1899</v>
      </c>
      <c r="F1188" s="4" t="str" cm="1">
        <f t="array" ref="F1188">_xlfn.IFS(D1188&lt;1000.01,"$0.01-$1,000",D1188&lt;25000.01,"$1,000.01-$25,000",D1188&lt;50000.01,"$50.000.01-$100,000",D1188&lt;100000.01,"$100,000.01-$150,000")</f>
        <v>$1,000.01-$25,000</v>
      </c>
      <c r="G1188" s="1">
        <v>0.42</v>
      </c>
      <c r="H1188">
        <v>4.3</v>
      </c>
      <c r="I1188" s="3">
        <f t="shared" si="37"/>
        <v>3439089</v>
      </c>
      <c r="J1188">
        <f t="shared" si="36"/>
        <v>1</v>
      </c>
      <c r="K1188" s="2">
        <v>1811</v>
      </c>
      <c r="L1188" t="s">
        <v>10040</v>
      </c>
      <c r="M1188" t="s">
        <v>10041</v>
      </c>
      <c r="N1188" t="s">
        <v>10042</v>
      </c>
      <c r="O1188" t="s">
        <v>10043</v>
      </c>
      <c r="P1188" t="s">
        <v>10044</v>
      </c>
      <c r="Q1188" t="s">
        <v>10045</v>
      </c>
      <c r="R1188" t="s">
        <v>10046</v>
      </c>
      <c r="S1188" t="s">
        <v>10047</v>
      </c>
    </row>
    <row r="1189" spans="1:19" ht="17.25" x14ac:dyDescent="0.3">
      <c r="A1189" t="s">
        <v>10048</v>
      </c>
      <c r="B1189" t="s">
        <v>10049</v>
      </c>
      <c r="C1189" t="s">
        <v>12865</v>
      </c>
      <c r="D1189" s="3">
        <v>664</v>
      </c>
      <c r="E1189" s="3">
        <v>1490</v>
      </c>
      <c r="F1189" s="4" t="str" cm="1">
        <f t="array" ref="F1189">_xlfn.IFS(D1189&lt;1000.01,"$0.01-$1,000",D1189&lt;25000.01,"$1,000.01-$25,000",D1189&lt;50000.01,"$50.000.01-$100,000",D1189&lt;100000.01,"$100,000.01-$150,000")</f>
        <v>$0.01-$1,000</v>
      </c>
      <c r="G1189" s="1">
        <v>0.55000000000000004</v>
      </c>
      <c r="H1189">
        <v>4</v>
      </c>
      <c r="I1189" s="3">
        <f t="shared" si="37"/>
        <v>3275020</v>
      </c>
      <c r="J1189">
        <f t="shared" si="36"/>
        <v>1</v>
      </c>
      <c r="K1189" s="2">
        <v>2198</v>
      </c>
      <c r="L1189" t="s">
        <v>10050</v>
      </c>
      <c r="M1189" t="s">
        <v>10051</v>
      </c>
      <c r="N1189" t="s">
        <v>10052</v>
      </c>
      <c r="O1189" t="s">
        <v>10053</v>
      </c>
      <c r="P1189" t="s">
        <v>10054</v>
      </c>
      <c r="Q1189" t="s">
        <v>10055</v>
      </c>
      <c r="R1189" t="s">
        <v>10056</v>
      </c>
      <c r="S1189" t="s">
        <v>10057</v>
      </c>
    </row>
    <row r="1190" spans="1:19" ht="17.25" x14ac:dyDescent="0.3">
      <c r="A1190" t="s">
        <v>10058</v>
      </c>
      <c r="B1190" t="s">
        <v>10059</v>
      </c>
      <c r="C1190" t="s">
        <v>12865</v>
      </c>
      <c r="D1190" s="3">
        <v>260</v>
      </c>
      <c r="E1190" s="3">
        <v>350</v>
      </c>
      <c r="F1190" s="4" t="str" cm="1">
        <f t="array" ref="F1190">_xlfn.IFS(D1190&lt;1000.01,"$0.01-$1,000",D1190&lt;25000.01,"$1,000.01-$25,000",D1190&lt;50000.01,"$50.000.01-$100,000",D1190&lt;100000.01,"$100,000.01-$150,000")</f>
        <v>$0.01-$1,000</v>
      </c>
      <c r="G1190" s="1">
        <v>0.26</v>
      </c>
      <c r="H1190">
        <v>3.9</v>
      </c>
      <c r="I1190" s="3">
        <f t="shared" si="37"/>
        <v>4594450</v>
      </c>
      <c r="J1190">
        <f t="shared" si="36"/>
        <v>1</v>
      </c>
      <c r="K1190" s="2">
        <v>13127</v>
      </c>
      <c r="L1190" t="s">
        <v>10060</v>
      </c>
      <c r="M1190" t="s">
        <v>10061</v>
      </c>
      <c r="N1190" t="s">
        <v>10062</v>
      </c>
      <c r="O1190" t="s">
        <v>10063</v>
      </c>
      <c r="P1190" t="s">
        <v>10064</v>
      </c>
      <c r="Q1190" t="s">
        <v>10065</v>
      </c>
      <c r="R1190" t="s">
        <v>10066</v>
      </c>
      <c r="S1190" t="s">
        <v>10067</v>
      </c>
    </row>
    <row r="1191" spans="1:19" ht="17.25" x14ac:dyDescent="0.3">
      <c r="A1191" t="s">
        <v>10068</v>
      </c>
      <c r="B1191" t="s">
        <v>10069</v>
      </c>
      <c r="C1191" t="s">
        <v>12865</v>
      </c>
      <c r="D1191" s="3">
        <v>6499</v>
      </c>
      <c r="E1191" s="3">
        <v>8500</v>
      </c>
      <c r="F1191" s="4" t="str" cm="1">
        <f t="array" ref="F1191">_xlfn.IFS(D1191&lt;1000.01,"$0.01-$1,000",D1191&lt;25000.01,"$1,000.01-$25,000",D1191&lt;50000.01,"$50.000.01-$100,000",D1191&lt;100000.01,"$100,000.01-$150,000")</f>
        <v>$1,000.01-$25,000</v>
      </c>
      <c r="G1191" s="1">
        <v>0.24</v>
      </c>
      <c r="H1191">
        <v>4.4000000000000004</v>
      </c>
      <c r="I1191" s="3">
        <f t="shared" si="37"/>
        <v>49852500</v>
      </c>
      <c r="J1191">
        <f t="shared" si="36"/>
        <v>1</v>
      </c>
      <c r="K1191" s="2">
        <v>5865</v>
      </c>
      <c r="L1191" t="s">
        <v>10070</v>
      </c>
      <c r="M1191" t="s">
        <v>10071</v>
      </c>
      <c r="N1191" t="s">
        <v>10072</v>
      </c>
      <c r="O1191" t="s">
        <v>10073</v>
      </c>
      <c r="P1191" t="s">
        <v>10074</v>
      </c>
      <c r="Q1191" t="s">
        <v>10075</v>
      </c>
      <c r="R1191" t="s">
        <v>10076</v>
      </c>
      <c r="S1191" t="s">
        <v>10077</v>
      </c>
    </row>
    <row r="1192" spans="1:19" ht="17.25" x14ac:dyDescent="0.3">
      <c r="A1192" t="s">
        <v>10078</v>
      </c>
      <c r="B1192" t="s">
        <v>10079</v>
      </c>
      <c r="C1192" t="s">
        <v>12865</v>
      </c>
      <c r="D1192" s="3">
        <v>1484</v>
      </c>
      <c r="E1192" s="3">
        <v>2499</v>
      </c>
      <c r="F1192" s="4" t="str" cm="1">
        <f t="array" ref="F1192">_xlfn.IFS(D1192&lt;1000.01,"$0.01-$1,000",D1192&lt;25000.01,"$1,000.01-$25,000",D1192&lt;50000.01,"$50.000.01-$100,000",D1192&lt;100000.01,"$100,000.01-$150,000")</f>
        <v>$1,000.01-$25,000</v>
      </c>
      <c r="G1192" s="1">
        <v>0.41</v>
      </c>
      <c r="H1192">
        <v>3.7</v>
      </c>
      <c r="I1192" s="3">
        <f t="shared" si="37"/>
        <v>2666433</v>
      </c>
      <c r="J1192">
        <f t="shared" si="36"/>
        <v>1</v>
      </c>
      <c r="K1192" s="2">
        <v>1067</v>
      </c>
      <c r="L1192" t="s">
        <v>10080</v>
      </c>
      <c r="M1192" t="s">
        <v>10081</v>
      </c>
      <c r="N1192" t="s">
        <v>10082</v>
      </c>
      <c r="O1192" t="s">
        <v>10083</v>
      </c>
      <c r="P1192" t="s">
        <v>10084</v>
      </c>
      <c r="Q1192" t="s">
        <v>10085</v>
      </c>
      <c r="R1192" t="s">
        <v>10086</v>
      </c>
      <c r="S1192" t="s">
        <v>10087</v>
      </c>
    </row>
    <row r="1193" spans="1:19" ht="17.25" x14ac:dyDescent="0.3">
      <c r="A1193" t="s">
        <v>10088</v>
      </c>
      <c r="B1193" t="s">
        <v>10089</v>
      </c>
      <c r="C1193" t="s">
        <v>12865</v>
      </c>
      <c r="D1193" s="3">
        <v>999</v>
      </c>
      <c r="E1193" s="3">
        <v>1560</v>
      </c>
      <c r="F1193" s="4" t="str" cm="1">
        <f t="array" ref="F1193">_xlfn.IFS(D1193&lt;1000.01,"$0.01-$1,000",D1193&lt;25000.01,"$1,000.01-$25,000",D1193&lt;50000.01,"$50.000.01-$100,000",D1193&lt;100000.01,"$100,000.01-$150,000")</f>
        <v>$0.01-$1,000</v>
      </c>
      <c r="G1193" s="1">
        <v>0.36</v>
      </c>
      <c r="H1193">
        <v>3.6</v>
      </c>
      <c r="I1193" s="3">
        <f t="shared" si="37"/>
        <v>7614360</v>
      </c>
      <c r="J1193">
        <f t="shared" si="36"/>
        <v>1</v>
      </c>
      <c r="K1193" s="2">
        <v>4881</v>
      </c>
      <c r="L1193" t="s">
        <v>10090</v>
      </c>
      <c r="M1193" t="s">
        <v>10091</v>
      </c>
      <c r="N1193" t="s">
        <v>10092</v>
      </c>
      <c r="O1193" t="s">
        <v>10093</v>
      </c>
      <c r="P1193" t="s">
        <v>10094</v>
      </c>
      <c r="Q1193" t="s">
        <v>10095</v>
      </c>
      <c r="R1193" t="s">
        <v>10096</v>
      </c>
      <c r="S1193" t="s">
        <v>10097</v>
      </c>
    </row>
    <row r="1194" spans="1:19" ht="17.25" x14ac:dyDescent="0.3">
      <c r="A1194" t="s">
        <v>10098</v>
      </c>
      <c r="B1194" t="s">
        <v>10099</v>
      </c>
      <c r="C1194" t="s">
        <v>12865</v>
      </c>
      <c r="D1194" s="3">
        <v>3299</v>
      </c>
      <c r="E1194" s="3">
        <v>6500</v>
      </c>
      <c r="F1194" s="4" t="str" cm="1">
        <f t="array" ref="F1194">_xlfn.IFS(D1194&lt;1000.01,"$0.01-$1,000",D1194&lt;25000.01,"$1,000.01-$25,000",D1194&lt;50000.01,"$50.000.01-$100,000",D1194&lt;100000.01,"$100,000.01-$150,000")</f>
        <v>$1,000.01-$25,000</v>
      </c>
      <c r="G1194" s="1">
        <v>0.49</v>
      </c>
      <c r="H1194">
        <v>3.7</v>
      </c>
      <c r="I1194" s="3">
        <f t="shared" si="37"/>
        <v>72910500</v>
      </c>
      <c r="J1194">
        <f t="shared" si="36"/>
        <v>1</v>
      </c>
      <c r="K1194" s="2">
        <v>11217</v>
      </c>
      <c r="L1194" t="s">
        <v>10100</v>
      </c>
      <c r="M1194" t="s">
        <v>10101</v>
      </c>
      <c r="N1194" t="s">
        <v>10102</v>
      </c>
      <c r="O1194" t="s">
        <v>10103</v>
      </c>
      <c r="P1194" t="s">
        <v>10104</v>
      </c>
      <c r="Q1194" t="s">
        <v>10105</v>
      </c>
      <c r="R1194" t="s">
        <v>10106</v>
      </c>
      <c r="S1194" t="s">
        <v>10107</v>
      </c>
    </row>
    <row r="1195" spans="1:19" ht="17.25" x14ac:dyDescent="0.3">
      <c r="A1195" t="s">
        <v>10108</v>
      </c>
      <c r="B1195" t="s">
        <v>10109</v>
      </c>
      <c r="C1195" t="s">
        <v>12865</v>
      </c>
      <c r="D1195" s="3">
        <v>259</v>
      </c>
      <c r="E1195" s="3">
        <v>999</v>
      </c>
      <c r="F1195" s="4" t="str" cm="1">
        <f t="array" ref="F1195">_xlfn.IFS(D1195&lt;1000.01,"$0.01-$1,000",D1195&lt;25000.01,"$1,000.01-$25,000",D1195&lt;50000.01,"$50.000.01-$100,000",D1195&lt;100000.01,"$100,000.01-$150,000")</f>
        <v>$0.01-$1,000</v>
      </c>
      <c r="G1195" s="1">
        <v>0.74</v>
      </c>
      <c r="H1195">
        <v>4</v>
      </c>
      <c r="I1195" s="3">
        <f t="shared" si="37"/>
        <v>42957</v>
      </c>
      <c r="J1195">
        <f t="shared" si="36"/>
        <v>1</v>
      </c>
      <c r="K1195" s="2">
        <v>43</v>
      </c>
      <c r="L1195" t="s">
        <v>10110</v>
      </c>
      <c r="M1195" t="s">
        <v>10111</v>
      </c>
      <c r="N1195" t="s">
        <v>10112</v>
      </c>
      <c r="O1195" t="s">
        <v>10113</v>
      </c>
      <c r="P1195" t="s">
        <v>10114</v>
      </c>
      <c r="Q1195" t="s">
        <v>10115</v>
      </c>
      <c r="R1195" t="s">
        <v>10116</v>
      </c>
      <c r="S1195" t="s">
        <v>10117</v>
      </c>
    </row>
    <row r="1196" spans="1:19" ht="17.25" x14ac:dyDescent="0.3">
      <c r="A1196" t="s">
        <v>10118</v>
      </c>
      <c r="B1196" t="s">
        <v>10119</v>
      </c>
      <c r="C1196" t="s">
        <v>12865</v>
      </c>
      <c r="D1196" s="3">
        <v>3249</v>
      </c>
      <c r="E1196" s="3">
        <v>7795</v>
      </c>
      <c r="F1196" s="4" t="str" cm="1">
        <f t="array" ref="F1196">_xlfn.IFS(D1196&lt;1000.01,"$0.01-$1,000",D1196&lt;25000.01,"$1,000.01-$25,000",D1196&lt;50000.01,"$50.000.01-$100,000",D1196&lt;100000.01,"$100,000.01-$150,000")</f>
        <v>$1,000.01-$25,000</v>
      </c>
      <c r="G1196" s="1">
        <v>0.57999999999999996</v>
      </c>
      <c r="H1196">
        <v>4.2</v>
      </c>
      <c r="I1196" s="3">
        <f t="shared" si="37"/>
        <v>36355880</v>
      </c>
      <c r="J1196">
        <f t="shared" si="36"/>
        <v>1</v>
      </c>
      <c r="K1196" s="2">
        <v>4664</v>
      </c>
      <c r="L1196" t="s">
        <v>10120</v>
      </c>
      <c r="M1196" t="s">
        <v>10121</v>
      </c>
      <c r="N1196" t="s">
        <v>10122</v>
      </c>
      <c r="O1196" t="s">
        <v>10123</v>
      </c>
      <c r="P1196" t="s">
        <v>10124</v>
      </c>
      <c r="Q1196" t="s">
        <v>10125</v>
      </c>
      <c r="R1196" t="s">
        <v>10126</v>
      </c>
      <c r="S1196" t="s">
        <v>10127</v>
      </c>
    </row>
    <row r="1197" spans="1:19" ht="17.25" x14ac:dyDescent="0.3">
      <c r="A1197" t="s">
        <v>10128</v>
      </c>
      <c r="B1197" t="s">
        <v>10129</v>
      </c>
      <c r="C1197" t="s">
        <v>12865</v>
      </c>
      <c r="D1197" s="3">
        <v>4280</v>
      </c>
      <c r="E1197" s="3">
        <v>5995</v>
      </c>
      <c r="F1197" s="4" t="str" cm="1">
        <f t="array" ref="F1197">_xlfn.IFS(D1197&lt;1000.01,"$0.01-$1,000",D1197&lt;25000.01,"$1,000.01-$25,000",D1197&lt;50000.01,"$50.000.01-$100,000",D1197&lt;100000.01,"$100,000.01-$150,000")</f>
        <v>$1,000.01-$25,000</v>
      </c>
      <c r="G1197" s="1">
        <v>0.28999999999999998</v>
      </c>
      <c r="H1197">
        <v>3.8</v>
      </c>
      <c r="I1197" s="3">
        <f t="shared" si="37"/>
        <v>12661440</v>
      </c>
      <c r="J1197">
        <f t="shared" si="36"/>
        <v>1</v>
      </c>
      <c r="K1197" s="2">
        <v>2112</v>
      </c>
      <c r="L1197" t="s">
        <v>10130</v>
      </c>
      <c r="M1197" t="s">
        <v>10131</v>
      </c>
      <c r="N1197" t="s">
        <v>10132</v>
      </c>
      <c r="O1197" t="s">
        <v>10133</v>
      </c>
      <c r="P1197" t="s">
        <v>10134</v>
      </c>
      <c r="Q1197" t="s">
        <v>10135</v>
      </c>
      <c r="R1197" t="s">
        <v>10136</v>
      </c>
      <c r="S1197" t="s">
        <v>10137</v>
      </c>
    </row>
    <row r="1198" spans="1:19" ht="17.25" x14ac:dyDescent="0.3">
      <c r="A1198" t="s">
        <v>10138</v>
      </c>
      <c r="B1198" t="s">
        <v>10139</v>
      </c>
      <c r="C1198" t="s">
        <v>12865</v>
      </c>
      <c r="D1198" s="3">
        <v>189</v>
      </c>
      <c r="E1198" s="3">
        <v>299</v>
      </c>
      <c r="F1198" s="4" t="str" cm="1">
        <f t="array" ref="F1198">_xlfn.IFS(D1198&lt;1000.01,"$0.01-$1,000",D1198&lt;25000.01,"$1,000.01-$25,000",D1198&lt;50000.01,"$50.000.01-$100,000",D1198&lt;100000.01,"$100,000.01-$150,000")</f>
        <v>$0.01-$1,000</v>
      </c>
      <c r="G1198" s="1">
        <v>0.37</v>
      </c>
      <c r="H1198">
        <v>4.2</v>
      </c>
      <c r="I1198" s="3">
        <f t="shared" si="37"/>
        <v>818363</v>
      </c>
      <c r="J1198">
        <f t="shared" si="36"/>
        <v>1</v>
      </c>
      <c r="K1198" s="2">
        <v>2737</v>
      </c>
      <c r="L1198" t="s">
        <v>10140</v>
      </c>
      <c r="M1198" t="s">
        <v>10141</v>
      </c>
      <c r="N1198" t="s">
        <v>10142</v>
      </c>
      <c r="O1198" t="s">
        <v>10143</v>
      </c>
      <c r="P1198" t="s">
        <v>10144</v>
      </c>
      <c r="Q1198" t="s">
        <v>10145</v>
      </c>
      <c r="R1198" t="s">
        <v>10146</v>
      </c>
      <c r="S1198" t="s">
        <v>10147</v>
      </c>
    </row>
    <row r="1199" spans="1:19" ht="17.25" x14ac:dyDescent="0.3">
      <c r="A1199" t="s">
        <v>10148</v>
      </c>
      <c r="B1199" t="s">
        <v>10149</v>
      </c>
      <c r="C1199" t="s">
        <v>12865</v>
      </c>
      <c r="D1199" s="3">
        <v>1449</v>
      </c>
      <c r="E1199" s="3">
        <v>2349</v>
      </c>
      <c r="F1199" s="4" t="str" cm="1">
        <f t="array" ref="F1199">_xlfn.IFS(D1199&lt;1000.01,"$0.01-$1,000",D1199&lt;25000.01,"$1,000.01-$25,000",D1199&lt;50000.01,"$50.000.01-$100,000",D1199&lt;100000.01,"$100,000.01-$150,000")</f>
        <v>$1,000.01-$25,000</v>
      </c>
      <c r="G1199" s="1">
        <v>0.38</v>
      </c>
      <c r="H1199">
        <v>3.9</v>
      </c>
      <c r="I1199" s="3">
        <f t="shared" si="37"/>
        <v>21185631</v>
      </c>
      <c r="J1199">
        <f t="shared" si="36"/>
        <v>1</v>
      </c>
      <c r="K1199" s="2">
        <v>9019</v>
      </c>
      <c r="L1199" t="s">
        <v>10150</v>
      </c>
      <c r="M1199" t="s">
        <v>10151</v>
      </c>
      <c r="N1199" t="s">
        <v>10152</v>
      </c>
      <c r="O1199" t="s">
        <v>10153</v>
      </c>
      <c r="P1199" t="s">
        <v>10154</v>
      </c>
      <c r="Q1199" t="s">
        <v>10155</v>
      </c>
      <c r="R1199" t="s">
        <v>10156</v>
      </c>
      <c r="S1199" t="s">
        <v>10157</v>
      </c>
    </row>
    <row r="1200" spans="1:19" ht="17.25" x14ac:dyDescent="0.3">
      <c r="A1200" t="s">
        <v>10158</v>
      </c>
      <c r="B1200" t="s">
        <v>10159</v>
      </c>
      <c r="C1200" t="s">
        <v>12865</v>
      </c>
      <c r="D1200" s="3">
        <v>199</v>
      </c>
      <c r="E1200" s="3">
        <v>499</v>
      </c>
      <c r="F1200" s="4" t="str" cm="1">
        <f t="array" ref="F1200">_xlfn.IFS(D1200&lt;1000.01,"$0.01-$1,000",D1200&lt;25000.01,"$1,000.01-$25,000",D1200&lt;50000.01,"$50.000.01-$100,000",D1200&lt;100000.01,"$100,000.01-$150,000")</f>
        <v>$0.01-$1,000</v>
      </c>
      <c r="G1200" s="1">
        <v>0.6</v>
      </c>
      <c r="H1200">
        <v>4</v>
      </c>
      <c r="I1200" s="3">
        <f t="shared" si="37"/>
        <v>5106766</v>
      </c>
      <c r="J1200">
        <f t="shared" si="36"/>
        <v>1</v>
      </c>
      <c r="K1200" s="2">
        <v>10234</v>
      </c>
      <c r="L1200" t="s">
        <v>10160</v>
      </c>
      <c r="M1200" t="s">
        <v>10161</v>
      </c>
      <c r="N1200" t="s">
        <v>10162</v>
      </c>
      <c r="O1200" t="s">
        <v>10163</v>
      </c>
      <c r="P1200" t="s">
        <v>10164</v>
      </c>
      <c r="Q1200" t="s">
        <v>10165</v>
      </c>
      <c r="R1200" t="s">
        <v>10166</v>
      </c>
      <c r="S1200" t="s">
        <v>10167</v>
      </c>
    </row>
    <row r="1201" spans="1:19" ht="17.25" x14ac:dyDescent="0.3">
      <c r="A1201" t="s">
        <v>10168</v>
      </c>
      <c r="B1201" t="s">
        <v>10169</v>
      </c>
      <c r="C1201" t="s">
        <v>12865</v>
      </c>
      <c r="D1201" s="3">
        <v>474</v>
      </c>
      <c r="E1201" s="3">
        <v>1299</v>
      </c>
      <c r="F1201" s="4" t="str" cm="1">
        <f t="array" ref="F1201">_xlfn.IFS(D1201&lt;1000.01,"$0.01-$1,000",D1201&lt;25000.01,"$1,000.01-$25,000",D1201&lt;50000.01,"$50.000.01-$100,000",D1201&lt;100000.01,"$100,000.01-$150,000")</f>
        <v>$0.01-$1,000</v>
      </c>
      <c r="G1201" s="1">
        <v>0.64</v>
      </c>
      <c r="H1201">
        <v>4.0999999999999996</v>
      </c>
      <c r="I1201" s="3">
        <f t="shared" si="37"/>
        <v>714450</v>
      </c>
      <c r="J1201">
        <f t="shared" si="36"/>
        <v>1</v>
      </c>
      <c r="K1201" s="2">
        <v>550</v>
      </c>
      <c r="L1201" t="s">
        <v>10170</v>
      </c>
      <c r="M1201" t="s">
        <v>10171</v>
      </c>
      <c r="N1201" t="s">
        <v>10172</v>
      </c>
      <c r="O1201" t="s">
        <v>10173</v>
      </c>
      <c r="P1201" t="s">
        <v>10174</v>
      </c>
      <c r="Q1201" t="s">
        <v>10175</v>
      </c>
      <c r="R1201" t="s">
        <v>10176</v>
      </c>
      <c r="S1201" t="s">
        <v>10177</v>
      </c>
    </row>
    <row r="1202" spans="1:19" ht="17.25" x14ac:dyDescent="0.3">
      <c r="A1202" t="s">
        <v>10178</v>
      </c>
      <c r="B1202" t="s">
        <v>10179</v>
      </c>
      <c r="C1202" t="s">
        <v>12865</v>
      </c>
      <c r="D1202" s="3">
        <v>279</v>
      </c>
      <c r="E1202" s="3">
        <v>499</v>
      </c>
      <c r="F1202" s="4" t="str" cm="1">
        <f t="array" ref="F1202">_xlfn.IFS(D1202&lt;1000.01,"$0.01-$1,000",D1202&lt;25000.01,"$1,000.01-$25,000",D1202&lt;50000.01,"$50.000.01-$100,000",D1202&lt;100000.01,"$100,000.01-$150,000")</f>
        <v>$0.01-$1,000</v>
      </c>
      <c r="G1202" s="1">
        <v>0.44</v>
      </c>
      <c r="H1202">
        <v>4.8</v>
      </c>
      <c r="I1202" s="3">
        <f t="shared" si="37"/>
        <v>13972</v>
      </c>
      <c r="J1202">
        <f t="shared" si="36"/>
        <v>1</v>
      </c>
      <c r="K1202" s="2">
        <v>28</v>
      </c>
      <c r="L1202" t="s">
        <v>10180</v>
      </c>
      <c r="M1202" t="s">
        <v>10181</v>
      </c>
      <c r="N1202" t="s">
        <v>10182</v>
      </c>
      <c r="O1202" t="s">
        <v>10183</v>
      </c>
      <c r="P1202" t="s">
        <v>10184</v>
      </c>
      <c r="Q1202" t="s">
        <v>10185</v>
      </c>
      <c r="R1202" t="s">
        <v>10186</v>
      </c>
      <c r="S1202" t="s">
        <v>10187</v>
      </c>
    </row>
    <row r="1203" spans="1:19" ht="17.25" x14ac:dyDescent="0.3">
      <c r="A1203" t="s">
        <v>10188</v>
      </c>
      <c r="B1203" t="s">
        <v>10189</v>
      </c>
      <c r="C1203" t="s">
        <v>12865</v>
      </c>
      <c r="D1203" s="3">
        <v>1999</v>
      </c>
      <c r="E1203" s="3">
        <v>4775</v>
      </c>
      <c r="F1203" s="4" t="str" cm="1">
        <f t="array" ref="F1203">_xlfn.IFS(D1203&lt;1000.01,"$0.01-$1,000",D1203&lt;25000.01,"$1,000.01-$25,000",D1203&lt;50000.01,"$50.000.01-$100,000",D1203&lt;100000.01,"$100,000.01-$150,000")</f>
        <v>$1,000.01-$25,000</v>
      </c>
      <c r="G1203" s="1">
        <v>0.57999999999999996</v>
      </c>
      <c r="H1203">
        <v>4.2</v>
      </c>
      <c r="I1203" s="3">
        <f t="shared" si="37"/>
        <v>6460575</v>
      </c>
      <c r="J1203">
        <f t="shared" ref="J1203:J1266" si="38">LEN(O2535)-LEN(SUBSTITUTE(O2535,",",""))+1</f>
        <v>1</v>
      </c>
      <c r="K1203" s="2">
        <v>1353</v>
      </c>
      <c r="L1203" t="s">
        <v>10190</v>
      </c>
      <c r="M1203" t="s">
        <v>10191</v>
      </c>
      <c r="N1203" t="s">
        <v>10192</v>
      </c>
      <c r="O1203" t="s">
        <v>10193</v>
      </c>
      <c r="P1203" t="s">
        <v>10194</v>
      </c>
      <c r="Q1203" t="s">
        <v>10195</v>
      </c>
      <c r="R1203" t="s">
        <v>10196</v>
      </c>
      <c r="S1203" t="s">
        <v>10197</v>
      </c>
    </row>
    <row r="1204" spans="1:19" ht="17.25" x14ac:dyDescent="0.3">
      <c r="A1204" t="s">
        <v>10198</v>
      </c>
      <c r="B1204" t="s">
        <v>10199</v>
      </c>
      <c r="C1204" t="s">
        <v>12865</v>
      </c>
      <c r="D1204" s="3">
        <v>799</v>
      </c>
      <c r="E1204" s="3">
        <v>1230</v>
      </c>
      <c r="F1204" s="4" t="str" cm="1">
        <f t="array" ref="F1204">_xlfn.IFS(D1204&lt;1000.01,"$0.01-$1,000",D1204&lt;25000.01,"$1,000.01-$25,000",D1204&lt;50000.01,"$50.000.01-$100,000",D1204&lt;100000.01,"$100,000.01-$150,000")</f>
        <v>$0.01-$1,000</v>
      </c>
      <c r="G1204" s="1">
        <v>0.35</v>
      </c>
      <c r="H1204">
        <v>4.0999999999999996</v>
      </c>
      <c r="I1204" s="3">
        <f t="shared" si="37"/>
        <v>2629740</v>
      </c>
      <c r="J1204">
        <f t="shared" si="38"/>
        <v>1</v>
      </c>
      <c r="K1204" s="2">
        <v>2138</v>
      </c>
      <c r="L1204" t="s">
        <v>10200</v>
      </c>
      <c r="M1204" t="s">
        <v>10201</v>
      </c>
      <c r="N1204" t="s">
        <v>10202</v>
      </c>
      <c r="O1204" t="s">
        <v>10203</v>
      </c>
      <c r="P1204" t="s">
        <v>10204</v>
      </c>
      <c r="Q1204" t="s">
        <v>10205</v>
      </c>
      <c r="R1204" t="s">
        <v>10206</v>
      </c>
      <c r="S1204" t="s">
        <v>10207</v>
      </c>
    </row>
    <row r="1205" spans="1:19" ht="17.25" x14ac:dyDescent="0.3">
      <c r="A1205" t="s">
        <v>10208</v>
      </c>
      <c r="B1205" t="s">
        <v>10209</v>
      </c>
      <c r="C1205" t="s">
        <v>12865</v>
      </c>
      <c r="D1205" s="3">
        <v>949</v>
      </c>
      <c r="E1205" s="3">
        <v>1999</v>
      </c>
      <c r="F1205" s="4" t="str" cm="1">
        <f t="array" ref="F1205">_xlfn.IFS(D1205&lt;1000.01,"$0.01-$1,000",D1205&lt;25000.01,"$1,000.01-$25,000",D1205&lt;50000.01,"$50.000.01-$100,000",D1205&lt;100000.01,"$100,000.01-$150,000")</f>
        <v>$0.01-$1,000</v>
      </c>
      <c r="G1205" s="1">
        <v>0.53</v>
      </c>
      <c r="H1205">
        <v>4</v>
      </c>
      <c r="I1205" s="3">
        <f t="shared" si="37"/>
        <v>3356321</v>
      </c>
      <c r="J1205">
        <f t="shared" si="38"/>
        <v>1</v>
      </c>
      <c r="K1205" s="2">
        <v>1679</v>
      </c>
      <c r="L1205" t="s">
        <v>10210</v>
      </c>
      <c r="M1205" t="s">
        <v>10211</v>
      </c>
      <c r="N1205" t="s">
        <v>10212</v>
      </c>
      <c r="O1205" t="s">
        <v>10213</v>
      </c>
      <c r="P1205" t="s">
        <v>10214</v>
      </c>
      <c r="Q1205" t="s">
        <v>10215</v>
      </c>
      <c r="R1205" t="s">
        <v>10216</v>
      </c>
      <c r="S1205" t="s">
        <v>10217</v>
      </c>
    </row>
    <row r="1206" spans="1:19" ht="17.25" x14ac:dyDescent="0.3">
      <c r="A1206" t="s">
        <v>10218</v>
      </c>
      <c r="B1206" t="s">
        <v>10219</v>
      </c>
      <c r="C1206" t="s">
        <v>12865</v>
      </c>
      <c r="D1206" s="3">
        <v>3657.66</v>
      </c>
      <c r="E1206" s="3">
        <v>5156</v>
      </c>
      <c r="F1206" s="4" t="str" cm="1">
        <f t="array" ref="F1206">_xlfn.IFS(D1206&lt;1000.01,"$0.01-$1,000",D1206&lt;25000.01,"$1,000.01-$25,000",D1206&lt;50000.01,"$50.000.01-$100,000",D1206&lt;100000.01,"$100,000.01-$150,000")</f>
        <v>$1,000.01-$25,000</v>
      </c>
      <c r="G1206" s="1">
        <v>0.28999999999999998</v>
      </c>
      <c r="H1206">
        <v>3.9</v>
      </c>
      <c r="I1206" s="3">
        <f t="shared" si="37"/>
        <v>66187572</v>
      </c>
      <c r="J1206">
        <f t="shared" si="38"/>
        <v>1</v>
      </c>
      <c r="K1206" s="2">
        <v>12837</v>
      </c>
      <c r="L1206" t="s">
        <v>10220</v>
      </c>
      <c r="M1206" t="s">
        <v>10221</v>
      </c>
      <c r="N1206" t="s">
        <v>10222</v>
      </c>
      <c r="O1206" t="s">
        <v>10223</v>
      </c>
      <c r="P1206" t="s">
        <v>10224</v>
      </c>
      <c r="Q1206" t="s">
        <v>10225</v>
      </c>
      <c r="R1206" t="s">
        <v>10226</v>
      </c>
      <c r="S1206" t="s">
        <v>10227</v>
      </c>
    </row>
    <row r="1207" spans="1:19" ht="17.25" x14ac:dyDescent="0.3">
      <c r="A1207" t="s">
        <v>10228</v>
      </c>
      <c r="B1207" t="s">
        <v>10229</v>
      </c>
      <c r="C1207" t="s">
        <v>12865</v>
      </c>
      <c r="D1207" s="3">
        <v>1699</v>
      </c>
      <c r="E1207" s="3">
        <v>1999</v>
      </c>
      <c r="F1207" s="4" t="str" cm="1">
        <f t="array" ref="F1207">_xlfn.IFS(D1207&lt;1000.01,"$0.01-$1,000",D1207&lt;25000.01,"$1,000.01-$25,000",D1207&lt;50000.01,"$50.000.01-$100,000",D1207&lt;100000.01,"$100,000.01-$150,000")</f>
        <v>$1,000.01-$25,000</v>
      </c>
      <c r="G1207" s="1">
        <v>0.15</v>
      </c>
      <c r="H1207">
        <v>4.0999999999999996</v>
      </c>
      <c r="I1207" s="3">
        <f t="shared" si="37"/>
        <v>17737127</v>
      </c>
      <c r="J1207">
        <f t="shared" si="38"/>
        <v>1</v>
      </c>
      <c r="K1207" s="2">
        <v>8873</v>
      </c>
      <c r="L1207" t="s">
        <v>10230</v>
      </c>
      <c r="M1207" t="s">
        <v>10231</v>
      </c>
      <c r="N1207" t="s">
        <v>10232</v>
      </c>
      <c r="O1207" t="s">
        <v>10233</v>
      </c>
      <c r="P1207" t="s">
        <v>10234</v>
      </c>
      <c r="Q1207" t="s">
        <v>10235</v>
      </c>
      <c r="R1207" t="s">
        <v>10236</v>
      </c>
      <c r="S1207" t="s">
        <v>10237</v>
      </c>
    </row>
    <row r="1208" spans="1:19" ht="17.25" x14ac:dyDescent="0.3">
      <c r="A1208" t="s">
        <v>10238</v>
      </c>
      <c r="B1208" t="s">
        <v>10239</v>
      </c>
      <c r="C1208" t="s">
        <v>12865</v>
      </c>
      <c r="D1208" s="3">
        <v>1849</v>
      </c>
      <c r="E1208" s="3">
        <v>2095</v>
      </c>
      <c r="F1208" s="4" t="str" cm="1">
        <f t="array" ref="F1208">_xlfn.IFS(D1208&lt;1000.01,"$0.01-$1,000",D1208&lt;25000.01,"$1,000.01-$25,000",D1208&lt;50000.01,"$50.000.01-$100,000",D1208&lt;100000.01,"$100,000.01-$150,000")</f>
        <v>$1,000.01-$25,000</v>
      </c>
      <c r="G1208" s="1">
        <v>0.12</v>
      </c>
      <c r="H1208">
        <v>4.3</v>
      </c>
      <c r="I1208" s="3">
        <f t="shared" si="37"/>
        <v>16091695</v>
      </c>
      <c r="J1208">
        <f t="shared" si="38"/>
        <v>1</v>
      </c>
      <c r="K1208" s="2">
        <v>7681</v>
      </c>
      <c r="L1208" t="s">
        <v>10240</v>
      </c>
      <c r="M1208" t="s">
        <v>10241</v>
      </c>
      <c r="N1208" t="s">
        <v>10242</v>
      </c>
      <c r="O1208" t="s">
        <v>10243</v>
      </c>
      <c r="P1208" t="s">
        <v>10244</v>
      </c>
      <c r="Q1208" t="s">
        <v>10245</v>
      </c>
      <c r="R1208" t="s">
        <v>10246</v>
      </c>
      <c r="S1208" t="s">
        <v>10247</v>
      </c>
    </row>
    <row r="1209" spans="1:19" ht="17.25" x14ac:dyDescent="0.3">
      <c r="A1209" t="s">
        <v>10248</v>
      </c>
      <c r="B1209" t="s">
        <v>10249</v>
      </c>
      <c r="C1209" t="s">
        <v>12865</v>
      </c>
      <c r="D1209" s="3">
        <v>12499</v>
      </c>
      <c r="E1209" s="3">
        <v>19825</v>
      </c>
      <c r="F1209" s="4" t="str" cm="1">
        <f t="array" ref="F1209">_xlfn.IFS(D1209&lt;1000.01,"$0.01-$1,000",D1209&lt;25000.01,"$1,000.01-$25,000",D1209&lt;50000.01,"$50.000.01-$100,000",D1209&lt;100000.01,"$100,000.01-$150,000")</f>
        <v>$1,000.01-$25,000</v>
      </c>
      <c r="G1209" s="1">
        <v>0.37</v>
      </c>
      <c r="H1209">
        <v>4.0999999999999996</v>
      </c>
      <c r="I1209" s="3">
        <f t="shared" si="37"/>
        <v>6383650</v>
      </c>
      <c r="J1209">
        <f t="shared" si="38"/>
        <v>1</v>
      </c>
      <c r="K1209" s="2">
        <v>322</v>
      </c>
      <c r="L1209" t="s">
        <v>10250</v>
      </c>
      <c r="M1209" t="s">
        <v>10251</v>
      </c>
      <c r="N1209" t="s">
        <v>10252</v>
      </c>
      <c r="O1209" t="s">
        <v>10253</v>
      </c>
      <c r="P1209" t="s">
        <v>10254</v>
      </c>
      <c r="Q1209" t="s">
        <v>10255</v>
      </c>
      <c r="R1209" t="s">
        <v>10256</v>
      </c>
      <c r="S1209" t="s">
        <v>10257</v>
      </c>
    </row>
    <row r="1210" spans="1:19" ht="17.25" x14ac:dyDescent="0.3">
      <c r="A1210" t="s">
        <v>10258</v>
      </c>
      <c r="B1210" t="s">
        <v>10259</v>
      </c>
      <c r="C1210" t="s">
        <v>12865</v>
      </c>
      <c r="D1210" s="3">
        <v>1099</v>
      </c>
      <c r="E1210" s="3">
        <v>1920</v>
      </c>
      <c r="F1210" s="4" t="str" cm="1">
        <f t="array" ref="F1210">_xlfn.IFS(D1210&lt;1000.01,"$0.01-$1,000",D1210&lt;25000.01,"$1,000.01-$25,000",D1210&lt;50000.01,"$50.000.01-$100,000",D1210&lt;100000.01,"$100,000.01-$150,000")</f>
        <v>$1,000.01-$25,000</v>
      </c>
      <c r="G1210" s="1">
        <v>0.43</v>
      </c>
      <c r="H1210">
        <v>4.2</v>
      </c>
      <c r="I1210" s="3">
        <f t="shared" si="37"/>
        <v>18762240</v>
      </c>
      <c r="J1210">
        <f t="shared" si="38"/>
        <v>1</v>
      </c>
      <c r="K1210" s="2">
        <v>9772</v>
      </c>
      <c r="L1210" t="s">
        <v>10260</v>
      </c>
      <c r="M1210" t="s">
        <v>10261</v>
      </c>
      <c r="N1210" t="s">
        <v>10262</v>
      </c>
      <c r="O1210" t="s">
        <v>10263</v>
      </c>
      <c r="P1210" t="s">
        <v>10264</v>
      </c>
      <c r="Q1210" t="s">
        <v>10265</v>
      </c>
      <c r="R1210" t="s">
        <v>10266</v>
      </c>
      <c r="S1210" t="s">
        <v>10267</v>
      </c>
    </row>
    <row r="1211" spans="1:19" ht="17.25" x14ac:dyDescent="0.3">
      <c r="A1211" t="s">
        <v>10268</v>
      </c>
      <c r="B1211" t="s">
        <v>10269</v>
      </c>
      <c r="C1211" t="s">
        <v>12865</v>
      </c>
      <c r="D1211" s="3">
        <v>8199</v>
      </c>
      <c r="E1211" s="3">
        <v>16000</v>
      </c>
      <c r="F1211" s="4" t="str" cm="1">
        <f t="array" ref="F1211">_xlfn.IFS(D1211&lt;1000.01,"$0.01-$1,000",D1211&lt;25000.01,"$1,000.01-$25,000",D1211&lt;50000.01,"$50.000.01-$100,000",D1211&lt;100000.01,"$100,000.01-$150,000")</f>
        <v>$1,000.01-$25,000</v>
      </c>
      <c r="G1211" s="1">
        <v>0.49</v>
      </c>
      <c r="H1211">
        <v>3.9</v>
      </c>
      <c r="I1211" s="3">
        <f t="shared" si="37"/>
        <v>295952000</v>
      </c>
      <c r="J1211">
        <f t="shared" si="38"/>
        <v>1</v>
      </c>
      <c r="K1211" s="2">
        <v>18497</v>
      </c>
      <c r="L1211" t="s">
        <v>10270</v>
      </c>
      <c r="M1211" t="s">
        <v>10271</v>
      </c>
      <c r="N1211" t="s">
        <v>10272</v>
      </c>
      <c r="O1211" t="s">
        <v>10273</v>
      </c>
      <c r="P1211" t="s">
        <v>10274</v>
      </c>
      <c r="Q1211" t="s">
        <v>10275</v>
      </c>
      <c r="R1211" t="s">
        <v>10276</v>
      </c>
      <c r="S1211" t="s">
        <v>10277</v>
      </c>
    </row>
    <row r="1212" spans="1:19" ht="17.25" x14ac:dyDescent="0.3">
      <c r="A1212" t="s">
        <v>10278</v>
      </c>
      <c r="B1212" t="s">
        <v>10279</v>
      </c>
      <c r="C1212" t="s">
        <v>12865</v>
      </c>
      <c r="D1212" s="3">
        <v>499</v>
      </c>
      <c r="E1212" s="3">
        <v>2199</v>
      </c>
      <c r="F1212" s="4" t="str" cm="1">
        <f t="array" ref="F1212">_xlfn.IFS(D1212&lt;1000.01,"$0.01-$1,000",D1212&lt;25000.01,"$1,000.01-$25,000",D1212&lt;50000.01,"$50.000.01-$100,000",D1212&lt;100000.01,"$100,000.01-$150,000")</f>
        <v>$0.01-$1,000</v>
      </c>
      <c r="G1212" s="1">
        <v>0.77</v>
      </c>
      <c r="H1212">
        <v>3.7</v>
      </c>
      <c r="I1212" s="3">
        <f t="shared" si="37"/>
        <v>116547</v>
      </c>
      <c r="J1212">
        <f t="shared" si="38"/>
        <v>1</v>
      </c>
      <c r="K1212" s="2">
        <v>53</v>
      </c>
      <c r="L1212" t="s">
        <v>10280</v>
      </c>
      <c r="M1212" t="s">
        <v>10281</v>
      </c>
      <c r="N1212" t="s">
        <v>10282</v>
      </c>
      <c r="O1212" t="s">
        <v>10283</v>
      </c>
      <c r="P1212" t="s">
        <v>10284</v>
      </c>
      <c r="Q1212" t="s">
        <v>10285</v>
      </c>
      <c r="R1212" t="s">
        <v>10286</v>
      </c>
      <c r="S1212" t="s">
        <v>10287</v>
      </c>
    </row>
    <row r="1213" spans="1:19" ht="17.25" x14ac:dyDescent="0.3">
      <c r="A1213" t="s">
        <v>10288</v>
      </c>
      <c r="B1213" t="s">
        <v>10289</v>
      </c>
      <c r="C1213" t="s">
        <v>12865</v>
      </c>
      <c r="D1213" s="3">
        <v>6999</v>
      </c>
      <c r="E1213" s="3">
        <v>14999</v>
      </c>
      <c r="F1213" s="4" t="str" cm="1">
        <f t="array" ref="F1213">_xlfn.IFS(D1213&lt;1000.01,"$0.01-$1,000",D1213&lt;25000.01,"$1,000.01-$25,000",D1213&lt;50000.01,"$50.000.01-$100,000",D1213&lt;100000.01,"$100,000.01-$150,000")</f>
        <v>$1,000.01-$25,000</v>
      </c>
      <c r="G1213" s="1">
        <v>0.53</v>
      </c>
      <c r="H1213">
        <v>4.0999999999999996</v>
      </c>
      <c r="I1213" s="3">
        <f t="shared" si="37"/>
        <v>25918272</v>
      </c>
      <c r="J1213">
        <f t="shared" si="38"/>
        <v>1</v>
      </c>
      <c r="K1213" s="2">
        <v>1728</v>
      </c>
      <c r="L1213" t="s">
        <v>10290</v>
      </c>
      <c r="M1213" t="s">
        <v>10291</v>
      </c>
      <c r="N1213" t="s">
        <v>10292</v>
      </c>
      <c r="O1213" t="s">
        <v>10293</v>
      </c>
      <c r="P1213" t="s">
        <v>10294</v>
      </c>
      <c r="Q1213" t="s">
        <v>10295</v>
      </c>
      <c r="R1213" t="s">
        <v>10296</v>
      </c>
      <c r="S1213" t="s">
        <v>10297</v>
      </c>
    </row>
    <row r="1214" spans="1:19" ht="17.25" x14ac:dyDescent="0.3">
      <c r="A1214" t="s">
        <v>10298</v>
      </c>
      <c r="B1214" t="s">
        <v>10299</v>
      </c>
      <c r="C1214" t="s">
        <v>12865</v>
      </c>
      <c r="D1214" s="3">
        <v>1595</v>
      </c>
      <c r="E1214" s="3">
        <v>1799</v>
      </c>
      <c r="F1214" s="4" t="str" cm="1">
        <f t="array" ref="F1214">_xlfn.IFS(D1214&lt;1000.01,"$0.01-$1,000",D1214&lt;25000.01,"$1,000.01-$25,000",D1214&lt;50000.01,"$50.000.01-$100,000",D1214&lt;100000.01,"$100,000.01-$150,000")</f>
        <v>$1,000.01-$25,000</v>
      </c>
      <c r="G1214" s="1">
        <v>0.11</v>
      </c>
      <c r="H1214">
        <v>4</v>
      </c>
      <c r="I1214" s="3">
        <f t="shared" si="37"/>
        <v>5175723</v>
      </c>
      <c r="J1214">
        <f t="shared" si="38"/>
        <v>1</v>
      </c>
      <c r="K1214" s="2">
        <v>2877</v>
      </c>
      <c r="L1214" t="s">
        <v>10300</v>
      </c>
      <c r="M1214" t="s">
        <v>10301</v>
      </c>
      <c r="N1214" t="s">
        <v>10302</v>
      </c>
      <c r="O1214" t="s">
        <v>10303</v>
      </c>
      <c r="P1214" t="s">
        <v>10304</v>
      </c>
      <c r="Q1214" t="s">
        <v>10305</v>
      </c>
      <c r="R1214" t="s">
        <v>10306</v>
      </c>
      <c r="S1214" t="s">
        <v>10307</v>
      </c>
    </row>
    <row r="1215" spans="1:19" ht="17.25" x14ac:dyDescent="0.3">
      <c r="A1215" t="s">
        <v>10308</v>
      </c>
      <c r="B1215" t="s">
        <v>10309</v>
      </c>
      <c r="C1215" t="s">
        <v>12865</v>
      </c>
      <c r="D1215" s="3">
        <v>1049</v>
      </c>
      <c r="E1215" s="3">
        <v>1950</v>
      </c>
      <c r="F1215" s="4" t="str" cm="1">
        <f t="array" ref="F1215">_xlfn.IFS(D1215&lt;1000.01,"$0.01-$1,000",D1215&lt;25000.01,"$1,000.01-$25,000",D1215&lt;50000.01,"$50.000.01-$100,000",D1215&lt;100000.01,"$100,000.01-$150,000")</f>
        <v>$1,000.01-$25,000</v>
      </c>
      <c r="G1215" s="1">
        <v>0.46</v>
      </c>
      <c r="H1215">
        <v>3.8</v>
      </c>
      <c r="I1215" s="3">
        <f t="shared" si="37"/>
        <v>487500</v>
      </c>
      <c r="J1215">
        <f t="shared" si="38"/>
        <v>1</v>
      </c>
      <c r="K1215" s="2">
        <v>250</v>
      </c>
      <c r="L1215" t="s">
        <v>10310</v>
      </c>
      <c r="M1215" t="s">
        <v>10311</v>
      </c>
      <c r="N1215" t="s">
        <v>10312</v>
      </c>
      <c r="O1215" t="s">
        <v>10313</v>
      </c>
      <c r="P1215" t="s">
        <v>10314</v>
      </c>
      <c r="Q1215" t="s">
        <v>10315</v>
      </c>
      <c r="R1215" t="s">
        <v>10316</v>
      </c>
      <c r="S1215" t="s">
        <v>10317</v>
      </c>
    </row>
    <row r="1216" spans="1:19" ht="17.25" x14ac:dyDescent="0.3">
      <c r="A1216" t="s">
        <v>10318</v>
      </c>
      <c r="B1216" t="s">
        <v>10319</v>
      </c>
      <c r="C1216" t="s">
        <v>12865</v>
      </c>
      <c r="D1216" s="3">
        <v>1182</v>
      </c>
      <c r="E1216" s="3">
        <v>2995</v>
      </c>
      <c r="F1216" s="4" t="str" cm="1">
        <f t="array" ref="F1216">_xlfn.IFS(D1216&lt;1000.01,"$0.01-$1,000",D1216&lt;25000.01,"$1,000.01-$25,000",D1216&lt;50000.01,"$50.000.01-$100,000",D1216&lt;100000.01,"$100,000.01-$150,000")</f>
        <v>$1,000.01-$25,000</v>
      </c>
      <c r="G1216" s="1">
        <v>0.61</v>
      </c>
      <c r="H1216">
        <v>4.2</v>
      </c>
      <c r="I1216" s="3">
        <f t="shared" si="37"/>
        <v>15508110</v>
      </c>
      <c r="J1216">
        <f t="shared" si="38"/>
        <v>1</v>
      </c>
      <c r="K1216" s="2">
        <v>5178</v>
      </c>
      <c r="L1216" t="s">
        <v>10320</v>
      </c>
      <c r="M1216" t="s">
        <v>10321</v>
      </c>
      <c r="N1216" t="s">
        <v>10322</v>
      </c>
      <c r="O1216" t="s">
        <v>10323</v>
      </c>
      <c r="P1216" t="s">
        <v>10324</v>
      </c>
      <c r="Q1216" t="s">
        <v>10325</v>
      </c>
      <c r="R1216" t="s">
        <v>10326</v>
      </c>
      <c r="S1216" t="s">
        <v>10327</v>
      </c>
    </row>
    <row r="1217" spans="1:19" ht="17.25" x14ac:dyDescent="0.3">
      <c r="A1217" t="s">
        <v>10328</v>
      </c>
      <c r="B1217" t="s">
        <v>10329</v>
      </c>
      <c r="C1217" t="s">
        <v>12865</v>
      </c>
      <c r="D1217" s="3">
        <v>499</v>
      </c>
      <c r="E1217" s="3">
        <v>999</v>
      </c>
      <c r="F1217" s="4" t="str" cm="1">
        <f t="array" ref="F1217">_xlfn.IFS(D1217&lt;1000.01,"$0.01-$1,000",D1217&lt;25000.01,"$1,000.01-$25,000",D1217&lt;50000.01,"$50.000.01-$100,000",D1217&lt;100000.01,"$100,000.01-$150,000")</f>
        <v>$0.01-$1,000</v>
      </c>
      <c r="G1217" s="1">
        <v>0.5</v>
      </c>
      <c r="H1217">
        <v>4.5999999999999996</v>
      </c>
      <c r="I1217" s="3">
        <f t="shared" si="37"/>
        <v>78921</v>
      </c>
      <c r="J1217">
        <f t="shared" si="38"/>
        <v>1</v>
      </c>
      <c r="K1217" s="2">
        <v>79</v>
      </c>
      <c r="L1217" t="s">
        <v>10330</v>
      </c>
      <c r="M1217" t="s">
        <v>10331</v>
      </c>
      <c r="N1217" t="s">
        <v>10332</v>
      </c>
      <c r="O1217" t="s">
        <v>10333</v>
      </c>
      <c r="P1217" t="s">
        <v>10334</v>
      </c>
      <c r="Q1217" t="s">
        <v>10335</v>
      </c>
      <c r="R1217" t="s">
        <v>10336</v>
      </c>
      <c r="S1217" t="s">
        <v>10337</v>
      </c>
    </row>
    <row r="1218" spans="1:19" ht="17.25" x14ac:dyDescent="0.3">
      <c r="A1218" t="s">
        <v>10338</v>
      </c>
      <c r="B1218" t="s">
        <v>10339</v>
      </c>
      <c r="C1218" t="s">
        <v>12865</v>
      </c>
      <c r="D1218" s="3">
        <v>8799</v>
      </c>
      <c r="E1218" s="3">
        <v>11995</v>
      </c>
      <c r="F1218" s="4" t="str" cm="1">
        <f t="array" ref="F1218">_xlfn.IFS(D1218&lt;1000.01,"$0.01-$1,000",D1218&lt;25000.01,"$1,000.01-$25,000",D1218&lt;50000.01,"$50.000.01-$100,000",D1218&lt;100000.01,"$100,000.01-$150,000")</f>
        <v>$1,000.01-$25,000</v>
      </c>
      <c r="G1218" s="1">
        <v>0.27</v>
      </c>
      <c r="H1218">
        <v>4.0999999999999996</v>
      </c>
      <c r="I1218" s="3">
        <f t="shared" ref="I1218:I1281" si="39">E1218*K1218</f>
        <v>49863215</v>
      </c>
      <c r="J1218">
        <f t="shared" si="38"/>
        <v>1</v>
      </c>
      <c r="K1218" s="2">
        <v>4157</v>
      </c>
      <c r="L1218" t="s">
        <v>10340</v>
      </c>
      <c r="M1218" t="s">
        <v>10341</v>
      </c>
      <c r="N1218" t="s">
        <v>10342</v>
      </c>
      <c r="O1218" t="s">
        <v>10343</v>
      </c>
      <c r="P1218" t="s">
        <v>10344</v>
      </c>
      <c r="Q1218" t="s">
        <v>10345</v>
      </c>
      <c r="R1218" t="s">
        <v>10346</v>
      </c>
      <c r="S1218" t="s">
        <v>10347</v>
      </c>
    </row>
    <row r="1219" spans="1:19" ht="17.25" x14ac:dyDescent="0.3">
      <c r="A1219" t="s">
        <v>10348</v>
      </c>
      <c r="B1219" t="s">
        <v>10349</v>
      </c>
      <c r="C1219" t="s">
        <v>12865</v>
      </c>
      <c r="D1219" s="3">
        <v>1529</v>
      </c>
      <c r="E1219" s="3">
        <v>2999</v>
      </c>
      <c r="F1219" s="4" t="str" cm="1">
        <f t="array" ref="F1219">_xlfn.IFS(D1219&lt;1000.01,"$0.01-$1,000",D1219&lt;25000.01,"$1,000.01-$25,000",D1219&lt;50000.01,"$50.000.01-$100,000",D1219&lt;100000.01,"$100,000.01-$150,000")</f>
        <v>$1,000.01-$25,000</v>
      </c>
      <c r="G1219" s="1">
        <v>0.49</v>
      </c>
      <c r="H1219">
        <v>3.3</v>
      </c>
      <c r="I1219" s="3">
        <f t="shared" si="39"/>
        <v>86971</v>
      </c>
      <c r="J1219">
        <f t="shared" si="38"/>
        <v>1</v>
      </c>
      <c r="K1219" s="2">
        <v>29</v>
      </c>
      <c r="L1219" t="s">
        <v>10350</v>
      </c>
      <c r="M1219" t="s">
        <v>10351</v>
      </c>
      <c r="N1219" t="s">
        <v>10352</v>
      </c>
      <c r="O1219" t="s">
        <v>10353</v>
      </c>
      <c r="P1219" t="s">
        <v>10354</v>
      </c>
      <c r="Q1219" t="s">
        <v>10355</v>
      </c>
      <c r="R1219" t="s">
        <v>10356</v>
      </c>
      <c r="S1219" t="s">
        <v>10357</v>
      </c>
    </row>
    <row r="1220" spans="1:19" ht="17.25" x14ac:dyDescent="0.3">
      <c r="A1220" t="s">
        <v>10358</v>
      </c>
      <c r="B1220" t="s">
        <v>10359</v>
      </c>
      <c r="C1220" t="s">
        <v>12865</v>
      </c>
      <c r="D1220" s="3">
        <v>1199</v>
      </c>
      <c r="E1220" s="3">
        <v>1690</v>
      </c>
      <c r="F1220" s="4" t="str" cm="1">
        <f t="array" ref="F1220">_xlfn.IFS(D1220&lt;1000.01,"$0.01-$1,000",D1220&lt;25000.01,"$1,000.01-$25,000",D1220&lt;50000.01,"$50.000.01-$100,000",D1220&lt;100000.01,"$100,000.01-$150,000")</f>
        <v>$1,000.01-$25,000</v>
      </c>
      <c r="G1220" s="1">
        <v>0.28999999999999998</v>
      </c>
      <c r="H1220">
        <v>4.2</v>
      </c>
      <c r="I1220" s="3">
        <f t="shared" si="39"/>
        <v>7740200</v>
      </c>
      <c r="J1220">
        <f t="shared" si="38"/>
        <v>1</v>
      </c>
      <c r="K1220" s="2">
        <v>4580</v>
      </c>
      <c r="L1220" t="s">
        <v>10360</v>
      </c>
      <c r="M1220" t="s">
        <v>10361</v>
      </c>
      <c r="N1220" t="s">
        <v>10362</v>
      </c>
      <c r="O1220" t="s">
        <v>10363</v>
      </c>
      <c r="P1220" t="s">
        <v>10364</v>
      </c>
      <c r="Q1220" t="s">
        <v>10365</v>
      </c>
      <c r="R1220" t="s">
        <v>10366</v>
      </c>
      <c r="S1220" t="s">
        <v>10367</v>
      </c>
    </row>
    <row r="1221" spans="1:19" ht="17.25" x14ac:dyDescent="0.3">
      <c r="A1221" t="s">
        <v>10368</v>
      </c>
      <c r="B1221" t="s">
        <v>10369</v>
      </c>
      <c r="C1221" t="s">
        <v>12865</v>
      </c>
      <c r="D1221" s="3">
        <v>1052</v>
      </c>
      <c r="E1221" s="3">
        <v>1790</v>
      </c>
      <c r="F1221" s="4" t="str" cm="1">
        <f t="array" ref="F1221">_xlfn.IFS(D1221&lt;1000.01,"$0.01-$1,000",D1221&lt;25000.01,"$1,000.01-$25,000",D1221&lt;50000.01,"$50.000.01-$100,000",D1221&lt;100000.01,"$100,000.01-$150,000")</f>
        <v>$1,000.01-$25,000</v>
      </c>
      <c r="G1221" s="1">
        <v>0.41</v>
      </c>
      <c r="H1221">
        <v>4.3</v>
      </c>
      <c r="I1221" s="3">
        <f t="shared" si="39"/>
        <v>2513160</v>
      </c>
      <c r="J1221">
        <f t="shared" si="38"/>
        <v>1</v>
      </c>
      <c r="K1221" s="2">
        <v>1404</v>
      </c>
      <c r="L1221" t="s">
        <v>10370</v>
      </c>
      <c r="M1221" t="s">
        <v>10371</v>
      </c>
      <c r="N1221" t="s">
        <v>10372</v>
      </c>
      <c r="O1221" t="s">
        <v>10373</v>
      </c>
      <c r="P1221" t="s">
        <v>10374</v>
      </c>
      <c r="Q1221" t="s">
        <v>10375</v>
      </c>
      <c r="R1221" t="s">
        <v>10376</v>
      </c>
      <c r="S1221" t="s">
        <v>10377</v>
      </c>
    </row>
    <row r="1222" spans="1:19" ht="17.25" x14ac:dyDescent="0.3">
      <c r="A1222" t="s">
        <v>10378</v>
      </c>
      <c r="B1222" t="s">
        <v>10379</v>
      </c>
      <c r="C1222" t="s">
        <v>12865</v>
      </c>
      <c r="D1222" s="3">
        <v>6499</v>
      </c>
      <c r="E1222" s="3">
        <v>8995</v>
      </c>
      <c r="F1222" s="4" t="str" cm="1">
        <f t="array" ref="F1222">_xlfn.IFS(D1222&lt;1000.01,"$0.01-$1,000",D1222&lt;25000.01,"$1,000.01-$25,000",D1222&lt;50000.01,"$50.000.01-$100,000",D1222&lt;100000.01,"$100,000.01-$150,000")</f>
        <v>$1,000.01-$25,000</v>
      </c>
      <c r="G1222" s="1">
        <v>0.28000000000000003</v>
      </c>
      <c r="H1222">
        <v>4.3</v>
      </c>
      <c r="I1222" s="3">
        <f t="shared" si="39"/>
        <v>25275950</v>
      </c>
      <c r="J1222">
        <f t="shared" si="38"/>
        <v>1</v>
      </c>
      <c r="K1222" s="2">
        <v>2810</v>
      </c>
      <c r="L1222" t="s">
        <v>10380</v>
      </c>
      <c r="M1222" t="s">
        <v>10381</v>
      </c>
      <c r="N1222" t="s">
        <v>10382</v>
      </c>
      <c r="O1222" t="s">
        <v>10383</v>
      </c>
      <c r="P1222" t="s">
        <v>10384</v>
      </c>
      <c r="Q1222" t="s">
        <v>10385</v>
      </c>
      <c r="R1222" t="s">
        <v>10386</v>
      </c>
      <c r="S1222" t="s">
        <v>10387</v>
      </c>
    </row>
    <row r="1223" spans="1:19" ht="17.25" x14ac:dyDescent="0.3">
      <c r="A1223" t="s">
        <v>10388</v>
      </c>
      <c r="B1223" t="s">
        <v>10389</v>
      </c>
      <c r="C1223" t="s">
        <v>12865</v>
      </c>
      <c r="D1223" s="3">
        <v>239</v>
      </c>
      <c r="E1223" s="3">
        <v>239</v>
      </c>
      <c r="F1223" s="4" t="str" cm="1">
        <f t="array" ref="F1223">_xlfn.IFS(D1223&lt;1000.01,"$0.01-$1,000",D1223&lt;25000.01,"$1,000.01-$25,000",D1223&lt;50000.01,"$50.000.01-$100,000",D1223&lt;100000.01,"$100,000.01-$150,000")</f>
        <v>$0.01-$1,000</v>
      </c>
      <c r="G1223" s="1">
        <v>0</v>
      </c>
      <c r="H1223">
        <v>4.3</v>
      </c>
      <c r="I1223" s="3">
        <f t="shared" si="39"/>
        <v>1673</v>
      </c>
      <c r="J1223">
        <f t="shared" si="38"/>
        <v>1</v>
      </c>
      <c r="K1223" s="2">
        <v>7</v>
      </c>
      <c r="L1223" t="s">
        <v>10390</v>
      </c>
      <c r="M1223" t="s">
        <v>10391</v>
      </c>
      <c r="N1223" t="s">
        <v>10392</v>
      </c>
      <c r="O1223" t="s">
        <v>10393</v>
      </c>
      <c r="P1223" t="s">
        <v>10394</v>
      </c>
      <c r="Q1223" t="s">
        <v>10395</v>
      </c>
      <c r="R1223" t="s">
        <v>10396</v>
      </c>
      <c r="S1223" t="s">
        <v>10397</v>
      </c>
    </row>
    <row r="1224" spans="1:19" ht="17.25" x14ac:dyDescent="0.3">
      <c r="A1224" t="s">
        <v>10398</v>
      </c>
      <c r="B1224" t="s">
        <v>10399</v>
      </c>
      <c r="C1224" t="s">
        <v>12865</v>
      </c>
      <c r="D1224" s="3">
        <v>699</v>
      </c>
      <c r="E1224" s="3">
        <v>1599</v>
      </c>
      <c r="F1224" s="4" t="str" cm="1">
        <f t="array" ref="F1224">_xlfn.IFS(D1224&lt;1000.01,"$0.01-$1,000",D1224&lt;25000.01,"$1,000.01-$25,000",D1224&lt;50000.01,"$50.000.01-$100,000",D1224&lt;100000.01,"$100,000.01-$150,000")</f>
        <v>$0.01-$1,000</v>
      </c>
      <c r="G1224" s="1">
        <v>0.56000000000000005</v>
      </c>
      <c r="H1224">
        <v>4.7</v>
      </c>
      <c r="I1224" s="3">
        <f t="shared" si="39"/>
        <v>2764671</v>
      </c>
      <c r="J1224">
        <f t="shared" si="38"/>
        <v>1</v>
      </c>
      <c r="K1224" s="2">
        <v>1729</v>
      </c>
      <c r="L1224" t="s">
        <v>10400</v>
      </c>
      <c r="M1224" t="s">
        <v>10401</v>
      </c>
      <c r="N1224" t="s">
        <v>10402</v>
      </c>
      <c r="O1224" t="s">
        <v>10403</v>
      </c>
      <c r="P1224" t="s">
        <v>10404</v>
      </c>
      <c r="Q1224" t="s">
        <v>10405</v>
      </c>
      <c r="R1224" t="s">
        <v>10406</v>
      </c>
      <c r="S1224" t="s">
        <v>10407</v>
      </c>
    </row>
    <row r="1225" spans="1:19" ht="17.25" x14ac:dyDescent="0.3">
      <c r="A1225" t="s">
        <v>10408</v>
      </c>
      <c r="B1225" t="s">
        <v>10409</v>
      </c>
      <c r="C1225" t="s">
        <v>12865</v>
      </c>
      <c r="D1225" s="3">
        <v>2599</v>
      </c>
      <c r="E1225" s="3">
        <v>4290</v>
      </c>
      <c r="F1225" s="4" t="str" cm="1">
        <f t="array" ref="F1225">_xlfn.IFS(D1225&lt;1000.01,"$0.01-$1,000",D1225&lt;25000.01,"$1,000.01-$25,000",D1225&lt;50000.01,"$50.000.01-$100,000",D1225&lt;100000.01,"$100,000.01-$150,000")</f>
        <v>$1,000.01-$25,000</v>
      </c>
      <c r="G1225" s="1">
        <v>0.39</v>
      </c>
      <c r="H1225">
        <v>4.4000000000000004</v>
      </c>
      <c r="I1225" s="3">
        <f t="shared" si="39"/>
        <v>9077640</v>
      </c>
      <c r="J1225">
        <f t="shared" si="38"/>
        <v>1</v>
      </c>
      <c r="K1225" s="2">
        <v>2116</v>
      </c>
      <c r="L1225" t="s">
        <v>10410</v>
      </c>
      <c r="M1225" t="s">
        <v>10411</v>
      </c>
      <c r="N1225" t="s">
        <v>10412</v>
      </c>
      <c r="O1225" t="s">
        <v>10413</v>
      </c>
      <c r="P1225" t="s">
        <v>10414</v>
      </c>
      <c r="Q1225" t="s">
        <v>10415</v>
      </c>
      <c r="R1225" t="s">
        <v>10416</v>
      </c>
      <c r="S1225" t="s">
        <v>10417</v>
      </c>
    </row>
    <row r="1226" spans="1:19" ht="17.25" x14ac:dyDescent="0.3">
      <c r="A1226" t="s">
        <v>10418</v>
      </c>
      <c r="B1226" t="s">
        <v>10419</v>
      </c>
      <c r="C1226" t="s">
        <v>12865</v>
      </c>
      <c r="D1226" s="3">
        <v>1547</v>
      </c>
      <c r="E1226" s="3">
        <v>2890</v>
      </c>
      <c r="F1226" s="4" t="str" cm="1">
        <f t="array" ref="F1226">_xlfn.IFS(D1226&lt;1000.01,"$0.01-$1,000",D1226&lt;25000.01,"$1,000.01-$25,000",D1226&lt;50000.01,"$50.000.01-$100,000",D1226&lt;100000.01,"$100,000.01-$150,000")</f>
        <v>$1,000.01-$25,000</v>
      </c>
      <c r="G1226" s="1">
        <v>0.46</v>
      </c>
      <c r="H1226">
        <v>3.9</v>
      </c>
      <c r="I1226" s="3">
        <f t="shared" si="39"/>
        <v>1338070</v>
      </c>
      <c r="J1226">
        <f t="shared" si="38"/>
        <v>1</v>
      </c>
      <c r="K1226" s="2">
        <v>463</v>
      </c>
      <c r="L1226" t="s">
        <v>10420</v>
      </c>
      <c r="M1226" t="s">
        <v>10421</v>
      </c>
      <c r="N1226" t="s">
        <v>10422</v>
      </c>
      <c r="O1226" t="s">
        <v>10423</v>
      </c>
      <c r="P1226" t="s">
        <v>10424</v>
      </c>
      <c r="Q1226" t="s">
        <v>10425</v>
      </c>
      <c r="R1226" t="s">
        <v>10426</v>
      </c>
      <c r="S1226" t="s">
        <v>10427</v>
      </c>
    </row>
    <row r="1227" spans="1:19" ht="17.25" x14ac:dyDescent="0.3">
      <c r="A1227" t="s">
        <v>10428</v>
      </c>
      <c r="B1227" t="s">
        <v>10429</v>
      </c>
      <c r="C1227" t="s">
        <v>12865</v>
      </c>
      <c r="D1227" s="3">
        <v>499</v>
      </c>
      <c r="E1227" s="3">
        <v>1299</v>
      </c>
      <c r="F1227" s="4" t="str" cm="1">
        <f t="array" ref="F1227">_xlfn.IFS(D1227&lt;1000.01,"$0.01-$1,000",D1227&lt;25000.01,"$1,000.01-$25,000",D1227&lt;50000.01,"$50.000.01-$100,000",D1227&lt;100000.01,"$100,000.01-$150,000")</f>
        <v>$0.01-$1,000</v>
      </c>
      <c r="G1227" s="1">
        <v>0.62</v>
      </c>
      <c r="H1227">
        <v>4.7</v>
      </c>
      <c r="I1227" s="3">
        <f t="shared" si="39"/>
        <v>70146</v>
      </c>
      <c r="J1227">
        <f t="shared" si="38"/>
        <v>1</v>
      </c>
      <c r="K1227" s="2">
        <v>54</v>
      </c>
      <c r="L1227" t="s">
        <v>10430</v>
      </c>
      <c r="M1227" t="s">
        <v>10431</v>
      </c>
      <c r="N1227" t="s">
        <v>10432</v>
      </c>
      <c r="O1227" t="s">
        <v>10433</v>
      </c>
      <c r="P1227" t="s">
        <v>10434</v>
      </c>
      <c r="Q1227" t="s">
        <v>10435</v>
      </c>
      <c r="R1227" t="s">
        <v>10436</v>
      </c>
      <c r="S1227" t="s">
        <v>10437</v>
      </c>
    </row>
    <row r="1228" spans="1:19" ht="17.25" x14ac:dyDescent="0.3">
      <c r="A1228" t="s">
        <v>10438</v>
      </c>
      <c r="B1228" t="s">
        <v>10439</v>
      </c>
      <c r="C1228" t="s">
        <v>12865</v>
      </c>
      <c r="D1228" s="3">
        <v>510</v>
      </c>
      <c r="E1228" s="3">
        <v>640</v>
      </c>
      <c r="F1228" s="4" t="str" cm="1">
        <f t="array" ref="F1228">_xlfn.IFS(D1228&lt;1000.01,"$0.01-$1,000",D1228&lt;25000.01,"$1,000.01-$25,000",D1228&lt;50000.01,"$50.000.01-$100,000",D1228&lt;100000.01,"$100,000.01-$150,000")</f>
        <v>$0.01-$1,000</v>
      </c>
      <c r="G1228" s="1">
        <v>0.2</v>
      </c>
      <c r="H1228">
        <v>4.0999999999999996</v>
      </c>
      <c r="I1228" s="3">
        <f t="shared" si="39"/>
        <v>4626560</v>
      </c>
      <c r="J1228">
        <f t="shared" si="38"/>
        <v>1</v>
      </c>
      <c r="K1228" s="2">
        <v>7229</v>
      </c>
      <c r="L1228" t="s">
        <v>10440</v>
      </c>
      <c r="M1228" t="s">
        <v>10441</v>
      </c>
      <c r="N1228" t="s">
        <v>10442</v>
      </c>
      <c r="O1228" t="s">
        <v>10443</v>
      </c>
      <c r="P1228" t="s">
        <v>10444</v>
      </c>
      <c r="Q1228" t="s">
        <v>10445</v>
      </c>
      <c r="R1228" t="s">
        <v>10446</v>
      </c>
      <c r="S1228" t="s">
        <v>10447</v>
      </c>
    </row>
    <row r="1229" spans="1:19" ht="17.25" x14ac:dyDescent="0.3">
      <c r="A1229" t="s">
        <v>10448</v>
      </c>
      <c r="B1229" t="s">
        <v>10449</v>
      </c>
      <c r="C1229" t="s">
        <v>12865</v>
      </c>
      <c r="D1229" s="3">
        <v>1899</v>
      </c>
      <c r="E1229" s="3">
        <v>3790</v>
      </c>
      <c r="F1229" s="4" t="str" cm="1">
        <f t="array" ref="F1229">_xlfn.IFS(D1229&lt;1000.01,"$0.01-$1,000",D1229&lt;25000.01,"$1,000.01-$25,000",D1229&lt;50000.01,"$50.000.01-$100,000",D1229&lt;100000.01,"$100,000.01-$150,000")</f>
        <v>$1,000.01-$25,000</v>
      </c>
      <c r="G1229" s="1">
        <v>0.5</v>
      </c>
      <c r="H1229">
        <v>3.8</v>
      </c>
      <c r="I1229" s="3">
        <f t="shared" si="39"/>
        <v>14561180</v>
      </c>
      <c r="J1229">
        <f t="shared" si="38"/>
        <v>1</v>
      </c>
      <c r="K1229" s="2">
        <v>3842</v>
      </c>
      <c r="L1229" t="s">
        <v>10450</v>
      </c>
      <c r="M1229" t="s">
        <v>10451</v>
      </c>
      <c r="N1229" t="s">
        <v>10452</v>
      </c>
      <c r="O1229" t="s">
        <v>10453</v>
      </c>
      <c r="P1229" t="s">
        <v>10454</v>
      </c>
      <c r="Q1229" t="s">
        <v>10455</v>
      </c>
      <c r="R1229" t="s">
        <v>10456</v>
      </c>
      <c r="S1229" t="s">
        <v>10457</v>
      </c>
    </row>
    <row r="1230" spans="1:19" ht="17.25" x14ac:dyDescent="0.3">
      <c r="A1230" t="s">
        <v>10458</v>
      </c>
      <c r="B1230" t="s">
        <v>10459</v>
      </c>
      <c r="C1230" t="s">
        <v>12865</v>
      </c>
      <c r="D1230" s="3">
        <v>2599</v>
      </c>
      <c r="E1230" s="3">
        <v>4560</v>
      </c>
      <c r="F1230" s="4" t="str" cm="1">
        <f t="array" ref="F1230">_xlfn.IFS(D1230&lt;1000.01,"$0.01-$1,000",D1230&lt;25000.01,"$1,000.01-$25,000",D1230&lt;50000.01,"$50.000.01-$100,000",D1230&lt;100000.01,"$100,000.01-$150,000")</f>
        <v>$1,000.01-$25,000</v>
      </c>
      <c r="G1230" s="1">
        <v>0.43</v>
      </c>
      <c r="H1230">
        <v>4.4000000000000004</v>
      </c>
      <c r="I1230" s="3">
        <f t="shared" si="39"/>
        <v>2945760</v>
      </c>
      <c r="J1230">
        <f t="shared" si="38"/>
        <v>1</v>
      </c>
      <c r="K1230" s="2">
        <v>646</v>
      </c>
      <c r="L1230" t="s">
        <v>10460</v>
      </c>
      <c r="M1230" t="s">
        <v>10461</v>
      </c>
      <c r="N1230" t="s">
        <v>10462</v>
      </c>
      <c r="O1230" t="s">
        <v>10463</v>
      </c>
      <c r="P1230" t="s">
        <v>10464</v>
      </c>
      <c r="Q1230" t="s">
        <v>10465</v>
      </c>
      <c r="R1230" t="s">
        <v>8573</v>
      </c>
      <c r="S1230" t="s">
        <v>10466</v>
      </c>
    </row>
    <row r="1231" spans="1:19" ht="17.25" x14ac:dyDescent="0.3">
      <c r="A1231" t="s">
        <v>10467</v>
      </c>
      <c r="B1231" t="s">
        <v>10468</v>
      </c>
      <c r="C1231" t="s">
        <v>12865</v>
      </c>
      <c r="D1231" s="3">
        <v>1199</v>
      </c>
      <c r="E1231" s="3">
        <v>3500</v>
      </c>
      <c r="F1231" s="4" t="str" cm="1">
        <f t="array" ref="F1231">_xlfn.IFS(D1231&lt;1000.01,"$0.01-$1,000",D1231&lt;25000.01,"$1,000.01-$25,000",D1231&lt;50000.01,"$50.000.01-$100,000",D1231&lt;100000.01,"$100,000.01-$150,000")</f>
        <v>$1,000.01-$25,000</v>
      </c>
      <c r="G1231" s="1">
        <v>0.66</v>
      </c>
      <c r="H1231">
        <v>4.3</v>
      </c>
      <c r="I1231" s="3">
        <f t="shared" si="39"/>
        <v>6307000</v>
      </c>
      <c r="J1231">
        <f t="shared" si="38"/>
        <v>1</v>
      </c>
      <c r="K1231" s="2">
        <v>1802</v>
      </c>
      <c r="L1231" t="s">
        <v>10469</v>
      </c>
      <c r="M1231" t="s">
        <v>10470</v>
      </c>
      <c r="N1231" t="s">
        <v>10471</v>
      </c>
      <c r="O1231" t="s">
        <v>10472</v>
      </c>
      <c r="P1231" t="s">
        <v>10473</v>
      </c>
      <c r="Q1231" t="s">
        <v>10474</v>
      </c>
      <c r="R1231" t="s">
        <v>10475</v>
      </c>
      <c r="S1231" t="s">
        <v>10476</v>
      </c>
    </row>
    <row r="1232" spans="1:19" ht="17.25" x14ac:dyDescent="0.3">
      <c r="A1232" t="s">
        <v>10477</v>
      </c>
      <c r="B1232" t="s">
        <v>10478</v>
      </c>
      <c r="C1232" t="s">
        <v>12865</v>
      </c>
      <c r="D1232" s="3">
        <v>999</v>
      </c>
      <c r="E1232" s="3">
        <v>2600</v>
      </c>
      <c r="F1232" s="4" t="str" cm="1">
        <f t="array" ref="F1232">_xlfn.IFS(D1232&lt;1000.01,"$0.01-$1,000",D1232&lt;25000.01,"$1,000.01-$25,000",D1232&lt;50000.01,"$50.000.01-$100,000",D1232&lt;100000.01,"$100,000.01-$150,000")</f>
        <v>$0.01-$1,000</v>
      </c>
      <c r="G1232" s="1">
        <v>0.62</v>
      </c>
      <c r="H1232">
        <v>3.4</v>
      </c>
      <c r="I1232" s="3">
        <f t="shared" si="39"/>
        <v>655200</v>
      </c>
      <c r="J1232">
        <f t="shared" si="38"/>
        <v>1</v>
      </c>
      <c r="K1232" s="2">
        <v>252</v>
      </c>
      <c r="L1232" t="s">
        <v>10479</v>
      </c>
      <c r="M1232" t="s">
        <v>10480</v>
      </c>
      <c r="N1232" t="s">
        <v>10481</v>
      </c>
      <c r="O1232" t="s">
        <v>10482</v>
      </c>
      <c r="P1232" t="s">
        <v>10483</v>
      </c>
      <c r="Q1232" t="s">
        <v>10484</v>
      </c>
      <c r="R1232" t="s">
        <v>10485</v>
      </c>
      <c r="S1232" t="s">
        <v>10486</v>
      </c>
    </row>
    <row r="1233" spans="1:19" ht="17.25" x14ac:dyDescent="0.3">
      <c r="A1233" t="s">
        <v>10487</v>
      </c>
      <c r="B1233" t="s">
        <v>10488</v>
      </c>
      <c r="C1233" t="s">
        <v>12865</v>
      </c>
      <c r="D1233" s="3">
        <v>1999</v>
      </c>
      <c r="E1233" s="3">
        <v>3300</v>
      </c>
      <c r="F1233" s="4" t="str" cm="1">
        <f t="array" ref="F1233">_xlfn.IFS(D1233&lt;1000.01,"$0.01-$1,000",D1233&lt;25000.01,"$1,000.01-$25,000",D1233&lt;50000.01,"$50.000.01-$100,000",D1233&lt;100000.01,"$100,000.01-$150,000")</f>
        <v>$1,000.01-$25,000</v>
      </c>
      <c r="G1233" s="1">
        <v>0.39</v>
      </c>
      <c r="H1233">
        <v>4.2</v>
      </c>
      <c r="I1233" s="3">
        <f t="shared" si="39"/>
        <v>2574000</v>
      </c>
      <c r="J1233">
        <f t="shared" si="38"/>
        <v>1</v>
      </c>
      <c r="K1233" s="2">
        <v>780</v>
      </c>
      <c r="L1233" t="s">
        <v>10489</v>
      </c>
      <c r="M1233" t="s">
        <v>10490</v>
      </c>
      <c r="N1233" t="s">
        <v>10491</v>
      </c>
      <c r="O1233" t="s">
        <v>10492</v>
      </c>
      <c r="P1233" t="s">
        <v>10493</v>
      </c>
      <c r="Q1233" t="s">
        <v>10494</v>
      </c>
      <c r="R1233" t="s">
        <v>10495</v>
      </c>
      <c r="S1233" t="s">
        <v>10496</v>
      </c>
    </row>
    <row r="1234" spans="1:19" ht="17.25" x14ac:dyDescent="0.3">
      <c r="A1234" t="s">
        <v>10497</v>
      </c>
      <c r="B1234" t="s">
        <v>10498</v>
      </c>
      <c r="C1234" t="s">
        <v>12865</v>
      </c>
      <c r="D1234" s="3">
        <v>210</v>
      </c>
      <c r="E1234" s="3">
        <v>699</v>
      </c>
      <c r="F1234" s="4" t="str" cm="1">
        <f t="array" ref="F1234">_xlfn.IFS(D1234&lt;1000.01,"$0.01-$1,000",D1234&lt;25000.01,"$1,000.01-$25,000",D1234&lt;50000.01,"$50.000.01-$100,000",D1234&lt;100000.01,"$100,000.01-$150,000")</f>
        <v>$0.01-$1,000</v>
      </c>
      <c r="G1234" s="1">
        <v>0.7</v>
      </c>
      <c r="H1234">
        <v>3.7</v>
      </c>
      <c r="I1234" s="3">
        <f t="shared" si="39"/>
        <v>51726</v>
      </c>
      <c r="J1234">
        <f t="shared" si="38"/>
        <v>1</v>
      </c>
      <c r="K1234" s="2">
        <v>74</v>
      </c>
      <c r="L1234" t="s">
        <v>10499</v>
      </c>
      <c r="M1234" t="s">
        <v>10500</v>
      </c>
      <c r="N1234" t="s">
        <v>10501</v>
      </c>
      <c r="O1234" t="s">
        <v>10502</v>
      </c>
      <c r="P1234" t="s">
        <v>10503</v>
      </c>
      <c r="Q1234" t="s">
        <v>10504</v>
      </c>
      <c r="R1234" t="s">
        <v>10505</v>
      </c>
      <c r="S1234" t="s">
        <v>10506</v>
      </c>
    </row>
    <row r="1235" spans="1:19" ht="17.25" x14ac:dyDescent="0.3">
      <c r="A1235" t="s">
        <v>10507</v>
      </c>
      <c r="B1235" t="s">
        <v>10508</v>
      </c>
      <c r="C1235" t="s">
        <v>12865</v>
      </c>
      <c r="D1235" s="3">
        <v>14499</v>
      </c>
      <c r="E1235" s="3">
        <v>23559</v>
      </c>
      <c r="F1235" s="4" t="str" cm="1">
        <f t="array" ref="F1235">_xlfn.IFS(D1235&lt;1000.01,"$0.01-$1,000",D1235&lt;25000.01,"$1,000.01-$25,000",D1235&lt;50000.01,"$50.000.01-$100,000",D1235&lt;100000.01,"$100,000.01-$150,000")</f>
        <v>$1,000.01-$25,000</v>
      </c>
      <c r="G1235" s="1">
        <v>0.38</v>
      </c>
      <c r="H1235">
        <v>4.3</v>
      </c>
      <c r="I1235" s="3">
        <f t="shared" si="39"/>
        <v>47730534</v>
      </c>
      <c r="J1235">
        <f t="shared" si="38"/>
        <v>1</v>
      </c>
      <c r="K1235" s="2">
        <v>2026</v>
      </c>
      <c r="L1235" t="s">
        <v>10509</v>
      </c>
      <c r="M1235" t="s">
        <v>10510</v>
      </c>
      <c r="N1235" t="s">
        <v>10511</v>
      </c>
      <c r="O1235" t="s">
        <v>10512</v>
      </c>
      <c r="P1235" t="s">
        <v>10513</v>
      </c>
      <c r="Q1235" t="s">
        <v>10514</v>
      </c>
      <c r="R1235" t="s">
        <v>10515</v>
      </c>
      <c r="S1235" t="s">
        <v>10516</v>
      </c>
    </row>
    <row r="1236" spans="1:19" ht="17.25" x14ac:dyDescent="0.3">
      <c r="A1236" t="s">
        <v>10517</v>
      </c>
      <c r="B1236" t="s">
        <v>10518</v>
      </c>
      <c r="C1236" t="s">
        <v>12865</v>
      </c>
      <c r="D1236" s="3">
        <v>950</v>
      </c>
      <c r="E1236" s="3">
        <v>1599</v>
      </c>
      <c r="F1236" s="4" t="str" cm="1">
        <f t="array" ref="F1236">_xlfn.IFS(D1236&lt;1000.01,"$0.01-$1,000",D1236&lt;25000.01,"$1,000.01-$25,000",D1236&lt;50000.01,"$50.000.01-$100,000",D1236&lt;100000.01,"$100,000.01-$150,000")</f>
        <v>$0.01-$1,000</v>
      </c>
      <c r="G1236" s="1">
        <v>0.41</v>
      </c>
      <c r="H1236">
        <v>4.3</v>
      </c>
      <c r="I1236" s="3">
        <f t="shared" si="39"/>
        <v>9451689</v>
      </c>
      <c r="J1236">
        <f t="shared" si="38"/>
        <v>1</v>
      </c>
      <c r="K1236" s="2">
        <v>5911</v>
      </c>
      <c r="L1236" t="s">
        <v>10519</v>
      </c>
      <c r="M1236" t="s">
        <v>10520</v>
      </c>
      <c r="N1236" t="s">
        <v>10521</v>
      </c>
      <c r="O1236" t="s">
        <v>10522</v>
      </c>
      <c r="P1236" t="s">
        <v>10523</v>
      </c>
      <c r="Q1236" t="s">
        <v>10524</v>
      </c>
      <c r="R1236" t="s">
        <v>10525</v>
      </c>
      <c r="S1236" t="s">
        <v>10526</v>
      </c>
    </row>
    <row r="1237" spans="1:19" ht="17.25" x14ac:dyDescent="0.3">
      <c r="A1237" t="s">
        <v>10527</v>
      </c>
      <c r="B1237" t="s">
        <v>10528</v>
      </c>
      <c r="C1237" t="s">
        <v>12865</v>
      </c>
      <c r="D1237" s="3">
        <v>7199</v>
      </c>
      <c r="E1237" s="3">
        <v>9995</v>
      </c>
      <c r="F1237" s="4" t="str" cm="1">
        <f t="array" ref="F1237">_xlfn.IFS(D1237&lt;1000.01,"$0.01-$1,000",D1237&lt;25000.01,"$1,000.01-$25,000",D1237&lt;50000.01,"$50.000.01-$100,000",D1237&lt;100000.01,"$100,000.01-$150,000")</f>
        <v>$1,000.01-$25,000</v>
      </c>
      <c r="G1237" s="1">
        <v>0.28000000000000003</v>
      </c>
      <c r="H1237">
        <v>4.4000000000000004</v>
      </c>
      <c r="I1237" s="3">
        <f t="shared" si="39"/>
        <v>19630180</v>
      </c>
      <c r="J1237">
        <f t="shared" si="38"/>
        <v>1</v>
      </c>
      <c r="K1237" s="2">
        <v>1964</v>
      </c>
      <c r="L1237" t="s">
        <v>10529</v>
      </c>
      <c r="M1237" t="s">
        <v>10530</v>
      </c>
      <c r="N1237" t="s">
        <v>10531</v>
      </c>
      <c r="O1237" t="s">
        <v>10532</v>
      </c>
      <c r="P1237" t="s">
        <v>10533</v>
      </c>
      <c r="Q1237" t="s">
        <v>10534</v>
      </c>
      <c r="R1237" t="s">
        <v>10535</v>
      </c>
      <c r="S1237" t="s">
        <v>10536</v>
      </c>
    </row>
    <row r="1238" spans="1:19" ht="17.25" x14ac:dyDescent="0.3">
      <c r="A1238" t="s">
        <v>10537</v>
      </c>
      <c r="B1238" t="s">
        <v>10538</v>
      </c>
      <c r="C1238" t="s">
        <v>12865</v>
      </c>
      <c r="D1238" s="3">
        <v>2439</v>
      </c>
      <c r="E1238" s="3">
        <v>2545</v>
      </c>
      <c r="F1238" s="4" t="str" cm="1">
        <f t="array" ref="F1238">_xlfn.IFS(D1238&lt;1000.01,"$0.01-$1,000",D1238&lt;25000.01,"$1,000.01-$25,000",D1238&lt;50000.01,"$50.000.01-$100,000",D1238&lt;100000.01,"$100,000.01-$150,000")</f>
        <v>$1,000.01-$25,000</v>
      </c>
      <c r="G1238" s="1">
        <v>0.04</v>
      </c>
      <c r="H1238">
        <v>4.0999999999999996</v>
      </c>
      <c r="I1238" s="3">
        <f t="shared" si="39"/>
        <v>63625</v>
      </c>
      <c r="J1238">
        <f t="shared" si="38"/>
        <v>1</v>
      </c>
      <c r="K1238" s="2">
        <v>25</v>
      </c>
      <c r="L1238" t="s">
        <v>10539</v>
      </c>
      <c r="M1238" t="s">
        <v>10540</v>
      </c>
      <c r="N1238" t="s">
        <v>10541</v>
      </c>
      <c r="O1238" t="s">
        <v>10542</v>
      </c>
      <c r="P1238" t="s">
        <v>10543</v>
      </c>
      <c r="Q1238" t="s">
        <v>10544</v>
      </c>
      <c r="R1238" t="s">
        <v>10545</v>
      </c>
      <c r="S1238" t="s">
        <v>10546</v>
      </c>
    </row>
    <row r="1239" spans="1:19" ht="17.25" x14ac:dyDescent="0.3">
      <c r="A1239" t="s">
        <v>10547</v>
      </c>
      <c r="B1239" t="s">
        <v>10548</v>
      </c>
      <c r="C1239" t="s">
        <v>12865</v>
      </c>
      <c r="D1239" s="3">
        <v>7799</v>
      </c>
      <c r="E1239" s="3">
        <v>8995</v>
      </c>
      <c r="F1239" s="4" t="str" cm="1">
        <f t="array" ref="F1239">_xlfn.IFS(D1239&lt;1000.01,"$0.01-$1,000",D1239&lt;25000.01,"$1,000.01-$25,000",D1239&lt;50000.01,"$50.000.01-$100,000",D1239&lt;100000.01,"$100,000.01-$150,000")</f>
        <v>$1,000.01-$25,000</v>
      </c>
      <c r="G1239" s="1">
        <v>0.13</v>
      </c>
      <c r="H1239">
        <v>4</v>
      </c>
      <c r="I1239" s="3">
        <f t="shared" si="39"/>
        <v>28424200</v>
      </c>
      <c r="J1239">
        <f t="shared" si="38"/>
        <v>1</v>
      </c>
      <c r="K1239" s="2">
        <v>3160</v>
      </c>
      <c r="L1239" t="s">
        <v>10549</v>
      </c>
      <c r="M1239" t="s">
        <v>10550</v>
      </c>
      <c r="N1239" t="s">
        <v>10551</v>
      </c>
      <c r="O1239" t="s">
        <v>10552</v>
      </c>
      <c r="P1239" t="s">
        <v>10553</v>
      </c>
      <c r="Q1239" t="s">
        <v>10554</v>
      </c>
      <c r="R1239" t="s">
        <v>10555</v>
      </c>
      <c r="S1239" t="s">
        <v>10556</v>
      </c>
    </row>
    <row r="1240" spans="1:19" ht="17.25" x14ac:dyDescent="0.3">
      <c r="A1240" t="s">
        <v>10557</v>
      </c>
      <c r="B1240" t="s">
        <v>10558</v>
      </c>
      <c r="C1240" t="s">
        <v>12865</v>
      </c>
      <c r="D1240" s="3">
        <v>1599</v>
      </c>
      <c r="E1240" s="3">
        <v>1999</v>
      </c>
      <c r="F1240" s="4" t="str" cm="1">
        <f t="array" ref="F1240">_xlfn.IFS(D1240&lt;1000.01,"$0.01-$1,000",D1240&lt;25000.01,"$1,000.01-$25,000",D1240&lt;50000.01,"$50.000.01-$100,000",D1240&lt;100000.01,"$100,000.01-$150,000")</f>
        <v>$1,000.01-$25,000</v>
      </c>
      <c r="G1240" s="1">
        <v>0.2</v>
      </c>
      <c r="H1240">
        <v>4.4000000000000004</v>
      </c>
      <c r="I1240" s="3">
        <f t="shared" si="39"/>
        <v>3114442</v>
      </c>
      <c r="J1240">
        <f t="shared" si="38"/>
        <v>1</v>
      </c>
      <c r="K1240" s="2">
        <v>1558</v>
      </c>
      <c r="L1240" t="s">
        <v>10559</v>
      </c>
      <c r="M1240" t="s">
        <v>10560</v>
      </c>
      <c r="N1240" t="s">
        <v>10561</v>
      </c>
      <c r="O1240" t="s">
        <v>10562</v>
      </c>
      <c r="P1240" t="s">
        <v>10563</v>
      </c>
      <c r="Q1240" t="s">
        <v>10564</v>
      </c>
      <c r="R1240" t="s">
        <v>10565</v>
      </c>
      <c r="S1240" t="s">
        <v>10566</v>
      </c>
    </row>
    <row r="1241" spans="1:19" ht="17.25" x14ac:dyDescent="0.3">
      <c r="A1241" t="s">
        <v>10567</v>
      </c>
      <c r="B1241" t="s">
        <v>10568</v>
      </c>
      <c r="C1241" t="s">
        <v>12865</v>
      </c>
      <c r="D1241" s="3">
        <v>2899</v>
      </c>
      <c r="E1241" s="3">
        <v>5500</v>
      </c>
      <c r="F1241" s="4" t="str" cm="1">
        <f t="array" ref="F1241">_xlfn.IFS(D1241&lt;1000.01,"$0.01-$1,000",D1241&lt;25000.01,"$1,000.01-$25,000",D1241&lt;50000.01,"$50.000.01-$100,000",D1241&lt;100000.01,"$100,000.01-$150,000")</f>
        <v>$1,000.01-$25,000</v>
      </c>
      <c r="G1241" s="1">
        <v>0.47</v>
      </c>
      <c r="H1241">
        <v>3.8</v>
      </c>
      <c r="I1241" s="3">
        <f t="shared" si="39"/>
        <v>49269000</v>
      </c>
      <c r="J1241">
        <f t="shared" si="38"/>
        <v>1</v>
      </c>
      <c r="K1241" s="2">
        <v>8958</v>
      </c>
      <c r="L1241" t="s">
        <v>10569</v>
      </c>
      <c r="M1241" t="s">
        <v>10570</v>
      </c>
      <c r="N1241" t="s">
        <v>10571</v>
      </c>
      <c r="O1241" t="s">
        <v>10572</v>
      </c>
      <c r="P1241" t="s">
        <v>10573</v>
      </c>
      <c r="Q1241" t="s">
        <v>10574</v>
      </c>
      <c r="R1241" t="s">
        <v>10575</v>
      </c>
      <c r="S1241" t="s">
        <v>10576</v>
      </c>
    </row>
    <row r="1242" spans="1:19" ht="17.25" x14ac:dyDescent="0.3">
      <c r="A1242" t="s">
        <v>10577</v>
      </c>
      <c r="B1242" t="s">
        <v>10578</v>
      </c>
      <c r="C1242" t="s">
        <v>12865</v>
      </c>
      <c r="D1242" s="3">
        <v>9799</v>
      </c>
      <c r="E1242" s="3">
        <v>12150</v>
      </c>
      <c r="F1242" s="4" t="str" cm="1">
        <f t="array" ref="F1242">_xlfn.IFS(D1242&lt;1000.01,"$0.01-$1,000",D1242&lt;25000.01,"$1,000.01-$25,000",D1242&lt;50000.01,"$50.000.01-$100,000",D1242&lt;100000.01,"$100,000.01-$150,000")</f>
        <v>$1,000.01-$25,000</v>
      </c>
      <c r="G1242" s="1">
        <v>0.19</v>
      </c>
      <c r="H1242">
        <v>4.3</v>
      </c>
      <c r="I1242" s="3">
        <f t="shared" si="39"/>
        <v>160999650</v>
      </c>
      <c r="J1242">
        <f t="shared" si="38"/>
        <v>1</v>
      </c>
      <c r="K1242" s="2">
        <v>13251</v>
      </c>
      <c r="L1242" t="s">
        <v>12856</v>
      </c>
      <c r="M1242" t="s">
        <v>10579</v>
      </c>
      <c r="N1242" t="s">
        <v>10580</v>
      </c>
      <c r="O1242" t="s">
        <v>10581</v>
      </c>
      <c r="P1242" t="s">
        <v>10582</v>
      </c>
      <c r="Q1242" t="s">
        <v>10583</v>
      </c>
      <c r="R1242" t="s">
        <v>10584</v>
      </c>
      <c r="S1242" t="s">
        <v>10585</v>
      </c>
    </row>
    <row r="1243" spans="1:19" ht="17.25" x14ac:dyDescent="0.3">
      <c r="A1243" t="s">
        <v>10586</v>
      </c>
      <c r="B1243" t="s">
        <v>10587</v>
      </c>
      <c r="C1243" t="s">
        <v>12865</v>
      </c>
      <c r="D1243" s="3">
        <v>3299</v>
      </c>
      <c r="E1243" s="3">
        <v>4995</v>
      </c>
      <c r="F1243" s="4" t="str" cm="1">
        <f t="array" ref="F1243">_xlfn.IFS(D1243&lt;1000.01,"$0.01-$1,000",D1243&lt;25000.01,"$1,000.01-$25,000",D1243&lt;50000.01,"$50.000.01-$100,000",D1243&lt;100000.01,"$100,000.01-$150,000")</f>
        <v>$1,000.01-$25,000</v>
      </c>
      <c r="G1243" s="1">
        <v>0.34</v>
      </c>
      <c r="H1243">
        <v>3.8</v>
      </c>
      <c r="I1243" s="3">
        <f t="shared" si="39"/>
        <v>6958035</v>
      </c>
      <c r="J1243">
        <f t="shared" si="38"/>
        <v>1</v>
      </c>
      <c r="K1243" s="2">
        <v>1393</v>
      </c>
      <c r="L1243" t="s">
        <v>10588</v>
      </c>
      <c r="M1243" t="s">
        <v>10589</v>
      </c>
      <c r="N1243" t="s">
        <v>10590</v>
      </c>
      <c r="O1243" t="s">
        <v>10591</v>
      </c>
      <c r="P1243" t="s">
        <v>10592</v>
      </c>
      <c r="Q1243" t="s">
        <v>10593</v>
      </c>
      <c r="R1243" t="s">
        <v>10594</v>
      </c>
      <c r="S1243" t="s">
        <v>10595</v>
      </c>
    </row>
    <row r="1244" spans="1:19" ht="17.25" x14ac:dyDescent="0.3">
      <c r="A1244" t="s">
        <v>10596</v>
      </c>
      <c r="B1244" t="s">
        <v>10597</v>
      </c>
      <c r="C1244" t="s">
        <v>12865</v>
      </c>
      <c r="D1244" s="3">
        <v>669</v>
      </c>
      <c r="E1244" s="3">
        <v>1499</v>
      </c>
      <c r="F1244" s="4" t="str" cm="1">
        <f t="array" ref="F1244">_xlfn.IFS(D1244&lt;1000.01,"$0.01-$1,000",D1244&lt;25000.01,"$1,000.01-$25,000",D1244&lt;50000.01,"$50.000.01-$100,000",D1244&lt;100000.01,"$100,000.01-$150,000")</f>
        <v>$0.01-$1,000</v>
      </c>
      <c r="G1244" s="1">
        <v>0.55000000000000004</v>
      </c>
      <c r="H1244">
        <v>2.2999999999999998</v>
      </c>
      <c r="I1244" s="3">
        <f t="shared" si="39"/>
        <v>19487</v>
      </c>
      <c r="J1244">
        <f t="shared" si="38"/>
        <v>1</v>
      </c>
      <c r="K1244" s="2">
        <v>13</v>
      </c>
      <c r="L1244" t="s">
        <v>10598</v>
      </c>
      <c r="M1244" t="s">
        <v>10599</v>
      </c>
      <c r="N1244" t="s">
        <v>10600</v>
      </c>
      <c r="O1244" t="s">
        <v>10601</v>
      </c>
      <c r="P1244" t="s">
        <v>10602</v>
      </c>
      <c r="Q1244" t="s">
        <v>10603</v>
      </c>
      <c r="R1244" t="s">
        <v>10604</v>
      </c>
      <c r="S1244" t="s">
        <v>10605</v>
      </c>
    </row>
    <row r="1245" spans="1:19" ht="17.25" x14ac:dyDescent="0.3">
      <c r="A1245" t="s">
        <v>10606</v>
      </c>
      <c r="B1245" t="s">
        <v>10607</v>
      </c>
      <c r="C1245" t="s">
        <v>12865</v>
      </c>
      <c r="D1245" s="3">
        <v>5890</v>
      </c>
      <c r="E1245" s="3">
        <v>7506</v>
      </c>
      <c r="F1245" s="4" t="str" cm="1">
        <f t="array" ref="F1245">_xlfn.IFS(D1245&lt;1000.01,"$0.01-$1,000",D1245&lt;25000.01,"$1,000.01-$25,000",D1245&lt;50000.01,"$50.000.01-$100,000",D1245&lt;100000.01,"$100,000.01-$150,000")</f>
        <v>$1,000.01-$25,000</v>
      </c>
      <c r="G1245" s="1">
        <v>0.22</v>
      </c>
      <c r="H1245">
        <v>4.5</v>
      </c>
      <c r="I1245" s="3">
        <f t="shared" si="39"/>
        <v>54350946</v>
      </c>
      <c r="J1245">
        <f t="shared" si="38"/>
        <v>1</v>
      </c>
      <c r="K1245" s="2">
        <v>7241</v>
      </c>
      <c r="L1245" t="s">
        <v>10608</v>
      </c>
      <c r="M1245" t="s">
        <v>10609</v>
      </c>
      <c r="N1245" t="s">
        <v>10610</v>
      </c>
      <c r="O1245" t="s">
        <v>10611</v>
      </c>
      <c r="P1245" t="s">
        <v>10612</v>
      </c>
      <c r="Q1245" t="s">
        <v>10613</v>
      </c>
      <c r="R1245" t="s">
        <v>10614</v>
      </c>
      <c r="S1245" t="s">
        <v>10615</v>
      </c>
    </row>
    <row r="1246" spans="1:19" ht="17.25" x14ac:dyDescent="0.3">
      <c r="A1246" t="s">
        <v>10616</v>
      </c>
      <c r="B1246" t="s">
        <v>10617</v>
      </c>
      <c r="C1246" t="s">
        <v>12865</v>
      </c>
      <c r="D1246" s="3">
        <v>9199</v>
      </c>
      <c r="E1246" s="3">
        <v>18000</v>
      </c>
      <c r="F1246" s="4" t="str" cm="1">
        <f t="array" ref="F1246">_xlfn.IFS(D1246&lt;1000.01,"$0.01-$1,000",D1246&lt;25000.01,"$1,000.01-$25,000",D1246&lt;50000.01,"$50.000.01-$100,000",D1246&lt;100000.01,"$100,000.01-$150,000")</f>
        <v>$1,000.01-$25,000</v>
      </c>
      <c r="G1246" s="1">
        <v>0.49</v>
      </c>
      <c r="H1246">
        <v>4</v>
      </c>
      <c r="I1246" s="3">
        <f t="shared" si="39"/>
        <v>288360000</v>
      </c>
      <c r="J1246">
        <f t="shared" si="38"/>
        <v>1</v>
      </c>
      <c r="K1246" s="2">
        <v>16020</v>
      </c>
      <c r="L1246" t="s">
        <v>10618</v>
      </c>
      <c r="M1246" t="s">
        <v>10619</v>
      </c>
      <c r="N1246" t="s">
        <v>10620</v>
      </c>
      <c r="O1246" t="s">
        <v>10621</v>
      </c>
      <c r="P1246" t="s">
        <v>10622</v>
      </c>
      <c r="Q1246" t="s">
        <v>10623</v>
      </c>
      <c r="R1246" t="s">
        <v>10624</v>
      </c>
      <c r="S1246" t="s">
        <v>10625</v>
      </c>
    </row>
    <row r="1247" spans="1:19" ht="17.25" x14ac:dyDescent="0.3">
      <c r="A1247" t="s">
        <v>10626</v>
      </c>
      <c r="B1247" t="s">
        <v>10627</v>
      </c>
      <c r="C1247" t="s">
        <v>12865</v>
      </c>
      <c r="D1247" s="3">
        <v>351</v>
      </c>
      <c r="E1247" s="3">
        <v>1099</v>
      </c>
      <c r="F1247" s="4" t="str" cm="1">
        <f t="array" ref="F1247">_xlfn.IFS(D1247&lt;1000.01,"$0.01-$1,000",D1247&lt;25000.01,"$1,000.01-$25,000",D1247&lt;50000.01,"$50.000.01-$100,000",D1247&lt;100000.01,"$100,000.01-$150,000")</f>
        <v>$0.01-$1,000</v>
      </c>
      <c r="G1247" s="1">
        <v>0.68</v>
      </c>
      <c r="H1247">
        <v>3.7</v>
      </c>
      <c r="I1247" s="3">
        <f t="shared" si="39"/>
        <v>1615530</v>
      </c>
      <c r="J1247">
        <f t="shared" si="38"/>
        <v>1</v>
      </c>
      <c r="K1247" s="2">
        <v>1470</v>
      </c>
      <c r="L1247" t="s">
        <v>10628</v>
      </c>
      <c r="M1247" t="s">
        <v>10629</v>
      </c>
      <c r="N1247" t="s">
        <v>10630</v>
      </c>
      <c r="O1247" t="s">
        <v>10631</v>
      </c>
      <c r="P1247" t="s">
        <v>10632</v>
      </c>
      <c r="Q1247" t="s">
        <v>10633</v>
      </c>
      <c r="R1247" t="s">
        <v>10634</v>
      </c>
      <c r="S1247" t="s">
        <v>10635</v>
      </c>
    </row>
    <row r="1248" spans="1:19" ht="17.25" x14ac:dyDescent="0.3">
      <c r="A1248" t="s">
        <v>10636</v>
      </c>
      <c r="B1248" t="s">
        <v>10637</v>
      </c>
      <c r="C1248" t="s">
        <v>12869</v>
      </c>
      <c r="D1248" s="3">
        <v>899</v>
      </c>
      <c r="E1248" s="3">
        <v>1900</v>
      </c>
      <c r="F1248" s="4" t="str" cm="1">
        <f t="array" ref="F1248">_xlfn.IFS(D1248&lt;1000.01,"$0.01-$1,000",D1248&lt;25000.01,"$1,000.01-$25,000",D1248&lt;50000.01,"$50.000.01-$100,000",D1248&lt;100000.01,"$100,000.01-$150,000")</f>
        <v>$0.01-$1,000</v>
      </c>
      <c r="G1248" s="1">
        <v>0.53</v>
      </c>
      <c r="H1248">
        <v>4</v>
      </c>
      <c r="I1248" s="3">
        <f t="shared" si="39"/>
        <v>6959700</v>
      </c>
      <c r="J1248">
        <f t="shared" si="38"/>
        <v>1</v>
      </c>
      <c r="K1248" s="2">
        <v>3663</v>
      </c>
      <c r="L1248" t="s">
        <v>10638</v>
      </c>
      <c r="M1248" t="s">
        <v>10639</v>
      </c>
      <c r="N1248" t="s">
        <v>10640</v>
      </c>
      <c r="O1248" t="s">
        <v>10641</v>
      </c>
      <c r="P1248" t="s">
        <v>10642</v>
      </c>
      <c r="Q1248" t="s">
        <v>10643</v>
      </c>
      <c r="R1248" t="s">
        <v>10644</v>
      </c>
      <c r="S1248" t="s">
        <v>10645</v>
      </c>
    </row>
    <row r="1249" spans="1:19" ht="17.25" x14ac:dyDescent="0.3">
      <c r="A1249" t="s">
        <v>10646</v>
      </c>
      <c r="B1249" t="s">
        <v>10647</v>
      </c>
      <c r="C1249" t="s">
        <v>12865</v>
      </c>
      <c r="D1249" s="3">
        <v>1349</v>
      </c>
      <c r="E1249" s="3">
        <v>1850</v>
      </c>
      <c r="F1249" s="4" t="str" cm="1">
        <f t="array" ref="F1249">_xlfn.IFS(D1249&lt;1000.01,"$0.01-$1,000",D1249&lt;25000.01,"$1,000.01-$25,000",D1249&lt;50000.01,"$50.000.01-$100,000",D1249&lt;100000.01,"$100,000.01-$150,000")</f>
        <v>$1,000.01-$25,000</v>
      </c>
      <c r="G1249" s="1">
        <v>0.27</v>
      </c>
      <c r="H1249">
        <v>4.4000000000000004</v>
      </c>
      <c r="I1249" s="3">
        <f t="shared" si="39"/>
        <v>1180300</v>
      </c>
      <c r="J1249">
        <f t="shared" si="38"/>
        <v>1</v>
      </c>
      <c r="K1249" s="2">
        <v>638</v>
      </c>
      <c r="L1249" t="s">
        <v>10648</v>
      </c>
      <c r="M1249" t="s">
        <v>10649</v>
      </c>
      <c r="N1249" t="s">
        <v>10650</v>
      </c>
      <c r="O1249" t="s">
        <v>10651</v>
      </c>
      <c r="P1249" t="s">
        <v>10652</v>
      </c>
      <c r="Q1249" t="s">
        <v>10653</v>
      </c>
      <c r="R1249" t="s">
        <v>10654</v>
      </c>
      <c r="S1249" t="s">
        <v>10655</v>
      </c>
    </row>
    <row r="1250" spans="1:19" ht="17.25" x14ac:dyDescent="0.3">
      <c r="A1250" t="s">
        <v>10656</v>
      </c>
      <c r="B1250" t="s">
        <v>10657</v>
      </c>
      <c r="C1250" t="s">
        <v>12865</v>
      </c>
      <c r="D1250" s="3">
        <v>6236</v>
      </c>
      <c r="E1250" s="3">
        <v>9999</v>
      </c>
      <c r="F1250" s="4" t="str" cm="1">
        <f t="array" ref="F1250">_xlfn.IFS(D1250&lt;1000.01,"$0.01-$1,000",D1250&lt;25000.01,"$1,000.01-$25,000",D1250&lt;50000.01,"$50.000.01-$100,000",D1250&lt;100000.01,"$100,000.01-$150,000")</f>
        <v>$1,000.01-$25,000</v>
      </c>
      <c r="G1250" s="1">
        <v>0.38</v>
      </c>
      <c r="H1250">
        <v>4.0999999999999996</v>
      </c>
      <c r="I1250" s="3">
        <f t="shared" si="39"/>
        <v>35516448</v>
      </c>
      <c r="J1250">
        <f t="shared" si="38"/>
        <v>1</v>
      </c>
      <c r="K1250" s="2">
        <v>3552</v>
      </c>
      <c r="L1250" t="s">
        <v>10658</v>
      </c>
      <c r="M1250" t="s">
        <v>10659</v>
      </c>
      <c r="N1250" t="s">
        <v>10660</v>
      </c>
      <c r="O1250" t="s">
        <v>10661</v>
      </c>
      <c r="P1250" t="s">
        <v>10662</v>
      </c>
      <c r="Q1250" t="s">
        <v>10663</v>
      </c>
      <c r="R1250" t="s">
        <v>10664</v>
      </c>
      <c r="S1250" t="s">
        <v>10665</v>
      </c>
    </row>
    <row r="1251" spans="1:19" ht="17.25" x14ac:dyDescent="0.3">
      <c r="A1251" t="s">
        <v>10666</v>
      </c>
      <c r="B1251" t="s">
        <v>10667</v>
      </c>
      <c r="C1251" t="s">
        <v>12865</v>
      </c>
      <c r="D1251" s="3">
        <v>2742</v>
      </c>
      <c r="E1251" s="3">
        <v>3995</v>
      </c>
      <c r="F1251" s="4" t="str" cm="1">
        <f t="array" ref="F1251">_xlfn.IFS(D1251&lt;1000.01,"$0.01-$1,000",D1251&lt;25000.01,"$1,000.01-$25,000",D1251&lt;50000.01,"$50.000.01-$100,000",D1251&lt;100000.01,"$100,000.01-$150,000")</f>
        <v>$1,000.01-$25,000</v>
      </c>
      <c r="G1251" s="1">
        <v>0.31</v>
      </c>
      <c r="H1251">
        <v>4.4000000000000004</v>
      </c>
      <c r="I1251" s="3">
        <f t="shared" si="39"/>
        <v>44536260</v>
      </c>
      <c r="J1251">
        <f t="shared" si="38"/>
        <v>1</v>
      </c>
      <c r="K1251" s="2">
        <v>11148</v>
      </c>
      <c r="L1251" t="s">
        <v>10668</v>
      </c>
      <c r="M1251" t="s">
        <v>10669</v>
      </c>
      <c r="N1251" t="s">
        <v>10670</v>
      </c>
      <c r="O1251" t="s">
        <v>10671</v>
      </c>
      <c r="P1251" t="s">
        <v>10672</v>
      </c>
      <c r="Q1251" t="s">
        <v>10673</v>
      </c>
      <c r="R1251" t="s">
        <v>10674</v>
      </c>
      <c r="S1251" t="s">
        <v>10675</v>
      </c>
    </row>
    <row r="1252" spans="1:19" ht="17.25" x14ac:dyDescent="0.3">
      <c r="A1252" t="s">
        <v>10676</v>
      </c>
      <c r="B1252" t="s">
        <v>10677</v>
      </c>
      <c r="C1252" t="s">
        <v>12865</v>
      </c>
      <c r="D1252" s="3">
        <v>721</v>
      </c>
      <c r="E1252" s="3">
        <v>1499</v>
      </c>
      <c r="F1252" s="4" t="str" cm="1">
        <f t="array" ref="F1252">_xlfn.IFS(D1252&lt;1000.01,"$0.01-$1,000",D1252&lt;25000.01,"$1,000.01-$25,000",D1252&lt;50000.01,"$50.000.01-$100,000",D1252&lt;100000.01,"$100,000.01-$150,000")</f>
        <v>$0.01-$1,000</v>
      </c>
      <c r="G1252" s="1">
        <v>0.52</v>
      </c>
      <c r="H1252">
        <v>3.1</v>
      </c>
      <c r="I1252" s="3">
        <f t="shared" si="39"/>
        <v>3671051</v>
      </c>
      <c r="J1252">
        <f t="shared" si="38"/>
        <v>1</v>
      </c>
      <c r="K1252" s="2">
        <v>2449</v>
      </c>
      <c r="L1252" t="s">
        <v>10678</v>
      </c>
      <c r="M1252" t="s">
        <v>10679</v>
      </c>
      <c r="N1252" t="s">
        <v>10680</v>
      </c>
      <c r="O1252" t="s">
        <v>10681</v>
      </c>
      <c r="P1252" t="s">
        <v>10682</v>
      </c>
      <c r="Q1252" t="s">
        <v>10683</v>
      </c>
      <c r="R1252" t="s">
        <v>10684</v>
      </c>
      <c r="S1252" t="s">
        <v>10685</v>
      </c>
    </row>
    <row r="1253" spans="1:19" ht="17.25" x14ac:dyDescent="0.3">
      <c r="A1253" t="s">
        <v>10686</v>
      </c>
      <c r="B1253" t="s">
        <v>10687</v>
      </c>
      <c r="C1253" t="s">
        <v>12865</v>
      </c>
      <c r="D1253" s="3">
        <v>2903</v>
      </c>
      <c r="E1253" s="3">
        <v>3295</v>
      </c>
      <c r="F1253" s="4" t="str" cm="1">
        <f t="array" ref="F1253">_xlfn.IFS(D1253&lt;1000.01,"$0.01-$1,000",D1253&lt;25000.01,"$1,000.01-$25,000",D1253&lt;50000.01,"$50.000.01-$100,000",D1253&lt;100000.01,"$100,000.01-$150,000")</f>
        <v>$1,000.01-$25,000</v>
      </c>
      <c r="G1253" s="1">
        <v>0.12</v>
      </c>
      <c r="H1253">
        <v>4.3</v>
      </c>
      <c r="I1253" s="3">
        <f t="shared" si="39"/>
        <v>7575205</v>
      </c>
      <c r="J1253">
        <f t="shared" si="38"/>
        <v>1</v>
      </c>
      <c r="K1253" s="2">
        <v>2299</v>
      </c>
      <c r="L1253" t="s">
        <v>10688</v>
      </c>
      <c r="M1253" t="s">
        <v>10689</v>
      </c>
      <c r="N1253" t="s">
        <v>10690</v>
      </c>
      <c r="O1253" t="s">
        <v>10691</v>
      </c>
      <c r="P1253" t="s">
        <v>10692</v>
      </c>
      <c r="Q1253" t="s">
        <v>10693</v>
      </c>
      <c r="R1253" t="s">
        <v>10694</v>
      </c>
      <c r="S1253" t="s">
        <v>10695</v>
      </c>
    </row>
    <row r="1254" spans="1:19" ht="17.25" x14ac:dyDescent="0.3">
      <c r="A1254" t="s">
        <v>10696</v>
      </c>
      <c r="B1254" t="s">
        <v>10697</v>
      </c>
      <c r="C1254" t="s">
        <v>12865</v>
      </c>
      <c r="D1254" s="3">
        <v>1656</v>
      </c>
      <c r="E1254" s="3">
        <v>2695</v>
      </c>
      <c r="F1254" s="4" t="str" cm="1">
        <f t="array" ref="F1254">_xlfn.IFS(D1254&lt;1000.01,"$0.01-$1,000",D1254&lt;25000.01,"$1,000.01-$25,000",D1254&lt;50000.01,"$50.000.01-$100,000",D1254&lt;100000.01,"$100,000.01-$150,000")</f>
        <v>$1,000.01-$25,000</v>
      </c>
      <c r="G1254" s="1">
        <v>0.39</v>
      </c>
      <c r="H1254">
        <v>4.4000000000000004</v>
      </c>
      <c r="I1254" s="3">
        <f t="shared" si="39"/>
        <v>16242765</v>
      </c>
      <c r="J1254">
        <f t="shared" si="38"/>
        <v>1</v>
      </c>
      <c r="K1254" s="2">
        <v>6027</v>
      </c>
      <c r="L1254" t="s">
        <v>10698</v>
      </c>
      <c r="M1254" t="s">
        <v>10699</v>
      </c>
      <c r="N1254" t="s">
        <v>10700</v>
      </c>
      <c r="O1254" t="s">
        <v>10701</v>
      </c>
      <c r="P1254" t="s">
        <v>10702</v>
      </c>
      <c r="Q1254" t="s">
        <v>10703</v>
      </c>
      <c r="R1254" t="s">
        <v>10704</v>
      </c>
      <c r="S1254" t="s">
        <v>10705</v>
      </c>
    </row>
    <row r="1255" spans="1:19" ht="17.25" x14ac:dyDescent="0.3">
      <c r="A1255" t="s">
        <v>10706</v>
      </c>
      <c r="B1255" t="s">
        <v>10707</v>
      </c>
      <c r="C1255" t="s">
        <v>12865</v>
      </c>
      <c r="D1255" s="3">
        <v>1399</v>
      </c>
      <c r="E1255" s="3">
        <v>2290</v>
      </c>
      <c r="F1255" s="4" t="str" cm="1">
        <f t="array" ref="F1255">_xlfn.IFS(D1255&lt;1000.01,"$0.01-$1,000",D1255&lt;25000.01,"$1,000.01-$25,000",D1255&lt;50000.01,"$50.000.01-$100,000",D1255&lt;100000.01,"$100,000.01-$150,000")</f>
        <v>$1,000.01-$25,000</v>
      </c>
      <c r="G1255" s="1">
        <v>0.39</v>
      </c>
      <c r="H1255">
        <v>4.4000000000000004</v>
      </c>
      <c r="I1255" s="3">
        <f t="shared" si="39"/>
        <v>1055690</v>
      </c>
      <c r="J1255">
        <f t="shared" si="38"/>
        <v>1</v>
      </c>
      <c r="K1255" s="2">
        <v>461</v>
      </c>
      <c r="L1255" t="s">
        <v>10708</v>
      </c>
      <c r="M1255" t="s">
        <v>10709</v>
      </c>
      <c r="N1255" t="s">
        <v>10710</v>
      </c>
      <c r="O1255" t="s">
        <v>10711</v>
      </c>
      <c r="P1255" t="s">
        <v>10712</v>
      </c>
      <c r="Q1255" t="s">
        <v>10713</v>
      </c>
      <c r="R1255" t="s">
        <v>10714</v>
      </c>
      <c r="S1255" t="s">
        <v>10715</v>
      </c>
    </row>
    <row r="1256" spans="1:19" ht="17.25" x14ac:dyDescent="0.3">
      <c r="A1256" t="s">
        <v>10716</v>
      </c>
      <c r="B1256" t="s">
        <v>10717</v>
      </c>
      <c r="C1256" t="s">
        <v>12865</v>
      </c>
      <c r="D1256" s="3">
        <v>2079</v>
      </c>
      <c r="E1256" s="3">
        <v>3099</v>
      </c>
      <c r="F1256" s="4" t="str" cm="1">
        <f t="array" ref="F1256">_xlfn.IFS(D1256&lt;1000.01,"$0.01-$1,000",D1256&lt;25000.01,"$1,000.01-$25,000",D1256&lt;50000.01,"$50.000.01-$100,000",D1256&lt;100000.01,"$100,000.01-$150,000")</f>
        <v>$1,000.01-$25,000</v>
      </c>
      <c r="G1256" s="1">
        <v>0.33</v>
      </c>
      <c r="H1256">
        <v>4.0999999999999996</v>
      </c>
      <c r="I1256" s="3">
        <f t="shared" si="39"/>
        <v>873918</v>
      </c>
      <c r="J1256">
        <f t="shared" si="38"/>
        <v>1</v>
      </c>
      <c r="K1256" s="2">
        <v>282</v>
      </c>
      <c r="L1256" t="s">
        <v>10718</v>
      </c>
      <c r="M1256" t="s">
        <v>10719</v>
      </c>
      <c r="N1256" t="s">
        <v>10720</v>
      </c>
      <c r="O1256" t="s">
        <v>10721</v>
      </c>
      <c r="P1256" t="s">
        <v>10722</v>
      </c>
      <c r="Q1256" t="s">
        <v>10723</v>
      </c>
      <c r="R1256" t="s">
        <v>10724</v>
      </c>
      <c r="S1256" t="s">
        <v>10725</v>
      </c>
    </row>
    <row r="1257" spans="1:19" ht="17.25" x14ac:dyDescent="0.3">
      <c r="A1257" t="s">
        <v>10726</v>
      </c>
      <c r="B1257" t="s">
        <v>10727</v>
      </c>
      <c r="C1257" t="s">
        <v>12865</v>
      </c>
      <c r="D1257" s="3">
        <v>999</v>
      </c>
      <c r="E1257" s="3">
        <v>1075</v>
      </c>
      <c r="F1257" s="4" t="str" cm="1">
        <f t="array" ref="F1257">_xlfn.IFS(D1257&lt;1000.01,"$0.01-$1,000",D1257&lt;25000.01,"$1,000.01-$25,000",D1257&lt;50000.01,"$50.000.01-$100,000",D1257&lt;100000.01,"$100,000.01-$150,000")</f>
        <v>$0.01-$1,000</v>
      </c>
      <c r="G1257" s="1">
        <v>7.0000000000000007E-2</v>
      </c>
      <c r="H1257">
        <v>4.0999999999999996</v>
      </c>
      <c r="I1257" s="3">
        <f t="shared" si="39"/>
        <v>9970625</v>
      </c>
      <c r="J1257">
        <f t="shared" si="38"/>
        <v>1</v>
      </c>
      <c r="K1257" s="2">
        <v>9275</v>
      </c>
      <c r="L1257" t="s">
        <v>10728</v>
      </c>
      <c r="M1257" t="s">
        <v>10729</v>
      </c>
      <c r="N1257" t="s">
        <v>10730</v>
      </c>
      <c r="O1257" t="s">
        <v>10731</v>
      </c>
      <c r="P1257" t="s">
        <v>10732</v>
      </c>
      <c r="Q1257" t="s">
        <v>10733</v>
      </c>
      <c r="R1257" t="s">
        <v>10734</v>
      </c>
      <c r="S1257" t="s">
        <v>10735</v>
      </c>
    </row>
    <row r="1258" spans="1:19" ht="17.25" x14ac:dyDescent="0.3">
      <c r="A1258" t="s">
        <v>10736</v>
      </c>
      <c r="B1258" t="s">
        <v>10737</v>
      </c>
      <c r="C1258" t="s">
        <v>12865</v>
      </c>
      <c r="D1258" s="3">
        <v>3179</v>
      </c>
      <c r="E1258" s="3">
        <v>6999</v>
      </c>
      <c r="F1258" s="4" t="str" cm="1">
        <f t="array" ref="F1258">_xlfn.IFS(D1258&lt;1000.01,"$0.01-$1,000",D1258&lt;25000.01,"$1,000.01-$25,000",D1258&lt;50000.01,"$50.000.01-$100,000",D1258&lt;100000.01,"$100,000.01-$150,000")</f>
        <v>$1,000.01-$25,000</v>
      </c>
      <c r="G1258" s="1">
        <v>0.55000000000000004</v>
      </c>
      <c r="H1258">
        <v>4</v>
      </c>
      <c r="I1258" s="3">
        <f t="shared" si="39"/>
        <v>5200257</v>
      </c>
      <c r="J1258">
        <f t="shared" si="38"/>
        <v>1</v>
      </c>
      <c r="K1258" s="2">
        <v>743</v>
      </c>
      <c r="L1258" t="s">
        <v>10738</v>
      </c>
      <c r="M1258" t="s">
        <v>10739</v>
      </c>
      <c r="N1258" t="s">
        <v>10740</v>
      </c>
      <c r="O1258" t="s">
        <v>10741</v>
      </c>
      <c r="P1258" t="s">
        <v>10742</v>
      </c>
      <c r="Q1258" t="s">
        <v>10743</v>
      </c>
      <c r="R1258" t="s">
        <v>10744</v>
      </c>
      <c r="S1258" t="s">
        <v>10745</v>
      </c>
    </row>
    <row r="1259" spans="1:19" ht="17.25" x14ac:dyDescent="0.3">
      <c r="A1259" t="s">
        <v>10746</v>
      </c>
      <c r="B1259" t="s">
        <v>10747</v>
      </c>
      <c r="C1259" t="s">
        <v>12865</v>
      </c>
      <c r="D1259" s="3">
        <v>1049</v>
      </c>
      <c r="E1259" s="3">
        <v>2499</v>
      </c>
      <c r="F1259" s="4" t="str" cm="1">
        <f t="array" ref="F1259">_xlfn.IFS(D1259&lt;1000.01,"$0.01-$1,000",D1259&lt;25000.01,"$1,000.01-$25,000",D1259&lt;50000.01,"$50.000.01-$100,000",D1259&lt;100000.01,"$100,000.01-$150,000")</f>
        <v>$1,000.01-$25,000</v>
      </c>
      <c r="G1259" s="1">
        <v>0.57999999999999996</v>
      </c>
      <c r="H1259">
        <v>3.6</v>
      </c>
      <c r="I1259" s="3">
        <f t="shared" si="39"/>
        <v>819672</v>
      </c>
      <c r="J1259">
        <f t="shared" si="38"/>
        <v>1</v>
      </c>
      <c r="K1259" s="2">
        <v>328</v>
      </c>
      <c r="L1259" t="s">
        <v>10748</v>
      </c>
      <c r="M1259" t="s">
        <v>10749</v>
      </c>
      <c r="N1259" t="s">
        <v>10750</v>
      </c>
      <c r="O1259" t="s">
        <v>10751</v>
      </c>
      <c r="P1259" t="s">
        <v>10752</v>
      </c>
      <c r="Q1259" t="s">
        <v>10753</v>
      </c>
      <c r="R1259" t="s">
        <v>10754</v>
      </c>
      <c r="S1259" t="s">
        <v>10755</v>
      </c>
    </row>
    <row r="1260" spans="1:19" ht="17.25" x14ac:dyDescent="0.3">
      <c r="A1260" t="s">
        <v>10756</v>
      </c>
      <c r="B1260" t="s">
        <v>10757</v>
      </c>
      <c r="C1260" t="s">
        <v>12865</v>
      </c>
      <c r="D1260" s="3">
        <v>3599</v>
      </c>
      <c r="E1260" s="3">
        <v>7290</v>
      </c>
      <c r="F1260" s="4" t="str" cm="1">
        <f t="array" ref="F1260">_xlfn.IFS(D1260&lt;1000.01,"$0.01-$1,000",D1260&lt;25000.01,"$1,000.01-$25,000",D1260&lt;50000.01,"$50.000.01-$100,000",D1260&lt;100000.01,"$100,000.01-$150,000")</f>
        <v>$1,000.01-$25,000</v>
      </c>
      <c r="G1260" s="1">
        <v>0.51</v>
      </c>
      <c r="H1260">
        <v>3.9</v>
      </c>
      <c r="I1260" s="3">
        <f t="shared" si="39"/>
        <v>6867180</v>
      </c>
      <c r="J1260">
        <f t="shared" si="38"/>
        <v>1</v>
      </c>
      <c r="K1260" s="2">
        <v>942</v>
      </c>
      <c r="L1260" t="s">
        <v>10758</v>
      </c>
      <c r="M1260" t="s">
        <v>10759</v>
      </c>
      <c r="N1260" t="s">
        <v>10760</v>
      </c>
      <c r="O1260" t="s">
        <v>10761</v>
      </c>
      <c r="P1260" t="s">
        <v>10762</v>
      </c>
      <c r="Q1260" t="s">
        <v>10763</v>
      </c>
      <c r="R1260" t="s">
        <v>10764</v>
      </c>
      <c r="S1260" t="s">
        <v>10765</v>
      </c>
    </row>
    <row r="1261" spans="1:19" ht="17.25" x14ac:dyDescent="0.3">
      <c r="A1261" t="s">
        <v>10766</v>
      </c>
      <c r="B1261" t="s">
        <v>10767</v>
      </c>
      <c r="C1261" t="s">
        <v>12865</v>
      </c>
      <c r="D1261" s="3">
        <v>4799</v>
      </c>
      <c r="E1261" s="3">
        <v>5795</v>
      </c>
      <c r="F1261" s="4" t="str" cm="1">
        <f t="array" ref="F1261">_xlfn.IFS(D1261&lt;1000.01,"$0.01-$1,000",D1261&lt;25000.01,"$1,000.01-$25,000",D1261&lt;50000.01,"$50.000.01-$100,000",D1261&lt;100000.01,"$100,000.01-$150,000")</f>
        <v>$1,000.01-$25,000</v>
      </c>
      <c r="G1261" s="1">
        <v>0.17</v>
      </c>
      <c r="H1261">
        <v>3.9</v>
      </c>
      <c r="I1261" s="3">
        <f t="shared" si="39"/>
        <v>22107925</v>
      </c>
      <c r="J1261">
        <f t="shared" si="38"/>
        <v>1</v>
      </c>
      <c r="K1261" s="2">
        <v>3815</v>
      </c>
      <c r="L1261" t="s">
        <v>10768</v>
      </c>
      <c r="M1261" t="s">
        <v>10769</v>
      </c>
      <c r="N1261" t="s">
        <v>10770</v>
      </c>
      <c r="O1261" t="s">
        <v>10771</v>
      </c>
      <c r="P1261" t="s">
        <v>10772</v>
      </c>
      <c r="Q1261" t="s">
        <v>10773</v>
      </c>
      <c r="R1261" t="s">
        <v>10774</v>
      </c>
      <c r="S1261" t="s">
        <v>10775</v>
      </c>
    </row>
    <row r="1262" spans="1:19" ht="17.25" x14ac:dyDescent="0.3">
      <c r="A1262" t="s">
        <v>10776</v>
      </c>
      <c r="B1262" t="s">
        <v>10777</v>
      </c>
      <c r="C1262" t="s">
        <v>12865</v>
      </c>
      <c r="D1262" s="3">
        <v>1699</v>
      </c>
      <c r="E1262" s="3">
        <v>3398</v>
      </c>
      <c r="F1262" s="4" t="str" cm="1">
        <f t="array" ref="F1262">_xlfn.IFS(D1262&lt;1000.01,"$0.01-$1,000",D1262&lt;25000.01,"$1,000.01-$25,000",D1262&lt;50000.01,"$50.000.01-$100,000",D1262&lt;100000.01,"$100,000.01-$150,000")</f>
        <v>$1,000.01-$25,000</v>
      </c>
      <c r="G1262" s="1">
        <v>0.5</v>
      </c>
      <c r="H1262">
        <v>3.8</v>
      </c>
      <c r="I1262" s="3">
        <f t="shared" si="39"/>
        <v>27143224</v>
      </c>
      <c r="J1262">
        <f t="shared" si="38"/>
        <v>1</v>
      </c>
      <c r="K1262" s="2">
        <v>7988</v>
      </c>
      <c r="L1262" t="s">
        <v>10778</v>
      </c>
      <c r="M1262" t="s">
        <v>10779</v>
      </c>
      <c r="N1262" t="s">
        <v>10780</v>
      </c>
      <c r="O1262" t="s">
        <v>10781</v>
      </c>
      <c r="P1262" t="s">
        <v>10782</v>
      </c>
      <c r="Q1262" t="s">
        <v>10783</v>
      </c>
      <c r="R1262" t="s">
        <v>10784</v>
      </c>
      <c r="S1262" t="s">
        <v>10785</v>
      </c>
    </row>
    <row r="1263" spans="1:19" ht="17.25" x14ac:dyDescent="0.3">
      <c r="A1263" t="s">
        <v>10786</v>
      </c>
      <c r="B1263" t="s">
        <v>10787</v>
      </c>
      <c r="C1263" t="s">
        <v>12865</v>
      </c>
      <c r="D1263" s="3">
        <v>664</v>
      </c>
      <c r="E1263" s="3">
        <v>1490</v>
      </c>
      <c r="F1263" s="4" t="str" cm="1">
        <f t="array" ref="F1263">_xlfn.IFS(D1263&lt;1000.01,"$0.01-$1,000",D1263&lt;25000.01,"$1,000.01-$25,000",D1263&lt;50000.01,"$50.000.01-$100,000",D1263&lt;100000.01,"$100,000.01-$150,000")</f>
        <v>$0.01-$1,000</v>
      </c>
      <c r="G1263" s="1">
        <v>0.55000000000000004</v>
      </c>
      <c r="H1263">
        <v>4.0999999999999996</v>
      </c>
      <c r="I1263" s="3">
        <f t="shared" si="39"/>
        <v>1378250</v>
      </c>
      <c r="J1263">
        <f t="shared" si="38"/>
        <v>1</v>
      </c>
      <c r="K1263" s="2">
        <v>925</v>
      </c>
      <c r="L1263" t="s">
        <v>10788</v>
      </c>
      <c r="M1263" t="s">
        <v>10789</v>
      </c>
      <c r="N1263" t="s">
        <v>10790</v>
      </c>
      <c r="O1263" t="s">
        <v>10791</v>
      </c>
      <c r="P1263" t="s">
        <v>10792</v>
      </c>
      <c r="Q1263" t="s">
        <v>10793</v>
      </c>
      <c r="R1263" t="s">
        <v>10794</v>
      </c>
      <c r="S1263" t="s">
        <v>10795</v>
      </c>
    </row>
    <row r="1264" spans="1:19" ht="17.25" x14ac:dyDescent="0.3">
      <c r="A1264" t="s">
        <v>10796</v>
      </c>
      <c r="B1264" t="s">
        <v>10797</v>
      </c>
      <c r="C1264" t="s">
        <v>12865</v>
      </c>
      <c r="D1264" s="3">
        <v>948</v>
      </c>
      <c r="E1264" s="3">
        <v>1620</v>
      </c>
      <c r="F1264" s="4" t="str" cm="1">
        <f t="array" ref="F1264">_xlfn.IFS(D1264&lt;1000.01,"$0.01-$1,000",D1264&lt;25000.01,"$1,000.01-$25,000",D1264&lt;50000.01,"$50.000.01-$100,000",D1264&lt;100000.01,"$100,000.01-$150,000")</f>
        <v>$0.01-$1,000</v>
      </c>
      <c r="G1264" s="1">
        <v>0.41</v>
      </c>
      <c r="H1264">
        <v>4.0999999999999996</v>
      </c>
      <c r="I1264" s="3">
        <f t="shared" si="39"/>
        <v>7079400</v>
      </c>
      <c r="J1264">
        <f t="shared" si="38"/>
        <v>1</v>
      </c>
      <c r="K1264" s="2">
        <v>4370</v>
      </c>
      <c r="L1264" t="s">
        <v>10798</v>
      </c>
      <c r="M1264" t="s">
        <v>10799</v>
      </c>
      <c r="N1264" t="s">
        <v>10800</v>
      </c>
      <c r="O1264" t="s">
        <v>10801</v>
      </c>
      <c r="P1264" t="s">
        <v>10802</v>
      </c>
      <c r="Q1264" t="s">
        <v>10803</v>
      </c>
      <c r="R1264" t="s">
        <v>10804</v>
      </c>
      <c r="S1264" t="s">
        <v>10805</v>
      </c>
    </row>
    <row r="1265" spans="1:19" ht="17.25" x14ac:dyDescent="0.3">
      <c r="A1265" t="s">
        <v>10806</v>
      </c>
      <c r="B1265" t="s">
        <v>10807</v>
      </c>
      <c r="C1265" t="s">
        <v>12865</v>
      </c>
      <c r="D1265" s="3">
        <v>850</v>
      </c>
      <c r="E1265" s="3">
        <v>1000</v>
      </c>
      <c r="F1265" s="4" t="str" cm="1">
        <f t="array" ref="F1265">_xlfn.IFS(D1265&lt;1000.01,"$0.01-$1,000",D1265&lt;25000.01,"$1,000.01-$25,000",D1265&lt;50000.01,"$50.000.01-$100,000",D1265&lt;100000.01,"$100,000.01-$150,000")</f>
        <v>$0.01-$1,000</v>
      </c>
      <c r="G1265" s="1">
        <v>0.15</v>
      </c>
      <c r="H1265">
        <v>4.0999999999999996</v>
      </c>
      <c r="I1265" s="3">
        <f t="shared" si="39"/>
        <v>7619000</v>
      </c>
      <c r="J1265">
        <f t="shared" si="38"/>
        <v>1</v>
      </c>
      <c r="K1265" s="2">
        <v>7619</v>
      </c>
      <c r="L1265" t="s">
        <v>10808</v>
      </c>
      <c r="M1265" t="s">
        <v>10809</v>
      </c>
      <c r="N1265" t="s">
        <v>10810</v>
      </c>
      <c r="O1265" t="s">
        <v>10811</v>
      </c>
      <c r="P1265" t="s">
        <v>10812</v>
      </c>
      <c r="Q1265" t="s">
        <v>10813</v>
      </c>
      <c r="R1265" t="s">
        <v>10814</v>
      </c>
      <c r="S1265" t="s">
        <v>10815</v>
      </c>
    </row>
    <row r="1266" spans="1:19" ht="17.25" x14ac:dyDescent="0.3">
      <c r="A1266" t="s">
        <v>10816</v>
      </c>
      <c r="B1266" t="s">
        <v>10817</v>
      </c>
      <c r="C1266" t="s">
        <v>12865</v>
      </c>
      <c r="D1266" s="3">
        <v>600</v>
      </c>
      <c r="E1266" s="3">
        <v>640</v>
      </c>
      <c r="F1266" s="4" t="str" cm="1">
        <f t="array" ref="F1266">_xlfn.IFS(D1266&lt;1000.01,"$0.01-$1,000",D1266&lt;25000.01,"$1,000.01-$25,000",D1266&lt;50000.01,"$50.000.01-$100,000",D1266&lt;100000.01,"$100,000.01-$150,000")</f>
        <v>$0.01-$1,000</v>
      </c>
      <c r="G1266" s="1">
        <v>0.06</v>
      </c>
      <c r="H1266">
        <v>3.8</v>
      </c>
      <c r="I1266" s="3">
        <f t="shared" si="39"/>
        <v>1659520</v>
      </c>
      <c r="J1266">
        <f t="shared" si="38"/>
        <v>1</v>
      </c>
      <c r="K1266" s="2">
        <v>2593</v>
      </c>
      <c r="L1266" t="s">
        <v>10818</v>
      </c>
      <c r="M1266" t="s">
        <v>10819</v>
      </c>
      <c r="N1266" t="s">
        <v>10820</v>
      </c>
      <c r="O1266" t="s">
        <v>10821</v>
      </c>
      <c r="P1266" t="s">
        <v>10822</v>
      </c>
      <c r="Q1266" t="s">
        <v>10823</v>
      </c>
      <c r="R1266" t="s">
        <v>10824</v>
      </c>
      <c r="S1266" t="s">
        <v>10825</v>
      </c>
    </row>
    <row r="1267" spans="1:19" ht="17.25" x14ac:dyDescent="0.3">
      <c r="A1267" t="s">
        <v>10826</v>
      </c>
      <c r="B1267" t="s">
        <v>10827</v>
      </c>
      <c r="C1267" t="s">
        <v>12865</v>
      </c>
      <c r="D1267" s="3">
        <v>3711</v>
      </c>
      <c r="E1267" s="3">
        <v>4495</v>
      </c>
      <c r="F1267" s="4" t="str" cm="1">
        <f t="array" ref="F1267">_xlfn.IFS(D1267&lt;1000.01,"$0.01-$1,000",D1267&lt;25000.01,"$1,000.01-$25,000",D1267&lt;50000.01,"$50.000.01-$100,000",D1267&lt;100000.01,"$100,000.01-$150,000")</f>
        <v>$1,000.01-$25,000</v>
      </c>
      <c r="G1267" s="1">
        <v>0.17</v>
      </c>
      <c r="H1267">
        <v>4.3</v>
      </c>
      <c r="I1267" s="3">
        <f t="shared" si="39"/>
        <v>1600220</v>
      </c>
      <c r="J1267">
        <f t="shared" ref="J1267:J1330" si="40">LEN(O2599)-LEN(SUBSTITUTE(O2599,",",""))+1</f>
        <v>1</v>
      </c>
      <c r="K1267" s="2">
        <v>356</v>
      </c>
      <c r="L1267" t="s">
        <v>10828</v>
      </c>
      <c r="M1267" t="s">
        <v>10829</v>
      </c>
      <c r="N1267" t="s">
        <v>10830</v>
      </c>
      <c r="O1267" t="s">
        <v>10831</v>
      </c>
      <c r="P1267" t="s">
        <v>10832</v>
      </c>
      <c r="Q1267" t="s">
        <v>10833</v>
      </c>
      <c r="R1267" t="s">
        <v>10834</v>
      </c>
      <c r="S1267" t="s">
        <v>10835</v>
      </c>
    </row>
    <row r="1268" spans="1:19" ht="17.25" x14ac:dyDescent="0.3">
      <c r="A1268" t="s">
        <v>10836</v>
      </c>
      <c r="B1268" t="s">
        <v>10837</v>
      </c>
      <c r="C1268" t="s">
        <v>12865</v>
      </c>
      <c r="D1268" s="3">
        <v>799</v>
      </c>
      <c r="E1268" s="3">
        <v>2999</v>
      </c>
      <c r="F1268" s="4" t="str" cm="1">
        <f t="array" ref="F1268">_xlfn.IFS(D1268&lt;1000.01,"$0.01-$1,000",D1268&lt;25000.01,"$1,000.01-$25,000",D1268&lt;50000.01,"$50.000.01-$100,000",D1268&lt;100000.01,"$100,000.01-$150,000")</f>
        <v>$0.01-$1,000</v>
      </c>
      <c r="G1268" s="1">
        <v>0.73</v>
      </c>
      <c r="H1268">
        <v>4.5</v>
      </c>
      <c r="I1268" s="3">
        <f t="shared" si="39"/>
        <v>188937</v>
      </c>
      <c r="J1268">
        <f t="shared" si="40"/>
        <v>1</v>
      </c>
      <c r="K1268" s="2">
        <v>63</v>
      </c>
      <c r="L1268" t="s">
        <v>10838</v>
      </c>
      <c r="M1268" t="s">
        <v>10839</v>
      </c>
      <c r="N1268" t="s">
        <v>10840</v>
      </c>
      <c r="O1268" t="s">
        <v>10841</v>
      </c>
      <c r="P1268" t="s">
        <v>10842</v>
      </c>
      <c r="Q1268" t="s">
        <v>10843</v>
      </c>
      <c r="R1268" t="s">
        <v>10844</v>
      </c>
      <c r="S1268" t="s">
        <v>10845</v>
      </c>
    </row>
    <row r="1269" spans="1:19" ht="17.25" x14ac:dyDescent="0.3">
      <c r="A1269" t="s">
        <v>10846</v>
      </c>
      <c r="B1269" t="s">
        <v>10847</v>
      </c>
      <c r="C1269" t="s">
        <v>12865</v>
      </c>
      <c r="D1269" s="3">
        <v>980</v>
      </c>
      <c r="E1269" s="3">
        <v>980</v>
      </c>
      <c r="F1269" s="4" t="str" cm="1">
        <f t="array" ref="F1269">_xlfn.IFS(D1269&lt;1000.01,"$0.01-$1,000",D1269&lt;25000.01,"$1,000.01-$25,000",D1269&lt;50000.01,"$50.000.01-$100,000",D1269&lt;100000.01,"$100,000.01-$150,000")</f>
        <v>$0.01-$1,000</v>
      </c>
      <c r="G1269" s="1">
        <v>0</v>
      </c>
      <c r="H1269">
        <v>4.2</v>
      </c>
      <c r="I1269" s="3">
        <f t="shared" si="39"/>
        <v>4645200</v>
      </c>
      <c r="J1269">
        <f t="shared" si="40"/>
        <v>1</v>
      </c>
      <c r="K1269" s="2">
        <v>4740</v>
      </c>
      <c r="L1269" t="s">
        <v>10848</v>
      </c>
      <c r="M1269" t="s">
        <v>10849</v>
      </c>
      <c r="N1269" t="s">
        <v>10850</v>
      </c>
      <c r="O1269" t="s">
        <v>10851</v>
      </c>
      <c r="P1269" t="s">
        <v>10852</v>
      </c>
      <c r="Q1269" t="s">
        <v>10853</v>
      </c>
      <c r="R1269" t="s">
        <v>10854</v>
      </c>
      <c r="S1269" t="s">
        <v>10855</v>
      </c>
    </row>
    <row r="1270" spans="1:19" ht="17.25" x14ac:dyDescent="0.3">
      <c r="A1270" t="s">
        <v>10856</v>
      </c>
      <c r="B1270" t="s">
        <v>10857</v>
      </c>
      <c r="C1270" t="s">
        <v>12865</v>
      </c>
      <c r="D1270" s="3">
        <v>351</v>
      </c>
      <c r="E1270" s="3">
        <v>899</v>
      </c>
      <c r="F1270" s="4" t="str" cm="1">
        <f t="array" ref="F1270">_xlfn.IFS(D1270&lt;1000.01,"$0.01-$1,000",D1270&lt;25000.01,"$1,000.01-$25,000",D1270&lt;50000.01,"$50.000.01-$100,000",D1270&lt;100000.01,"$100,000.01-$150,000")</f>
        <v>$0.01-$1,000</v>
      </c>
      <c r="G1270" s="1">
        <v>0.61</v>
      </c>
      <c r="H1270">
        <v>3.9</v>
      </c>
      <c r="I1270" s="3">
        <f t="shared" si="39"/>
        <v>266104</v>
      </c>
      <c r="J1270">
        <f t="shared" si="40"/>
        <v>1</v>
      </c>
      <c r="K1270" s="2">
        <v>296</v>
      </c>
      <c r="L1270" t="s">
        <v>10858</v>
      </c>
      <c r="M1270" t="s">
        <v>10859</v>
      </c>
      <c r="N1270" t="s">
        <v>10860</v>
      </c>
      <c r="O1270" t="s">
        <v>10861</v>
      </c>
      <c r="P1270" t="s">
        <v>10862</v>
      </c>
      <c r="Q1270" t="s">
        <v>10863</v>
      </c>
      <c r="R1270" t="s">
        <v>10864</v>
      </c>
      <c r="S1270" t="s">
        <v>10865</v>
      </c>
    </row>
    <row r="1271" spans="1:19" ht="17.25" x14ac:dyDescent="0.3">
      <c r="A1271" t="s">
        <v>10866</v>
      </c>
      <c r="B1271" t="s">
        <v>10867</v>
      </c>
      <c r="C1271" t="s">
        <v>12865</v>
      </c>
      <c r="D1271" s="3">
        <v>229</v>
      </c>
      <c r="E1271" s="3">
        <v>499</v>
      </c>
      <c r="F1271" s="4" t="str" cm="1">
        <f t="array" ref="F1271">_xlfn.IFS(D1271&lt;1000.01,"$0.01-$1,000",D1271&lt;25000.01,"$1,000.01-$25,000",D1271&lt;50000.01,"$50.000.01-$100,000",D1271&lt;100000.01,"$100,000.01-$150,000")</f>
        <v>$0.01-$1,000</v>
      </c>
      <c r="G1271" s="1">
        <v>0.54</v>
      </c>
      <c r="H1271">
        <v>3.5</v>
      </c>
      <c r="I1271" s="3">
        <f t="shared" si="39"/>
        <v>92315</v>
      </c>
      <c r="J1271">
        <f t="shared" si="40"/>
        <v>1</v>
      </c>
      <c r="K1271" s="2">
        <v>185</v>
      </c>
      <c r="L1271" t="s">
        <v>10868</v>
      </c>
      <c r="M1271" t="s">
        <v>10869</v>
      </c>
      <c r="N1271" t="s">
        <v>10870</v>
      </c>
      <c r="O1271" t="s">
        <v>10871</v>
      </c>
      <c r="P1271" t="s">
        <v>10872</v>
      </c>
      <c r="Q1271" t="s">
        <v>10873</v>
      </c>
      <c r="R1271" t="s">
        <v>10874</v>
      </c>
      <c r="S1271" t="s">
        <v>10875</v>
      </c>
    </row>
    <row r="1272" spans="1:19" ht="17.25" x14ac:dyDescent="0.3">
      <c r="A1272" t="s">
        <v>10876</v>
      </c>
      <c r="B1272" t="s">
        <v>10877</v>
      </c>
      <c r="C1272" t="s">
        <v>12865</v>
      </c>
      <c r="D1272" s="3">
        <v>3349</v>
      </c>
      <c r="E1272" s="3">
        <v>3995</v>
      </c>
      <c r="F1272" s="4" t="str" cm="1">
        <f t="array" ref="F1272">_xlfn.IFS(D1272&lt;1000.01,"$0.01-$1,000",D1272&lt;25000.01,"$1,000.01-$25,000",D1272&lt;50000.01,"$50.000.01-$100,000",D1272&lt;100000.01,"$100,000.01-$150,000")</f>
        <v>$1,000.01-$25,000</v>
      </c>
      <c r="G1272" s="1">
        <v>0.16</v>
      </c>
      <c r="H1272">
        <v>4.3</v>
      </c>
      <c r="I1272" s="3">
        <f t="shared" si="39"/>
        <v>7806230</v>
      </c>
      <c r="J1272">
        <f t="shared" si="40"/>
        <v>1</v>
      </c>
      <c r="K1272" s="2">
        <v>1954</v>
      </c>
      <c r="L1272" t="s">
        <v>10878</v>
      </c>
      <c r="M1272" t="s">
        <v>10879</v>
      </c>
      <c r="N1272" t="s">
        <v>10880</v>
      </c>
      <c r="O1272" t="s">
        <v>10881</v>
      </c>
      <c r="P1272" t="s">
        <v>10882</v>
      </c>
      <c r="Q1272" t="s">
        <v>10883</v>
      </c>
      <c r="R1272" t="s">
        <v>10884</v>
      </c>
      <c r="S1272" t="s">
        <v>10885</v>
      </c>
    </row>
    <row r="1273" spans="1:19" ht="17.25" x14ac:dyDescent="0.3">
      <c r="A1273" t="s">
        <v>10886</v>
      </c>
      <c r="B1273" t="s">
        <v>10887</v>
      </c>
      <c r="C1273" t="s">
        <v>12865</v>
      </c>
      <c r="D1273" s="3">
        <v>5499</v>
      </c>
      <c r="E1273" s="3">
        <v>11500</v>
      </c>
      <c r="F1273" s="4" t="str" cm="1">
        <f t="array" ref="F1273">_xlfn.IFS(D1273&lt;1000.01,"$0.01-$1,000",D1273&lt;25000.01,"$1,000.01-$25,000",D1273&lt;50000.01,"$50.000.01-$100,000",D1273&lt;100000.01,"$100,000.01-$150,000")</f>
        <v>$1,000.01-$25,000</v>
      </c>
      <c r="G1273" s="1">
        <v>0.52</v>
      </c>
      <c r="H1273">
        <v>3.9</v>
      </c>
      <c r="I1273" s="3">
        <f t="shared" si="39"/>
        <v>11028500</v>
      </c>
      <c r="J1273">
        <f t="shared" si="40"/>
        <v>1</v>
      </c>
      <c r="K1273" s="2">
        <v>959</v>
      </c>
      <c r="L1273" t="s">
        <v>10888</v>
      </c>
      <c r="M1273" t="s">
        <v>10889</v>
      </c>
      <c r="N1273" t="s">
        <v>10890</v>
      </c>
      <c r="O1273" t="s">
        <v>10891</v>
      </c>
      <c r="P1273" t="s">
        <v>10892</v>
      </c>
      <c r="Q1273" t="s">
        <v>10893</v>
      </c>
      <c r="R1273" t="s">
        <v>10894</v>
      </c>
      <c r="S1273" t="s">
        <v>10895</v>
      </c>
    </row>
    <row r="1274" spans="1:19" ht="17.25" x14ac:dyDescent="0.3">
      <c r="A1274" t="s">
        <v>10896</v>
      </c>
      <c r="B1274" t="s">
        <v>10897</v>
      </c>
      <c r="C1274" t="s">
        <v>12865</v>
      </c>
      <c r="D1274" s="3">
        <v>299</v>
      </c>
      <c r="E1274" s="3">
        <v>499</v>
      </c>
      <c r="F1274" s="4" t="str" cm="1">
        <f t="array" ref="F1274">_xlfn.IFS(D1274&lt;1000.01,"$0.01-$1,000",D1274&lt;25000.01,"$1,000.01-$25,000",D1274&lt;50000.01,"$50.000.01-$100,000",D1274&lt;100000.01,"$100,000.01-$150,000")</f>
        <v>$0.01-$1,000</v>
      </c>
      <c r="G1274" s="1">
        <v>0.4</v>
      </c>
      <c r="H1274">
        <v>3.9</v>
      </c>
      <c r="I1274" s="3">
        <f t="shared" si="39"/>
        <v>506485</v>
      </c>
      <c r="J1274">
        <f t="shared" si="40"/>
        <v>1</v>
      </c>
      <c r="K1274" s="2">
        <v>1015</v>
      </c>
      <c r="L1274" t="s">
        <v>10898</v>
      </c>
      <c r="M1274" t="s">
        <v>10899</v>
      </c>
      <c r="N1274" t="s">
        <v>10900</v>
      </c>
      <c r="O1274" t="s">
        <v>10901</v>
      </c>
      <c r="P1274" t="s">
        <v>10902</v>
      </c>
      <c r="Q1274" t="s">
        <v>10903</v>
      </c>
      <c r="R1274" t="s">
        <v>10904</v>
      </c>
      <c r="S1274" t="s">
        <v>10905</v>
      </c>
    </row>
    <row r="1275" spans="1:19" ht="17.25" x14ac:dyDescent="0.3">
      <c r="A1275" t="s">
        <v>10906</v>
      </c>
      <c r="B1275" t="s">
        <v>10907</v>
      </c>
      <c r="C1275" t="s">
        <v>12865</v>
      </c>
      <c r="D1275" s="3">
        <v>2249</v>
      </c>
      <c r="E1275" s="3">
        <v>3550</v>
      </c>
      <c r="F1275" s="4" t="str" cm="1">
        <f t="array" ref="F1275">_xlfn.IFS(D1275&lt;1000.01,"$0.01-$1,000",D1275&lt;25000.01,"$1,000.01-$25,000",D1275&lt;50000.01,"$50.000.01-$100,000",D1275&lt;100000.01,"$100,000.01-$150,000")</f>
        <v>$1,000.01-$25,000</v>
      </c>
      <c r="G1275" s="1">
        <v>0.37</v>
      </c>
      <c r="H1275">
        <v>4</v>
      </c>
      <c r="I1275" s="3">
        <f t="shared" si="39"/>
        <v>14104150</v>
      </c>
      <c r="J1275">
        <f t="shared" si="40"/>
        <v>1</v>
      </c>
      <c r="K1275" s="2">
        <v>3973</v>
      </c>
      <c r="L1275" t="s">
        <v>10908</v>
      </c>
      <c r="M1275" t="s">
        <v>10909</v>
      </c>
      <c r="N1275" t="s">
        <v>10910</v>
      </c>
      <c r="O1275" t="s">
        <v>10911</v>
      </c>
      <c r="P1275" t="s">
        <v>10912</v>
      </c>
      <c r="Q1275" t="s">
        <v>10913</v>
      </c>
      <c r="R1275" t="s">
        <v>10914</v>
      </c>
      <c r="S1275" t="s">
        <v>10915</v>
      </c>
    </row>
    <row r="1276" spans="1:19" ht="17.25" x14ac:dyDescent="0.3">
      <c r="A1276" t="s">
        <v>10916</v>
      </c>
      <c r="B1276" t="s">
        <v>10917</v>
      </c>
      <c r="C1276" t="s">
        <v>12865</v>
      </c>
      <c r="D1276" s="3">
        <v>699</v>
      </c>
      <c r="E1276" s="3">
        <v>1599</v>
      </c>
      <c r="F1276" s="4" t="str" cm="1">
        <f t="array" ref="F1276">_xlfn.IFS(D1276&lt;1000.01,"$0.01-$1,000",D1276&lt;25000.01,"$1,000.01-$25,000",D1276&lt;50000.01,"$50.000.01-$100,000",D1276&lt;100000.01,"$100,000.01-$150,000")</f>
        <v>$0.01-$1,000</v>
      </c>
      <c r="G1276" s="1">
        <v>0.56000000000000005</v>
      </c>
      <c r="H1276">
        <v>4.7</v>
      </c>
      <c r="I1276" s="3">
        <f t="shared" si="39"/>
        <v>3677700</v>
      </c>
      <c r="J1276">
        <f t="shared" si="40"/>
        <v>1</v>
      </c>
      <c r="K1276" s="2">
        <v>2300</v>
      </c>
      <c r="L1276" t="s">
        <v>10918</v>
      </c>
      <c r="M1276" t="s">
        <v>10919</v>
      </c>
      <c r="N1276" t="s">
        <v>10920</v>
      </c>
      <c r="O1276" t="s">
        <v>10921</v>
      </c>
      <c r="P1276" t="s">
        <v>10922</v>
      </c>
      <c r="Q1276" t="s">
        <v>10923</v>
      </c>
      <c r="R1276" t="s">
        <v>10924</v>
      </c>
      <c r="S1276" t="s">
        <v>10925</v>
      </c>
    </row>
    <row r="1277" spans="1:19" ht="17.25" x14ac:dyDescent="0.3">
      <c r="A1277" t="s">
        <v>10926</v>
      </c>
      <c r="B1277" t="s">
        <v>10927</v>
      </c>
      <c r="C1277" t="s">
        <v>12865</v>
      </c>
      <c r="D1277" s="3">
        <v>1235</v>
      </c>
      <c r="E1277" s="3">
        <v>1499</v>
      </c>
      <c r="F1277" s="4" t="str" cm="1">
        <f t="array" ref="F1277">_xlfn.IFS(D1277&lt;1000.01,"$0.01-$1,000",D1277&lt;25000.01,"$1,000.01-$25,000",D1277&lt;50000.01,"$50.000.01-$100,000",D1277&lt;100000.01,"$100,000.01-$150,000")</f>
        <v>$1,000.01-$25,000</v>
      </c>
      <c r="G1277" s="1">
        <v>0.18</v>
      </c>
      <c r="H1277">
        <v>4.0999999999999996</v>
      </c>
      <c r="I1277" s="3">
        <f t="shared" si="39"/>
        <v>304297</v>
      </c>
      <c r="J1277">
        <f t="shared" si="40"/>
        <v>1</v>
      </c>
      <c r="K1277" s="2">
        <v>203</v>
      </c>
      <c r="L1277" t="s">
        <v>10928</v>
      </c>
      <c r="M1277" t="s">
        <v>10929</v>
      </c>
      <c r="N1277" t="s">
        <v>10930</v>
      </c>
      <c r="O1277" t="s">
        <v>10931</v>
      </c>
      <c r="P1277" t="s">
        <v>10932</v>
      </c>
      <c r="Q1277" t="s">
        <v>10933</v>
      </c>
      <c r="R1277" t="s">
        <v>10934</v>
      </c>
      <c r="S1277" t="s">
        <v>10935</v>
      </c>
    </row>
    <row r="1278" spans="1:19" ht="17.25" x14ac:dyDescent="0.3">
      <c r="A1278" t="s">
        <v>10936</v>
      </c>
      <c r="B1278" t="s">
        <v>10937</v>
      </c>
      <c r="C1278" t="s">
        <v>12865</v>
      </c>
      <c r="D1278" s="3">
        <v>1349</v>
      </c>
      <c r="E1278" s="3">
        <v>2999</v>
      </c>
      <c r="F1278" s="4" t="str" cm="1">
        <f t="array" ref="F1278">_xlfn.IFS(D1278&lt;1000.01,"$0.01-$1,000",D1278&lt;25000.01,"$1,000.01-$25,000",D1278&lt;50000.01,"$50.000.01-$100,000",D1278&lt;100000.01,"$100,000.01-$150,000")</f>
        <v>$1,000.01-$25,000</v>
      </c>
      <c r="G1278" s="1">
        <v>0.55000000000000004</v>
      </c>
      <c r="H1278">
        <v>3.8</v>
      </c>
      <c r="I1278" s="3">
        <f t="shared" si="39"/>
        <v>1322559</v>
      </c>
      <c r="J1278">
        <f t="shared" si="40"/>
        <v>1</v>
      </c>
      <c r="K1278" s="2">
        <v>441</v>
      </c>
      <c r="L1278" t="s">
        <v>10938</v>
      </c>
      <c r="M1278" t="s">
        <v>10939</v>
      </c>
      <c r="N1278" t="s">
        <v>10940</v>
      </c>
      <c r="O1278" t="s">
        <v>10941</v>
      </c>
      <c r="P1278" t="s">
        <v>10942</v>
      </c>
      <c r="Q1278" t="s">
        <v>10943</v>
      </c>
      <c r="R1278" t="s">
        <v>10944</v>
      </c>
      <c r="S1278" t="s">
        <v>10945</v>
      </c>
    </row>
    <row r="1279" spans="1:19" ht="17.25" x14ac:dyDescent="0.3">
      <c r="A1279" t="s">
        <v>10946</v>
      </c>
      <c r="B1279" t="s">
        <v>10947</v>
      </c>
      <c r="C1279" t="s">
        <v>12865</v>
      </c>
      <c r="D1279" s="3">
        <v>6800</v>
      </c>
      <c r="E1279" s="3">
        <v>11500</v>
      </c>
      <c r="F1279" s="4" t="str" cm="1">
        <f t="array" ref="F1279">_xlfn.IFS(D1279&lt;1000.01,"$0.01-$1,000",D1279&lt;25000.01,"$1,000.01-$25,000",D1279&lt;50000.01,"$50.000.01-$100,000",D1279&lt;100000.01,"$100,000.01-$150,000")</f>
        <v>$1,000.01-$25,000</v>
      </c>
      <c r="G1279" s="1">
        <v>0.41</v>
      </c>
      <c r="H1279">
        <v>4.0999999999999996</v>
      </c>
      <c r="I1279" s="3">
        <f t="shared" si="39"/>
        <v>118542000</v>
      </c>
      <c r="J1279">
        <f t="shared" si="40"/>
        <v>1</v>
      </c>
      <c r="K1279" s="2">
        <v>10308</v>
      </c>
      <c r="L1279" t="s">
        <v>10948</v>
      </c>
      <c r="M1279" t="s">
        <v>10949</v>
      </c>
      <c r="N1279" t="s">
        <v>10950</v>
      </c>
      <c r="O1279" t="s">
        <v>10951</v>
      </c>
      <c r="P1279" t="s">
        <v>10952</v>
      </c>
      <c r="Q1279" t="s">
        <v>10953</v>
      </c>
      <c r="R1279" t="s">
        <v>10954</v>
      </c>
      <c r="S1279" t="s">
        <v>10955</v>
      </c>
    </row>
    <row r="1280" spans="1:19" ht="17.25" x14ac:dyDescent="0.3">
      <c r="A1280" t="s">
        <v>10956</v>
      </c>
      <c r="B1280" t="s">
        <v>10957</v>
      </c>
      <c r="C1280" t="s">
        <v>12865</v>
      </c>
      <c r="D1280" s="3">
        <v>2099</v>
      </c>
      <c r="E1280" s="3">
        <v>2499</v>
      </c>
      <c r="F1280" s="4" t="str" cm="1">
        <f t="array" ref="F1280">_xlfn.IFS(D1280&lt;1000.01,"$0.01-$1,000",D1280&lt;25000.01,"$1,000.01-$25,000",D1280&lt;50000.01,"$50.000.01-$100,000",D1280&lt;100000.01,"$100,000.01-$150,000")</f>
        <v>$1,000.01-$25,000</v>
      </c>
      <c r="G1280" s="1">
        <v>0.16</v>
      </c>
      <c r="H1280" t="s">
        <v>10958</v>
      </c>
      <c r="I1280" s="3">
        <f t="shared" si="39"/>
        <v>2479008</v>
      </c>
      <c r="J1280">
        <f t="shared" si="40"/>
        <v>1</v>
      </c>
      <c r="K1280" s="2">
        <v>992</v>
      </c>
      <c r="L1280" t="s">
        <v>10959</v>
      </c>
      <c r="M1280" t="s">
        <v>10960</v>
      </c>
      <c r="N1280" t="s">
        <v>10961</v>
      </c>
      <c r="O1280" t="s">
        <v>10962</v>
      </c>
      <c r="P1280" t="s">
        <v>10963</v>
      </c>
      <c r="Q1280" t="s">
        <v>10964</v>
      </c>
      <c r="R1280" t="s">
        <v>10965</v>
      </c>
      <c r="S1280" t="s">
        <v>10966</v>
      </c>
    </row>
    <row r="1281" spans="1:19" ht="17.25" x14ac:dyDescent="0.3">
      <c r="A1281" t="s">
        <v>10967</v>
      </c>
      <c r="B1281" t="s">
        <v>10968</v>
      </c>
      <c r="C1281" t="s">
        <v>12865</v>
      </c>
      <c r="D1281" s="3">
        <v>1699</v>
      </c>
      <c r="E1281" s="3">
        <v>1975</v>
      </c>
      <c r="F1281" s="4" t="str" cm="1">
        <f t="array" ref="F1281">_xlfn.IFS(D1281&lt;1000.01,"$0.01-$1,000",D1281&lt;25000.01,"$1,000.01-$25,000",D1281&lt;50000.01,"$50.000.01-$100,000",D1281&lt;100000.01,"$100,000.01-$150,000")</f>
        <v>$1,000.01-$25,000</v>
      </c>
      <c r="G1281" s="1">
        <v>0.14000000000000001</v>
      </c>
      <c r="H1281">
        <v>4.0999999999999996</v>
      </c>
      <c r="I1281" s="3">
        <f t="shared" si="39"/>
        <v>9314100</v>
      </c>
      <c r="J1281">
        <f t="shared" si="40"/>
        <v>1</v>
      </c>
      <c r="K1281" s="2">
        <v>4716</v>
      </c>
      <c r="L1281" t="s">
        <v>10969</v>
      </c>
      <c r="M1281" t="s">
        <v>10970</v>
      </c>
      <c r="N1281" t="s">
        <v>10971</v>
      </c>
      <c r="O1281" t="s">
        <v>10972</v>
      </c>
      <c r="P1281" t="s">
        <v>10973</v>
      </c>
      <c r="Q1281" t="s">
        <v>10974</v>
      </c>
      <c r="R1281" t="s">
        <v>10975</v>
      </c>
      <c r="S1281" t="s">
        <v>10976</v>
      </c>
    </row>
    <row r="1282" spans="1:19" ht="17.25" x14ac:dyDescent="0.3">
      <c r="A1282" t="s">
        <v>10977</v>
      </c>
      <c r="B1282" t="s">
        <v>10978</v>
      </c>
      <c r="C1282" t="s">
        <v>12865</v>
      </c>
      <c r="D1282" s="3">
        <v>1069</v>
      </c>
      <c r="E1282" s="3">
        <v>1699</v>
      </c>
      <c r="F1282" s="4" t="str" cm="1">
        <f t="array" ref="F1282">_xlfn.IFS(D1282&lt;1000.01,"$0.01-$1,000",D1282&lt;25000.01,"$1,000.01-$25,000",D1282&lt;50000.01,"$50.000.01-$100,000",D1282&lt;100000.01,"$100,000.01-$150,000")</f>
        <v>$1,000.01-$25,000</v>
      </c>
      <c r="G1282" s="1">
        <v>0.37</v>
      </c>
      <c r="H1282">
        <v>3.9</v>
      </c>
      <c r="I1282" s="3">
        <f t="shared" ref="I1282:I1345" si="41">E1282*K1282</f>
        <v>531787</v>
      </c>
      <c r="J1282">
        <f t="shared" si="40"/>
        <v>1</v>
      </c>
      <c r="K1282" s="2">
        <v>313</v>
      </c>
      <c r="L1282" t="s">
        <v>10979</v>
      </c>
      <c r="M1282" t="s">
        <v>10980</v>
      </c>
      <c r="N1282" t="s">
        <v>10981</v>
      </c>
      <c r="O1282" t="s">
        <v>10982</v>
      </c>
      <c r="P1282" t="s">
        <v>10983</v>
      </c>
      <c r="Q1282" t="s">
        <v>10984</v>
      </c>
      <c r="R1282" t="s">
        <v>10985</v>
      </c>
      <c r="S1282" t="s">
        <v>10986</v>
      </c>
    </row>
    <row r="1283" spans="1:19" ht="17.25" x14ac:dyDescent="0.3">
      <c r="A1283" t="s">
        <v>10987</v>
      </c>
      <c r="B1283" t="s">
        <v>10988</v>
      </c>
      <c r="C1283" t="s">
        <v>12865</v>
      </c>
      <c r="D1283" s="3">
        <v>1349</v>
      </c>
      <c r="E1283" s="3">
        <v>2495</v>
      </c>
      <c r="F1283" s="4" t="str" cm="1">
        <f t="array" ref="F1283">_xlfn.IFS(D1283&lt;1000.01,"$0.01-$1,000",D1283&lt;25000.01,"$1,000.01-$25,000",D1283&lt;50000.01,"$50.000.01-$100,000",D1283&lt;100000.01,"$100,000.01-$150,000")</f>
        <v>$1,000.01-$25,000</v>
      </c>
      <c r="G1283" s="1">
        <v>0.46</v>
      </c>
      <c r="H1283">
        <v>3.8</v>
      </c>
      <c r="I1283" s="3">
        <f t="shared" si="41"/>
        <v>414170</v>
      </c>
      <c r="J1283">
        <f t="shared" si="40"/>
        <v>1</v>
      </c>
      <c r="K1283" s="2">
        <v>166</v>
      </c>
      <c r="L1283" t="s">
        <v>10989</v>
      </c>
      <c r="M1283" t="s">
        <v>10990</v>
      </c>
      <c r="N1283" t="s">
        <v>10991</v>
      </c>
      <c r="O1283" t="s">
        <v>10992</v>
      </c>
      <c r="P1283" t="s">
        <v>10993</v>
      </c>
      <c r="Q1283" t="s">
        <v>10994</v>
      </c>
      <c r="R1283" t="s">
        <v>10995</v>
      </c>
      <c r="S1283" t="s">
        <v>10996</v>
      </c>
    </row>
    <row r="1284" spans="1:19" ht="17.25" x14ac:dyDescent="0.3">
      <c r="A1284" t="s">
        <v>10997</v>
      </c>
      <c r="B1284" t="s">
        <v>10998</v>
      </c>
      <c r="C1284" t="s">
        <v>12865</v>
      </c>
      <c r="D1284" s="3">
        <v>1499</v>
      </c>
      <c r="E1284" s="3">
        <v>3500</v>
      </c>
      <c r="F1284" s="4" t="str" cm="1">
        <f t="array" ref="F1284">_xlfn.IFS(D1284&lt;1000.01,"$0.01-$1,000",D1284&lt;25000.01,"$1,000.01-$25,000",D1284&lt;50000.01,"$50.000.01-$100,000",D1284&lt;100000.01,"$100,000.01-$150,000")</f>
        <v>$1,000.01-$25,000</v>
      </c>
      <c r="G1284" s="1">
        <v>0.56999999999999995</v>
      </c>
      <c r="H1284">
        <v>4.0999999999999996</v>
      </c>
      <c r="I1284" s="3">
        <f t="shared" si="41"/>
        <v>1060500</v>
      </c>
      <c r="J1284">
        <f t="shared" si="40"/>
        <v>1</v>
      </c>
      <c r="K1284" s="2">
        <v>303</v>
      </c>
      <c r="L1284" t="s">
        <v>10999</v>
      </c>
      <c r="M1284" t="s">
        <v>11000</v>
      </c>
      <c r="N1284" t="s">
        <v>11001</v>
      </c>
      <c r="O1284" t="s">
        <v>11002</v>
      </c>
      <c r="P1284" t="s">
        <v>11003</v>
      </c>
      <c r="Q1284" t="s">
        <v>11004</v>
      </c>
      <c r="R1284" t="s">
        <v>11005</v>
      </c>
      <c r="S1284" t="s">
        <v>11006</v>
      </c>
    </row>
    <row r="1285" spans="1:19" ht="17.25" x14ac:dyDescent="0.3">
      <c r="A1285" t="s">
        <v>11007</v>
      </c>
      <c r="B1285" t="s">
        <v>11008</v>
      </c>
      <c r="C1285" t="s">
        <v>12865</v>
      </c>
      <c r="D1285" s="3">
        <v>2092</v>
      </c>
      <c r="E1285" s="3">
        <v>4600</v>
      </c>
      <c r="F1285" s="4" t="str" cm="1">
        <f t="array" ref="F1285">_xlfn.IFS(D1285&lt;1000.01,"$0.01-$1,000",D1285&lt;25000.01,"$1,000.01-$25,000",D1285&lt;50000.01,"$50.000.01-$100,000",D1285&lt;100000.01,"$100,000.01-$150,000")</f>
        <v>$1,000.01-$25,000</v>
      </c>
      <c r="G1285" s="1">
        <v>0.55000000000000004</v>
      </c>
      <c r="H1285">
        <v>4.3</v>
      </c>
      <c r="I1285" s="3">
        <f t="shared" si="41"/>
        <v>2585200</v>
      </c>
      <c r="J1285">
        <f t="shared" si="40"/>
        <v>1</v>
      </c>
      <c r="K1285" s="2">
        <v>562</v>
      </c>
      <c r="L1285" t="s">
        <v>11009</v>
      </c>
      <c r="M1285" t="s">
        <v>11010</v>
      </c>
      <c r="N1285" t="s">
        <v>11011</v>
      </c>
      <c r="O1285" t="s">
        <v>11012</v>
      </c>
      <c r="P1285" t="s">
        <v>11013</v>
      </c>
      <c r="Q1285" t="s">
        <v>11014</v>
      </c>
      <c r="R1285" t="s">
        <v>11015</v>
      </c>
      <c r="S1285" t="s">
        <v>11016</v>
      </c>
    </row>
    <row r="1286" spans="1:19" ht="17.25" x14ac:dyDescent="0.3">
      <c r="A1286" t="s">
        <v>11017</v>
      </c>
      <c r="B1286" t="s">
        <v>11018</v>
      </c>
      <c r="C1286" t="s">
        <v>12865</v>
      </c>
      <c r="D1286" s="3">
        <v>3859</v>
      </c>
      <c r="E1286" s="3">
        <v>10295</v>
      </c>
      <c r="F1286" s="4" t="str" cm="1">
        <f t="array" ref="F1286">_xlfn.IFS(D1286&lt;1000.01,"$0.01-$1,000",D1286&lt;25000.01,"$1,000.01-$25,000",D1286&lt;50000.01,"$50.000.01-$100,000",D1286&lt;100000.01,"$100,000.01-$150,000")</f>
        <v>$1,000.01-$25,000</v>
      </c>
      <c r="G1286" s="1">
        <v>0.63</v>
      </c>
      <c r="H1286">
        <v>3.9</v>
      </c>
      <c r="I1286" s="3">
        <f t="shared" si="41"/>
        <v>83338025</v>
      </c>
      <c r="J1286">
        <f t="shared" si="40"/>
        <v>1</v>
      </c>
      <c r="K1286" s="2">
        <v>8095</v>
      </c>
      <c r="L1286" t="s">
        <v>11019</v>
      </c>
      <c r="M1286" t="s">
        <v>11020</v>
      </c>
      <c r="N1286" t="s">
        <v>11021</v>
      </c>
      <c r="O1286" t="s">
        <v>11022</v>
      </c>
      <c r="P1286" t="s">
        <v>11023</v>
      </c>
      <c r="Q1286" t="s">
        <v>11024</v>
      </c>
      <c r="R1286" t="s">
        <v>11025</v>
      </c>
      <c r="S1286" t="s">
        <v>11026</v>
      </c>
    </row>
    <row r="1287" spans="1:19" ht="17.25" x14ac:dyDescent="0.3">
      <c r="A1287" t="s">
        <v>11027</v>
      </c>
      <c r="B1287" t="s">
        <v>11028</v>
      </c>
      <c r="C1287" t="s">
        <v>12865</v>
      </c>
      <c r="D1287" s="3">
        <v>499</v>
      </c>
      <c r="E1287" s="3">
        <v>2199</v>
      </c>
      <c r="F1287" s="4" t="str" cm="1">
        <f t="array" ref="F1287">_xlfn.IFS(D1287&lt;1000.01,"$0.01-$1,000",D1287&lt;25000.01,"$1,000.01-$25,000",D1287&lt;50000.01,"$50.000.01-$100,000",D1287&lt;100000.01,"$100,000.01-$150,000")</f>
        <v>$0.01-$1,000</v>
      </c>
      <c r="G1287" s="1">
        <v>0.77</v>
      </c>
      <c r="H1287">
        <v>2.8</v>
      </c>
      <c r="I1287" s="3">
        <f t="shared" si="41"/>
        <v>239691</v>
      </c>
      <c r="J1287">
        <f t="shared" si="40"/>
        <v>1</v>
      </c>
      <c r="K1287" s="2">
        <v>109</v>
      </c>
      <c r="L1287" t="s">
        <v>11029</v>
      </c>
      <c r="M1287" t="s">
        <v>11030</v>
      </c>
      <c r="N1287" t="s">
        <v>11031</v>
      </c>
      <c r="O1287" t="s">
        <v>11032</v>
      </c>
      <c r="P1287" t="s">
        <v>11033</v>
      </c>
      <c r="Q1287" t="s">
        <v>11034</v>
      </c>
      <c r="R1287" t="s">
        <v>11035</v>
      </c>
      <c r="S1287" t="s">
        <v>11036</v>
      </c>
    </row>
    <row r="1288" spans="1:19" ht="17.25" x14ac:dyDescent="0.3">
      <c r="A1288" t="s">
        <v>11037</v>
      </c>
      <c r="B1288" t="s">
        <v>11038</v>
      </c>
      <c r="C1288" t="s">
        <v>12865</v>
      </c>
      <c r="D1288" s="3">
        <v>1804</v>
      </c>
      <c r="E1288" s="3">
        <v>2380</v>
      </c>
      <c r="F1288" s="4" t="str" cm="1">
        <f t="array" ref="F1288">_xlfn.IFS(D1288&lt;1000.01,"$0.01-$1,000",D1288&lt;25000.01,"$1,000.01-$25,000",D1288&lt;50000.01,"$50.000.01-$100,000",D1288&lt;100000.01,"$100,000.01-$150,000")</f>
        <v>$1,000.01-$25,000</v>
      </c>
      <c r="G1288" s="1">
        <v>0.24</v>
      </c>
      <c r="H1288">
        <v>4</v>
      </c>
      <c r="I1288" s="3">
        <f t="shared" si="41"/>
        <v>36609160</v>
      </c>
      <c r="J1288">
        <f t="shared" si="40"/>
        <v>1</v>
      </c>
      <c r="K1288" s="2">
        <v>15382</v>
      </c>
      <c r="L1288" t="s">
        <v>11039</v>
      </c>
      <c r="M1288" t="s">
        <v>11040</v>
      </c>
      <c r="N1288" t="s">
        <v>11041</v>
      </c>
      <c r="O1288" t="s">
        <v>11042</v>
      </c>
      <c r="P1288" t="s">
        <v>11043</v>
      </c>
      <c r="Q1288" t="s">
        <v>11044</v>
      </c>
      <c r="R1288" t="s">
        <v>11045</v>
      </c>
      <c r="S1288" t="s">
        <v>11046</v>
      </c>
    </row>
    <row r="1289" spans="1:19" ht="17.25" x14ac:dyDescent="0.3">
      <c r="A1289" t="s">
        <v>11047</v>
      </c>
      <c r="B1289" t="s">
        <v>11048</v>
      </c>
      <c r="C1289" t="s">
        <v>12865</v>
      </c>
      <c r="D1289" s="3">
        <v>6525</v>
      </c>
      <c r="E1289" s="3">
        <v>8820</v>
      </c>
      <c r="F1289" s="4" t="str" cm="1">
        <f t="array" ref="F1289">_xlfn.IFS(D1289&lt;1000.01,"$0.01-$1,000",D1289&lt;25000.01,"$1,000.01-$25,000",D1289&lt;50000.01,"$50.000.01-$100,000",D1289&lt;100000.01,"$100,000.01-$150,000")</f>
        <v>$1,000.01-$25,000</v>
      </c>
      <c r="G1289" s="1">
        <v>0.26</v>
      </c>
      <c r="H1289">
        <v>4.5</v>
      </c>
      <c r="I1289" s="3">
        <f t="shared" si="41"/>
        <v>45308340</v>
      </c>
      <c r="J1289">
        <f t="shared" si="40"/>
        <v>1</v>
      </c>
      <c r="K1289" s="2">
        <v>5137</v>
      </c>
      <c r="L1289" t="s">
        <v>11049</v>
      </c>
      <c r="M1289" t="s">
        <v>11050</v>
      </c>
      <c r="N1289" t="s">
        <v>11051</v>
      </c>
      <c r="O1289" t="s">
        <v>11052</v>
      </c>
      <c r="P1289" t="s">
        <v>11053</v>
      </c>
      <c r="Q1289" t="s">
        <v>11054</v>
      </c>
      <c r="R1289" t="s">
        <v>11055</v>
      </c>
      <c r="S1289" t="s">
        <v>11056</v>
      </c>
    </row>
    <row r="1290" spans="1:19" ht="17.25" x14ac:dyDescent="0.3">
      <c r="A1290" t="s">
        <v>11057</v>
      </c>
      <c r="B1290" t="s">
        <v>11058</v>
      </c>
      <c r="C1290" t="s">
        <v>12865</v>
      </c>
      <c r="D1290" s="3">
        <v>4999</v>
      </c>
      <c r="E1290" s="3">
        <v>24999</v>
      </c>
      <c r="F1290" s="4" t="str" cm="1">
        <f t="array" ref="F1290">_xlfn.IFS(D1290&lt;1000.01,"$0.01-$1,000",D1290&lt;25000.01,"$1,000.01-$25,000",D1290&lt;50000.01,"$50.000.01-$100,000",D1290&lt;100000.01,"$100,000.01-$150,000")</f>
        <v>$1,000.01-$25,000</v>
      </c>
      <c r="G1290" s="1">
        <v>0.8</v>
      </c>
      <c r="H1290">
        <v>4.5999999999999996</v>
      </c>
      <c r="I1290" s="3">
        <f t="shared" si="41"/>
        <v>3099876</v>
      </c>
      <c r="J1290">
        <f t="shared" si="40"/>
        <v>1</v>
      </c>
      <c r="K1290" s="2">
        <v>124</v>
      </c>
      <c r="L1290" t="s">
        <v>11059</v>
      </c>
      <c r="M1290" t="s">
        <v>11060</v>
      </c>
      <c r="N1290" t="s">
        <v>11061</v>
      </c>
      <c r="O1290" t="s">
        <v>11062</v>
      </c>
      <c r="P1290" t="s">
        <v>11063</v>
      </c>
      <c r="Q1290" t="s">
        <v>11064</v>
      </c>
      <c r="R1290" t="s">
        <v>11065</v>
      </c>
      <c r="S1290" t="s">
        <v>11066</v>
      </c>
    </row>
    <row r="1291" spans="1:19" ht="17.25" x14ac:dyDescent="0.3">
      <c r="A1291" t="s">
        <v>11067</v>
      </c>
      <c r="B1291" t="s">
        <v>11068</v>
      </c>
      <c r="C1291" t="s">
        <v>12865</v>
      </c>
      <c r="D1291" s="3">
        <v>1189</v>
      </c>
      <c r="E1291" s="3">
        <v>2400</v>
      </c>
      <c r="F1291" s="4" t="str" cm="1">
        <f t="array" ref="F1291">_xlfn.IFS(D1291&lt;1000.01,"$0.01-$1,000",D1291&lt;25000.01,"$1,000.01-$25,000",D1291&lt;50000.01,"$50.000.01-$100,000",D1291&lt;100000.01,"$100,000.01-$150,000")</f>
        <v>$1,000.01-$25,000</v>
      </c>
      <c r="G1291" s="1">
        <v>0.5</v>
      </c>
      <c r="H1291">
        <v>4.0999999999999996</v>
      </c>
      <c r="I1291" s="3">
        <f t="shared" si="41"/>
        <v>1483200</v>
      </c>
      <c r="J1291">
        <f t="shared" si="40"/>
        <v>1</v>
      </c>
      <c r="K1291" s="2">
        <v>618</v>
      </c>
      <c r="L1291" t="s">
        <v>11069</v>
      </c>
      <c r="M1291" t="s">
        <v>11070</v>
      </c>
      <c r="N1291" t="s">
        <v>11071</v>
      </c>
      <c r="O1291" t="s">
        <v>11072</v>
      </c>
      <c r="P1291" t="s">
        <v>11073</v>
      </c>
      <c r="Q1291" t="s">
        <v>11074</v>
      </c>
      <c r="R1291" t="s">
        <v>11075</v>
      </c>
      <c r="S1291" t="s">
        <v>11076</v>
      </c>
    </row>
    <row r="1292" spans="1:19" ht="17.25" x14ac:dyDescent="0.3">
      <c r="A1292" t="s">
        <v>11077</v>
      </c>
      <c r="B1292" t="s">
        <v>11078</v>
      </c>
      <c r="C1292" t="s">
        <v>12865</v>
      </c>
      <c r="D1292" s="3">
        <v>2590</v>
      </c>
      <c r="E1292" s="3">
        <v>4200</v>
      </c>
      <c r="F1292" s="4" t="str" cm="1">
        <f t="array" ref="F1292">_xlfn.IFS(D1292&lt;1000.01,"$0.01-$1,000",D1292&lt;25000.01,"$1,000.01-$25,000",D1292&lt;50000.01,"$50.000.01-$100,000",D1292&lt;100000.01,"$100,000.01-$150,000")</f>
        <v>$1,000.01-$25,000</v>
      </c>
      <c r="G1292" s="1">
        <v>0.38</v>
      </c>
      <c r="H1292">
        <v>4.0999999999999996</v>
      </c>
      <c r="I1292" s="3">
        <f t="shared" si="41"/>
        <v>264600</v>
      </c>
      <c r="J1292">
        <f t="shared" si="40"/>
        <v>1</v>
      </c>
      <c r="K1292" s="2">
        <v>63</v>
      </c>
      <c r="L1292" t="s">
        <v>11079</v>
      </c>
      <c r="M1292" t="s">
        <v>11080</v>
      </c>
      <c r="N1292" t="s">
        <v>11081</v>
      </c>
      <c r="O1292" t="s">
        <v>11082</v>
      </c>
      <c r="P1292" t="s">
        <v>11083</v>
      </c>
      <c r="Q1292" t="s">
        <v>11084</v>
      </c>
      <c r="R1292" t="s">
        <v>11085</v>
      </c>
      <c r="S1292" t="s">
        <v>11086</v>
      </c>
    </row>
    <row r="1293" spans="1:19" ht="17.25" x14ac:dyDescent="0.3">
      <c r="A1293" t="s">
        <v>11087</v>
      </c>
      <c r="B1293" t="s">
        <v>11088</v>
      </c>
      <c r="C1293" t="s">
        <v>12865</v>
      </c>
      <c r="D1293" s="3">
        <v>899</v>
      </c>
      <c r="E1293" s="3">
        <v>1599</v>
      </c>
      <c r="F1293" s="4" t="str" cm="1">
        <f t="array" ref="F1293">_xlfn.IFS(D1293&lt;1000.01,"$0.01-$1,000",D1293&lt;25000.01,"$1,000.01-$25,000",D1293&lt;50000.01,"$50.000.01-$100,000",D1293&lt;100000.01,"$100,000.01-$150,000")</f>
        <v>$0.01-$1,000</v>
      </c>
      <c r="G1293" s="1">
        <v>0.44</v>
      </c>
      <c r="H1293">
        <v>3.4</v>
      </c>
      <c r="I1293" s="3">
        <f t="shared" si="41"/>
        <v>23985</v>
      </c>
      <c r="J1293">
        <f t="shared" si="40"/>
        <v>1</v>
      </c>
      <c r="K1293" s="2">
        <v>15</v>
      </c>
      <c r="L1293" t="s">
        <v>11089</v>
      </c>
      <c r="M1293" t="s">
        <v>11090</v>
      </c>
      <c r="N1293" t="s">
        <v>11091</v>
      </c>
      <c r="O1293" t="s">
        <v>11092</v>
      </c>
      <c r="P1293" t="s">
        <v>11093</v>
      </c>
      <c r="Q1293" t="s">
        <v>11094</v>
      </c>
      <c r="R1293" t="s">
        <v>11095</v>
      </c>
      <c r="S1293" t="s">
        <v>11096</v>
      </c>
    </row>
    <row r="1294" spans="1:19" ht="17.25" x14ac:dyDescent="0.3">
      <c r="A1294" t="s">
        <v>11097</v>
      </c>
      <c r="B1294" t="s">
        <v>11098</v>
      </c>
      <c r="C1294" t="s">
        <v>12865</v>
      </c>
      <c r="D1294" s="3">
        <v>998</v>
      </c>
      <c r="E1294" s="3">
        <v>2999</v>
      </c>
      <c r="F1294" s="4" t="str" cm="1">
        <f t="array" ref="F1294">_xlfn.IFS(D1294&lt;1000.01,"$0.01-$1,000",D1294&lt;25000.01,"$1,000.01-$25,000",D1294&lt;50000.01,"$50.000.01-$100,000",D1294&lt;100000.01,"$100,000.01-$150,000")</f>
        <v>$0.01-$1,000</v>
      </c>
      <c r="G1294" s="1">
        <v>0.67</v>
      </c>
      <c r="H1294">
        <v>4.5999999999999996</v>
      </c>
      <c r="I1294" s="3">
        <f t="shared" si="41"/>
        <v>26991</v>
      </c>
      <c r="J1294">
        <f t="shared" si="40"/>
        <v>1</v>
      </c>
      <c r="K1294" s="2">
        <v>9</v>
      </c>
      <c r="L1294" t="s">
        <v>11099</v>
      </c>
      <c r="M1294" t="s">
        <v>11100</v>
      </c>
      <c r="N1294" t="s">
        <v>11101</v>
      </c>
      <c r="O1294" t="s">
        <v>11102</v>
      </c>
      <c r="P1294" t="s">
        <v>11103</v>
      </c>
      <c r="Q1294" t="s">
        <v>11104</v>
      </c>
      <c r="R1294" t="s">
        <v>11105</v>
      </c>
      <c r="S1294" t="s">
        <v>11106</v>
      </c>
    </row>
    <row r="1295" spans="1:19" ht="17.25" x14ac:dyDescent="0.3">
      <c r="A1295" t="s">
        <v>11107</v>
      </c>
      <c r="B1295" t="s">
        <v>11108</v>
      </c>
      <c r="C1295" t="s">
        <v>12865</v>
      </c>
      <c r="D1295" s="3">
        <v>998.06</v>
      </c>
      <c r="E1295" s="3">
        <v>1282</v>
      </c>
      <c r="F1295" s="4" t="str" cm="1">
        <f t="array" ref="F1295">_xlfn.IFS(D1295&lt;1000.01,"$0.01-$1,000",D1295&lt;25000.01,"$1,000.01-$25,000",D1295&lt;50000.01,"$50.000.01-$100,000",D1295&lt;100000.01,"$100,000.01-$150,000")</f>
        <v>$0.01-$1,000</v>
      </c>
      <c r="G1295" s="1">
        <v>0.22</v>
      </c>
      <c r="H1295">
        <v>4.2</v>
      </c>
      <c r="I1295" s="3">
        <f t="shared" si="41"/>
        <v>9325268</v>
      </c>
      <c r="J1295">
        <f t="shared" si="40"/>
        <v>1</v>
      </c>
      <c r="K1295" s="2">
        <v>7274</v>
      </c>
      <c r="L1295" t="s">
        <v>11109</v>
      </c>
      <c r="M1295" t="s">
        <v>11110</v>
      </c>
      <c r="N1295" t="s">
        <v>11111</v>
      </c>
      <c r="O1295" t="s">
        <v>11112</v>
      </c>
      <c r="P1295" t="s">
        <v>11113</v>
      </c>
      <c r="Q1295" t="s">
        <v>11114</v>
      </c>
      <c r="R1295" t="s">
        <v>11115</v>
      </c>
      <c r="S1295" t="s">
        <v>11116</v>
      </c>
    </row>
    <row r="1296" spans="1:19" ht="17.25" x14ac:dyDescent="0.3">
      <c r="A1296" t="s">
        <v>11117</v>
      </c>
      <c r="B1296" t="s">
        <v>11118</v>
      </c>
      <c r="C1296" t="s">
        <v>12865</v>
      </c>
      <c r="D1296" s="3">
        <v>1099</v>
      </c>
      <c r="E1296" s="3">
        <v>1990</v>
      </c>
      <c r="F1296" s="4" t="str" cm="1">
        <f t="array" ref="F1296">_xlfn.IFS(D1296&lt;1000.01,"$0.01-$1,000",D1296&lt;25000.01,"$1,000.01-$25,000",D1296&lt;50000.01,"$50.000.01-$100,000",D1296&lt;100000.01,"$100,000.01-$150,000")</f>
        <v>$1,000.01-$25,000</v>
      </c>
      <c r="G1296" s="1">
        <v>0.45</v>
      </c>
      <c r="H1296">
        <v>3.9</v>
      </c>
      <c r="I1296" s="3">
        <f t="shared" si="41"/>
        <v>11762890</v>
      </c>
      <c r="J1296">
        <f t="shared" si="40"/>
        <v>1</v>
      </c>
      <c r="K1296" s="2">
        <v>5911</v>
      </c>
      <c r="L1296" t="s">
        <v>11119</v>
      </c>
      <c r="M1296" t="s">
        <v>11120</v>
      </c>
      <c r="N1296" t="s">
        <v>11121</v>
      </c>
      <c r="O1296" t="s">
        <v>11122</v>
      </c>
      <c r="P1296" t="s">
        <v>11123</v>
      </c>
      <c r="Q1296" t="s">
        <v>11124</v>
      </c>
      <c r="R1296" t="s">
        <v>11125</v>
      </c>
      <c r="S1296" t="s">
        <v>11126</v>
      </c>
    </row>
    <row r="1297" spans="1:19" ht="17.25" x14ac:dyDescent="0.3">
      <c r="A1297" t="s">
        <v>11127</v>
      </c>
      <c r="B1297" t="s">
        <v>11128</v>
      </c>
      <c r="C1297" t="s">
        <v>12865</v>
      </c>
      <c r="D1297" s="3">
        <v>5999</v>
      </c>
      <c r="E1297" s="3">
        <v>9999</v>
      </c>
      <c r="F1297" s="4" t="str" cm="1">
        <f t="array" ref="F1297">_xlfn.IFS(D1297&lt;1000.01,"$0.01-$1,000",D1297&lt;25000.01,"$1,000.01-$25,000",D1297&lt;50000.01,"$50.000.01-$100,000",D1297&lt;100000.01,"$100,000.01-$150,000")</f>
        <v>$1,000.01-$25,000</v>
      </c>
      <c r="G1297" s="1">
        <v>0.4</v>
      </c>
      <c r="H1297">
        <v>4.2</v>
      </c>
      <c r="I1297" s="3">
        <f t="shared" si="41"/>
        <v>1699830</v>
      </c>
      <c r="J1297">
        <f t="shared" si="40"/>
        <v>1</v>
      </c>
      <c r="K1297" s="2">
        <v>170</v>
      </c>
      <c r="L1297" t="s">
        <v>11129</v>
      </c>
      <c r="M1297" t="s">
        <v>11130</v>
      </c>
      <c r="N1297" t="s">
        <v>11131</v>
      </c>
      <c r="O1297" t="s">
        <v>11132</v>
      </c>
      <c r="P1297" t="s">
        <v>11133</v>
      </c>
      <c r="Q1297" t="s">
        <v>11134</v>
      </c>
      <c r="R1297" t="s">
        <v>11135</v>
      </c>
      <c r="S1297" t="s">
        <v>11136</v>
      </c>
    </row>
    <row r="1298" spans="1:19" ht="17.25" x14ac:dyDescent="0.3">
      <c r="A1298" t="s">
        <v>11137</v>
      </c>
      <c r="B1298" t="s">
        <v>11138</v>
      </c>
      <c r="C1298" t="s">
        <v>12865</v>
      </c>
      <c r="D1298" s="3">
        <v>8886</v>
      </c>
      <c r="E1298" s="3">
        <v>11850</v>
      </c>
      <c r="F1298" s="4" t="str" cm="1">
        <f t="array" ref="F1298">_xlfn.IFS(D1298&lt;1000.01,"$0.01-$1,000",D1298&lt;25000.01,"$1,000.01-$25,000",D1298&lt;50000.01,"$50.000.01-$100,000",D1298&lt;100000.01,"$100,000.01-$150,000")</f>
        <v>$1,000.01-$25,000</v>
      </c>
      <c r="G1298" s="1">
        <v>0.25</v>
      </c>
      <c r="H1298">
        <v>4.2</v>
      </c>
      <c r="I1298" s="3">
        <f t="shared" si="41"/>
        <v>36320250</v>
      </c>
      <c r="J1298">
        <f t="shared" si="40"/>
        <v>1</v>
      </c>
      <c r="K1298" s="2">
        <v>3065</v>
      </c>
      <c r="L1298" t="s">
        <v>11139</v>
      </c>
      <c r="M1298" t="s">
        <v>11140</v>
      </c>
      <c r="N1298" t="s">
        <v>11141</v>
      </c>
      <c r="O1298" t="s">
        <v>11142</v>
      </c>
      <c r="P1298" t="s">
        <v>11143</v>
      </c>
      <c r="Q1298" t="s">
        <v>11144</v>
      </c>
      <c r="R1298" t="s">
        <v>11145</v>
      </c>
      <c r="S1298" t="s">
        <v>11146</v>
      </c>
    </row>
    <row r="1299" spans="1:19" ht="17.25" x14ac:dyDescent="0.3">
      <c r="A1299" t="s">
        <v>11147</v>
      </c>
      <c r="B1299" t="s">
        <v>11148</v>
      </c>
      <c r="C1299" t="s">
        <v>12865</v>
      </c>
      <c r="D1299" s="3">
        <v>475</v>
      </c>
      <c r="E1299" s="3">
        <v>999</v>
      </c>
      <c r="F1299" s="4" t="str" cm="1">
        <f t="array" ref="F1299">_xlfn.IFS(D1299&lt;1000.01,"$0.01-$1,000",D1299&lt;25000.01,"$1,000.01-$25,000",D1299&lt;50000.01,"$50.000.01-$100,000",D1299&lt;100000.01,"$100,000.01-$150,000")</f>
        <v>$0.01-$1,000</v>
      </c>
      <c r="G1299" s="1">
        <v>0.52</v>
      </c>
      <c r="H1299">
        <v>4.0999999999999996</v>
      </c>
      <c r="I1299" s="3">
        <f t="shared" si="41"/>
        <v>1019979</v>
      </c>
      <c r="J1299">
        <f t="shared" si="40"/>
        <v>1</v>
      </c>
      <c r="K1299" s="2">
        <v>1021</v>
      </c>
      <c r="L1299" t="s">
        <v>11149</v>
      </c>
      <c r="M1299" t="s">
        <v>11150</v>
      </c>
      <c r="N1299" t="s">
        <v>11151</v>
      </c>
      <c r="O1299" t="s">
        <v>11152</v>
      </c>
      <c r="P1299" t="s">
        <v>11153</v>
      </c>
      <c r="Q1299" t="s">
        <v>11154</v>
      </c>
      <c r="R1299" t="s">
        <v>11155</v>
      </c>
      <c r="S1299" t="s">
        <v>11156</v>
      </c>
    </row>
    <row r="1300" spans="1:19" ht="17.25" x14ac:dyDescent="0.3">
      <c r="A1300" t="s">
        <v>11157</v>
      </c>
      <c r="B1300" t="s">
        <v>11158</v>
      </c>
      <c r="C1300" t="s">
        <v>12865</v>
      </c>
      <c r="D1300" s="3">
        <v>4995</v>
      </c>
      <c r="E1300" s="3">
        <v>20049</v>
      </c>
      <c r="F1300" s="4" t="str" cm="1">
        <f t="array" ref="F1300">_xlfn.IFS(D1300&lt;1000.01,"$0.01-$1,000",D1300&lt;25000.01,"$1,000.01-$25,000",D1300&lt;50000.01,"$50.000.01-$100,000",D1300&lt;100000.01,"$100,000.01-$150,000")</f>
        <v>$1,000.01-$25,000</v>
      </c>
      <c r="G1300" s="1">
        <v>0.75</v>
      </c>
      <c r="H1300">
        <v>4.8</v>
      </c>
      <c r="I1300" s="3">
        <f t="shared" si="41"/>
        <v>79474236</v>
      </c>
      <c r="J1300">
        <f t="shared" si="40"/>
        <v>1</v>
      </c>
      <c r="K1300" s="2">
        <v>3964</v>
      </c>
      <c r="L1300" t="s">
        <v>11159</v>
      </c>
      <c r="M1300" t="s">
        <v>11160</v>
      </c>
      <c r="N1300" t="s">
        <v>11161</v>
      </c>
      <c r="O1300" t="s">
        <v>11162</v>
      </c>
      <c r="P1300" t="s">
        <v>11163</v>
      </c>
      <c r="Q1300" t="s">
        <v>11164</v>
      </c>
      <c r="R1300" t="s">
        <v>11165</v>
      </c>
      <c r="S1300" t="s">
        <v>11166</v>
      </c>
    </row>
    <row r="1301" spans="1:19" ht="17.25" x14ac:dyDescent="0.3">
      <c r="A1301" t="s">
        <v>11167</v>
      </c>
      <c r="B1301" t="s">
        <v>11168</v>
      </c>
      <c r="C1301" t="s">
        <v>12865</v>
      </c>
      <c r="D1301" s="3">
        <v>13999</v>
      </c>
      <c r="E1301" s="3">
        <v>24850</v>
      </c>
      <c r="F1301" s="4" t="str" cm="1">
        <f t="array" ref="F1301">_xlfn.IFS(D1301&lt;1000.01,"$0.01-$1,000",D1301&lt;25000.01,"$1,000.01-$25,000",D1301&lt;50000.01,"$50.000.01-$100,000",D1301&lt;100000.01,"$100,000.01-$150,000")</f>
        <v>$1,000.01-$25,000</v>
      </c>
      <c r="G1301" s="1">
        <v>0.44</v>
      </c>
      <c r="H1301">
        <v>4.4000000000000004</v>
      </c>
      <c r="I1301" s="3">
        <f t="shared" si="41"/>
        <v>222357800</v>
      </c>
      <c r="J1301">
        <f t="shared" si="40"/>
        <v>1</v>
      </c>
      <c r="K1301" s="2">
        <v>8948</v>
      </c>
      <c r="L1301" t="s">
        <v>11169</v>
      </c>
      <c r="M1301" t="s">
        <v>11170</v>
      </c>
      <c r="N1301" t="s">
        <v>11171</v>
      </c>
      <c r="O1301" t="s">
        <v>11172</v>
      </c>
      <c r="P1301" t="s">
        <v>11173</v>
      </c>
      <c r="Q1301" t="s">
        <v>11174</v>
      </c>
      <c r="R1301" t="s">
        <v>11175</v>
      </c>
      <c r="S1301" t="s">
        <v>11176</v>
      </c>
    </row>
    <row r="1302" spans="1:19" ht="17.25" x14ac:dyDescent="0.3">
      <c r="A1302" t="s">
        <v>11177</v>
      </c>
      <c r="B1302" t="s">
        <v>11178</v>
      </c>
      <c r="C1302" t="s">
        <v>12865</v>
      </c>
      <c r="D1302" s="3">
        <v>8499</v>
      </c>
      <c r="E1302" s="3">
        <v>16490</v>
      </c>
      <c r="F1302" s="4" t="str" cm="1">
        <f t="array" ref="F1302">_xlfn.IFS(D1302&lt;1000.01,"$0.01-$1,000",D1302&lt;25000.01,"$1,000.01-$25,000",D1302&lt;50000.01,"$50.000.01-$100,000",D1302&lt;100000.01,"$100,000.01-$150,000")</f>
        <v>$1,000.01-$25,000</v>
      </c>
      <c r="G1302" s="1">
        <v>0.48</v>
      </c>
      <c r="H1302">
        <v>4.3</v>
      </c>
      <c r="I1302" s="3">
        <f t="shared" si="41"/>
        <v>1599530</v>
      </c>
      <c r="J1302">
        <f t="shared" si="40"/>
        <v>1</v>
      </c>
      <c r="K1302" s="2">
        <v>97</v>
      </c>
      <c r="L1302" t="s">
        <v>11179</v>
      </c>
      <c r="M1302" t="s">
        <v>11180</v>
      </c>
      <c r="N1302" t="s">
        <v>11181</v>
      </c>
      <c r="O1302" t="s">
        <v>11182</v>
      </c>
      <c r="P1302" t="s">
        <v>11183</v>
      </c>
      <c r="Q1302" t="s">
        <v>11184</v>
      </c>
      <c r="R1302" t="s">
        <v>11185</v>
      </c>
      <c r="S1302" t="s">
        <v>11186</v>
      </c>
    </row>
    <row r="1303" spans="1:19" ht="17.25" x14ac:dyDescent="0.3">
      <c r="A1303" t="s">
        <v>11187</v>
      </c>
      <c r="B1303" t="s">
        <v>11188</v>
      </c>
      <c r="C1303" t="s">
        <v>12865</v>
      </c>
      <c r="D1303" s="3">
        <v>949</v>
      </c>
      <c r="E1303" s="3">
        <v>975</v>
      </c>
      <c r="F1303" s="4" t="str" cm="1">
        <f t="array" ref="F1303">_xlfn.IFS(D1303&lt;1000.01,"$0.01-$1,000",D1303&lt;25000.01,"$1,000.01-$25,000",D1303&lt;50000.01,"$50.000.01-$100,000",D1303&lt;100000.01,"$100,000.01-$150,000")</f>
        <v>$0.01-$1,000</v>
      </c>
      <c r="G1303" s="1">
        <v>0.03</v>
      </c>
      <c r="H1303">
        <v>4.3</v>
      </c>
      <c r="I1303" s="3">
        <f t="shared" si="41"/>
        <v>7042425</v>
      </c>
      <c r="J1303">
        <f t="shared" si="40"/>
        <v>1</v>
      </c>
      <c r="K1303" s="2">
        <v>7223</v>
      </c>
      <c r="L1303" t="s">
        <v>11189</v>
      </c>
      <c r="M1303" t="s">
        <v>11190</v>
      </c>
      <c r="N1303" t="s">
        <v>11191</v>
      </c>
      <c r="O1303" t="s">
        <v>11192</v>
      </c>
      <c r="P1303" t="s">
        <v>11193</v>
      </c>
      <c r="Q1303" t="s">
        <v>11194</v>
      </c>
      <c r="R1303" t="s">
        <v>11195</v>
      </c>
      <c r="S1303" t="s">
        <v>11196</v>
      </c>
    </row>
    <row r="1304" spans="1:19" ht="17.25" x14ac:dyDescent="0.3">
      <c r="A1304" t="s">
        <v>11197</v>
      </c>
      <c r="B1304" t="s">
        <v>11198</v>
      </c>
      <c r="C1304" t="s">
        <v>12865</v>
      </c>
      <c r="D1304" s="3">
        <v>395</v>
      </c>
      <c r="E1304" s="3">
        <v>499</v>
      </c>
      <c r="F1304" s="4" t="str" cm="1">
        <f t="array" ref="F1304">_xlfn.IFS(D1304&lt;1000.01,"$0.01-$1,000",D1304&lt;25000.01,"$1,000.01-$25,000",D1304&lt;50000.01,"$50.000.01-$100,000",D1304&lt;100000.01,"$100,000.01-$150,000")</f>
        <v>$0.01-$1,000</v>
      </c>
      <c r="G1304" s="1">
        <v>0.21</v>
      </c>
      <c r="H1304">
        <v>4</v>
      </c>
      <c r="I1304" s="3">
        <f t="shared" si="41"/>
        <v>164670</v>
      </c>
      <c r="J1304">
        <f t="shared" si="40"/>
        <v>1</v>
      </c>
      <c r="K1304" s="2">
        <v>330</v>
      </c>
      <c r="L1304" t="s">
        <v>11199</v>
      </c>
      <c r="M1304" t="s">
        <v>11200</v>
      </c>
      <c r="N1304" t="s">
        <v>11201</v>
      </c>
      <c r="O1304" t="s">
        <v>11202</v>
      </c>
      <c r="P1304" t="s">
        <v>11203</v>
      </c>
      <c r="Q1304" t="s">
        <v>11204</v>
      </c>
      <c r="R1304" t="s">
        <v>11205</v>
      </c>
      <c r="S1304" t="s">
        <v>11206</v>
      </c>
    </row>
    <row r="1305" spans="1:19" ht="17.25" x14ac:dyDescent="0.3">
      <c r="A1305" t="s">
        <v>11207</v>
      </c>
      <c r="B1305" t="s">
        <v>11208</v>
      </c>
      <c r="C1305" t="s">
        <v>12865</v>
      </c>
      <c r="D1305" s="3">
        <v>635</v>
      </c>
      <c r="E1305" s="3">
        <v>635</v>
      </c>
      <c r="F1305" s="4" t="str" cm="1">
        <f t="array" ref="F1305">_xlfn.IFS(D1305&lt;1000.01,"$0.01-$1,000",D1305&lt;25000.01,"$1,000.01-$25,000",D1305&lt;50000.01,"$50.000.01-$100,000",D1305&lt;100000.01,"$100,000.01-$150,000")</f>
        <v>$0.01-$1,000</v>
      </c>
      <c r="G1305" s="1">
        <v>0</v>
      </c>
      <c r="H1305">
        <v>4.3</v>
      </c>
      <c r="I1305" s="3">
        <f t="shared" si="41"/>
        <v>2901950</v>
      </c>
      <c r="J1305">
        <f t="shared" si="40"/>
        <v>1</v>
      </c>
      <c r="K1305" s="2">
        <v>4570</v>
      </c>
      <c r="L1305" t="s">
        <v>11209</v>
      </c>
      <c r="M1305" t="s">
        <v>11210</v>
      </c>
      <c r="N1305" t="s">
        <v>11211</v>
      </c>
      <c r="O1305" t="s">
        <v>11212</v>
      </c>
      <c r="P1305" t="s">
        <v>11213</v>
      </c>
      <c r="Q1305" t="s">
        <v>11214</v>
      </c>
      <c r="R1305" t="s">
        <v>11215</v>
      </c>
      <c r="S1305" t="s">
        <v>11216</v>
      </c>
    </row>
    <row r="1306" spans="1:19" ht="17.25" x14ac:dyDescent="0.3">
      <c r="A1306" t="s">
        <v>11217</v>
      </c>
      <c r="B1306" t="s">
        <v>11218</v>
      </c>
      <c r="C1306" t="s">
        <v>12865</v>
      </c>
      <c r="D1306" s="3">
        <v>717</v>
      </c>
      <c r="E1306" s="3">
        <v>1390</v>
      </c>
      <c r="F1306" s="4" t="str" cm="1">
        <f t="array" ref="F1306">_xlfn.IFS(D1306&lt;1000.01,"$0.01-$1,000",D1306&lt;25000.01,"$1,000.01-$25,000",D1306&lt;50000.01,"$50.000.01-$100,000",D1306&lt;100000.01,"$100,000.01-$150,000")</f>
        <v>$0.01-$1,000</v>
      </c>
      <c r="G1306" s="1">
        <v>0.48</v>
      </c>
      <c r="H1306">
        <v>4</v>
      </c>
      <c r="I1306" s="3">
        <f t="shared" si="41"/>
        <v>6765130</v>
      </c>
      <c r="J1306">
        <f t="shared" si="40"/>
        <v>1</v>
      </c>
      <c r="K1306" s="2">
        <v>4867</v>
      </c>
      <c r="L1306" t="s">
        <v>11219</v>
      </c>
      <c r="M1306" t="s">
        <v>11220</v>
      </c>
      <c r="N1306" t="s">
        <v>11221</v>
      </c>
      <c r="O1306" t="s">
        <v>11222</v>
      </c>
      <c r="P1306" t="s">
        <v>11223</v>
      </c>
      <c r="Q1306" t="s">
        <v>11224</v>
      </c>
      <c r="R1306" t="s">
        <v>11225</v>
      </c>
      <c r="S1306" t="s">
        <v>11226</v>
      </c>
    </row>
    <row r="1307" spans="1:19" ht="17.25" x14ac:dyDescent="0.3">
      <c r="A1307" t="s">
        <v>11227</v>
      </c>
      <c r="B1307" t="s">
        <v>11228</v>
      </c>
      <c r="C1307" t="s">
        <v>12865</v>
      </c>
      <c r="D1307" s="3">
        <v>27900</v>
      </c>
      <c r="E1307" s="3">
        <v>59900</v>
      </c>
      <c r="F1307" s="4" t="str" cm="1">
        <f t="array" ref="F1307">_xlfn.IFS(D1307&lt;1000.01,"$0.01-$1,000",D1307&lt;25000.01,"$1,000.01-$25,000",D1307&lt;50000.01,"$50.000.01-$100,000",D1307&lt;100000.01,"$100,000.01-$150,000")</f>
        <v>$50.000.01-$100,000</v>
      </c>
      <c r="G1307" s="1">
        <v>0.53</v>
      </c>
      <c r="H1307">
        <v>4.4000000000000004</v>
      </c>
      <c r="I1307" s="3">
        <f t="shared" si="41"/>
        <v>317350200</v>
      </c>
      <c r="J1307">
        <f t="shared" si="40"/>
        <v>1</v>
      </c>
      <c r="K1307" s="2">
        <v>5298</v>
      </c>
      <c r="L1307" t="s">
        <v>11229</v>
      </c>
      <c r="M1307" t="s">
        <v>11230</v>
      </c>
      <c r="N1307" t="s">
        <v>11231</v>
      </c>
      <c r="O1307" t="s">
        <v>11232</v>
      </c>
      <c r="P1307" t="s">
        <v>11233</v>
      </c>
      <c r="Q1307" t="s">
        <v>11234</v>
      </c>
      <c r="R1307" t="s">
        <v>11235</v>
      </c>
      <c r="S1307" t="s">
        <v>11236</v>
      </c>
    </row>
    <row r="1308" spans="1:19" ht="17.25" x14ac:dyDescent="0.3">
      <c r="A1308" t="s">
        <v>11237</v>
      </c>
      <c r="B1308" t="s">
        <v>11238</v>
      </c>
      <c r="C1308" t="s">
        <v>12865</v>
      </c>
      <c r="D1308" s="3">
        <v>649</v>
      </c>
      <c r="E1308" s="3">
        <v>670</v>
      </c>
      <c r="F1308" s="4" t="str" cm="1">
        <f t="array" ref="F1308">_xlfn.IFS(D1308&lt;1000.01,"$0.01-$1,000",D1308&lt;25000.01,"$1,000.01-$25,000",D1308&lt;50000.01,"$50.000.01-$100,000",D1308&lt;100000.01,"$100,000.01-$150,000")</f>
        <v>$0.01-$1,000</v>
      </c>
      <c r="G1308" s="1">
        <v>0.03</v>
      </c>
      <c r="H1308">
        <v>4.0999999999999996</v>
      </c>
      <c r="I1308" s="3">
        <f t="shared" si="41"/>
        <v>5216620</v>
      </c>
      <c r="J1308">
        <f t="shared" si="40"/>
        <v>1</v>
      </c>
      <c r="K1308" s="2">
        <v>7786</v>
      </c>
      <c r="L1308" t="s">
        <v>11239</v>
      </c>
      <c r="M1308" t="s">
        <v>11240</v>
      </c>
      <c r="N1308" t="s">
        <v>11241</v>
      </c>
      <c r="O1308" t="s">
        <v>11242</v>
      </c>
      <c r="P1308" t="s">
        <v>11243</v>
      </c>
      <c r="Q1308" t="s">
        <v>11244</v>
      </c>
      <c r="R1308" t="s">
        <v>11245</v>
      </c>
      <c r="S1308" t="s">
        <v>11246</v>
      </c>
    </row>
    <row r="1309" spans="1:19" ht="17.25" x14ac:dyDescent="0.3">
      <c r="A1309" t="s">
        <v>11247</v>
      </c>
      <c r="B1309" t="s">
        <v>11248</v>
      </c>
      <c r="C1309" t="s">
        <v>12865</v>
      </c>
      <c r="D1309" s="3">
        <v>193</v>
      </c>
      <c r="E1309" s="3">
        <v>399</v>
      </c>
      <c r="F1309" s="4" t="str" cm="1">
        <f t="array" ref="F1309">_xlfn.IFS(D1309&lt;1000.01,"$0.01-$1,000",D1309&lt;25000.01,"$1,000.01-$25,000",D1309&lt;50000.01,"$50.000.01-$100,000",D1309&lt;100000.01,"$100,000.01-$150,000")</f>
        <v>$0.01-$1,000</v>
      </c>
      <c r="G1309" s="1">
        <v>0.52</v>
      </c>
      <c r="H1309">
        <v>3.6</v>
      </c>
      <c r="I1309" s="3">
        <f t="shared" si="41"/>
        <v>14763</v>
      </c>
      <c r="J1309">
        <f t="shared" si="40"/>
        <v>1</v>
      </c>
      <c r="K1309" s="2">
        <v>37</v>
      </c>
      <c r="L1309" t="s">
        <v>11249</v>
      </c>
      <c r="M1309" t="s">
        <v>11250</v>
      </c>
      <c r="N1309" t="s">
        <v>11251</v>
      </c>
      <c r="O1309" t="s">
        <v>11252</v>
      </c>
      <c r="P1309" t="s">
        <v>11253</v>
      </c>
      <c r="Q1309" t="s">
        <v>11254</v>
      </c>
      <c r="R1309" t="s">
        <v>11255</v>
      </c>
      <c r="S1309" t="s">
        <v>11256</v>
      </c>
    </row>
    <row r="1310" spans="1:19" ht="17.25" x14ac:dyDescent="0.3">
      <c r="A1310" t="s">
        <v>11257</v>
      </c>
      <c r="B1310" t="s">
        <v>11258</v>
      </c>
      <c r="C1310" t="s">
        <v>12865</v>
      </c>
      <c r="D1310" s="3">
        <v>1299</v>
      </c>
      <c r="E1310" s="3">
        <v>2495</v>
      </c>
      <c r="F1310" s="4" t="str" cm="1">
        <f t="array" ref="F1310">_xlfn.IFS(D1310&lt;1000.01,"$0.01-$1,000",D1310&lt;25000.01,"$1,000.01-$25,000",D1310&lt;50000.01,"$50.000.01-$100,000",D1310&lt;100000.01,"$100,000.01-$150,000")</f>
        <v>$1,000.01-$25,000</v>
      </c>
      <c r="G1310" s="1">
        <v>0.48</v>
      </c>
      <c r="H1310">
        <v>2</v>
      </c>
      <c r="I1310" s="3">
        <f t="shared" si="41"/>
        <v>4990</v>
      </c>
      <c r="J1310">
        <f t="shared" si="40"/>
        <v>1</v>
      </c>
      <c r="K1310" s="2">
        <v>2</v>
      </c>
      <c r="L1310" t="s">
        <v>11259</v>
      </c>
      <c r="M1310" t="s">
        <v>11260</v>
      </c>
      <c r="N1310" t="s">
        <v>11261</v>
      </c>
      <c r="O1310" t="s">
        <v>11262</v>
      </c>
      <c r="P1310" t="s">
        <v>11263</v>
      </c>
      <c r="Q1310" t="s">
        <v>11264</v>
      </c>
      <c r="R1310" t="s">
        <v>11265</v>
      </c>
      <c r="S1310" t="s">
        <v>11266</v>
      </c>
    </row>
    <row r="1311" spans="1:19" ht="17.25" x14ac:dyDescent="0.3">
      <c r="A1311" t="s">
        <v>11267</v>
      </c>
      <c r="B1311" t="s">
        <v>11268</v>
      </c>
      <c r="C1311" t="s">
        <v>12865</v>
      </c>
      <c r="D1311" s="3">
        <v>2449</v>
      </c>
      <c r="E1311" s="3">
        <v>3390</v>
      </c>
      <c r="F1311" s="4" t="str" cm="1">
        <f t="array" ref="F1311">_xlfn.IFS(D1311&lt;1000.01,"$0.01-$1,000",D1311&lt;25000.01,"$1,000.01-$25,000",D1311&lt;50000.01,"$50.000.01-$100,000",D1311&lt;100000.01,"$100,000.01-$150,000")</f>
        <v>$1,000.01-$25,000</v>
      </c>
      <c r="G1311" s="1">
        <v>0.28000000000000003</v>
      </c>
      <c r="H1311">
        <v>4</v>
      </c>
      <c r="I1311" s="3">
        <f t="shared" si="41"/>
        <v>17648340</v>
      </c>
      <c r="J1311">
        <f t="shared" si="40"/>
        <v>1</v>
      </c>
      <c r="K1311" s="2">
        <v>5206</v>
      </c>
      <c r="L1311" t="s">
        <v>11269</v>
      </c>
      <c r="M1311" t="s">
        <v>11270</v>
      </c>
      <c r="N1311" t="s">
        <v>11271</v>
      </c>
      <c r="O1311" t="s">
        <v>11272</v>
      </c>
      <c r="P1311" t="s">
        <v>11273</v>
      </c>
      <c r="Q1311" t="s">
        <v>11274</v>
      </c>
      <c r="R1311" t="s">
        <v>11275</v>
      </c>
      <c r="S1311" t="s">
        <v>11276</v>
      </c>
    </row>
    <row r="1312" spans="1:19" ht="17.25" x14ac:dyDescent="0.3">
      <c r="A1312" t="s">
        <v>11277</v>
      </c>
      <c r="B1312" t="s">
        <v>11278</v>
      </c>
      <c r="C1312" t="s">
        <v>12865</v>
      </c>
      <c r="D1312" s="3">
        <v>1049</v>
      </c>
      <c r="E1312" s="3">
        <v>2499</v>
      </c>
      <c r="F1312" s="4" t="str" cm="1">
        <f t="array" ref="F1312">_xlfn.IFS(D1312&lt;1000.01,"$0.01-$1,000",D1312&lt;25000.01,"$1,000.01-$25,000",D1312&lt;50000.01,"$50.000.01-$100,000",D1312&lt;100000.01,"$100,000.01-$150,000")</f>
        <v>$1,000.01-$25,000</v>
      </c>
      <c r="G1312" s="1">
        <v>0.57999999999999996</v>
      </c>
      <c r="H1312">
        <v>3.7</v>
      </c>
      <c r="I1312" s="3">
        <f t="shared" si="41"/>
        <v>1594362</v>
      </c>
      <c r="J1312">
        <f t="shared" si="40"/>
        <v>1</v>
      </c>
      <c r="K1312" s="2">
        <v>638</v>
      </c>
      <c r="L1312" t="s">
        <v>10748</v>
      </c>
      <c r="M1312" t="s">
        <v>11279</v>
      </c>
      <c r="N1312" t="s">
        <v>11280</v>
      </c>
      <c r="O1312" t="s">
        <v>11281</v>
      </c>
      <c r="P1312" t="s">
        <v>11282</v>
      </c>
      <c r="Q1312" t="s">
        <v>11283</v>
      </c>
      <c r="R1312" t="s">
        <v>11284</v>
      </c>
      <c r="S1312" t="s">
        <v>11285</v>
      </c>
    </row>
    <row r="1313" spans="1:19" ht="17.25" x14ac:dyDescent="0.3">
      <c r="A1313" t="s">
        <v>11286</v>
      </c>
      <c r="B1313" t="s">
        <v>11287</v>
      </c>
      <c r="C1313" t="s">
        <v>12865</v>
      </c>
      <c r="D1313" s="3">
        <v>2399</v>
      </c>
      <c r="E1313" s="3">
        <v>4200</v>
      </c>
      <c r="F1313" s="4" t="str" cm="1">
        <f t="array" ref="F1313">_xlfn.IFS(D1313&lt;1000.01,"$0.01-$1,000",D1313&lt;25000.01,"$1,000.01-$25,000",D1313&lt;50000.01,"$50.000.01-$100,000",D1313&lt;100000.01,"$100,000.01-$150,000")</f>
        <v>$1,000.01-$25,000</v>
      </c>
      <c r="G1313" s="1">
        <v>0.43</v>
      </c>
      <c r="H1313">
        <v>3.8</v>
      </c>
      <c r="I1313" s="3">
        <f t="shared" si="41"/>
        <v>1667400</v>
      </c>
      <c r="J1313">
        <f t="shared" si="40"/>
        <v>1</v>
      </c>
      <c r="K1313" s="2">
        <v>397</v>
      </c>
      <c r="L1313" t="s">
        <v>11288</v>
      </c>
      <c r="M1313" t="s">
        <v>11289</v>
      </c>
      <c r="N1313" t="s">
        <v>11290</v>
      </c>
      <c r="O1313" t="s">
        <v>11291</v>
      </c>
      <c r="P1313" t="s">
        <v>11292</v>
      </c>
      <c r="Q1313" t="s">
        <v>11293</v>
      </c>
      <c r="R1313" t="s">
        <v>11294</v>
      </c>
      <c r="S1313" t="s">
        <v>11295</v>
      </c>
    </row>
    <row r="1314" spans="1:19" ht="17.25" x14ac:dyDescent="0.3">
      <c r="A1314" t="s">
        <v>11296</v>
      </c>
      <c r="B1314" t="s">
        <v>11297</v>
      </c>
      <c r="C1314" t="s">
        <v>12865</v>
      </c>
      <c r="D1314" s="3">
        <v>2286</v>
      </c>
      <c r="E1314" s="3">
        <v>4495</v>
      </c>
      <c r="F1314" s="4" t="str" cm="1">
        <f t="array" ref="F1314">_xlfn.IFS(D1314&lt;1000.01,"$0.01-$1,000",D1314&lt;25000.01,"$1,000.01-$25,000",D1314&lt;50000.01,"$50.000.01-$100,000",D1314&lt;100000.01,"$100,000.01-$150,000")</f>
        <v>$1,000.01-$25,000</v>
      </c>
      <c r="G1314" s="1">
        <v>0.49</v>
      </c>
      <c r="H1314">
        <v>3.9</v>
      </c>
      <c r="I1314" s="3">
        <f t="shared" si="41"/>
        <v>1465370</v>
      </c>
      <c r="J1314">
        <f t="shared" si="40"/>
        <v>1</v>
      </c>
      <c r="K1314" s="2">
        <v>326</v>
      </c>
      <c r="L1314" t="s">
        <v>11298</v>
      </c>
      <c r="M1314" t="s">
        <v>11299</v>
      </c>
      <c r="N1314" t="s">
        <v>11300</v>
      </c>
      <c r="O1314" t="s">
        <v>11301</v>
      </c>
      <c r="P1314" t="s">
        <v>11302</v>
      </c>
      <c r="Q1314" t="s">
        <v>11303</v>
      </c>
      <c r="R1314" t="s">
        <v>11304</v>
      </c>
      <c r="S1314" t="s">
        <v>11305</v>
      </c>
    </row>
    <row r="1315" spans="1:19" ht="17.25" x14ac:dyDescent="0.3">
      <c r="A1315" t="s">
        <v>11306</v>
      </c>
      <c r="B1315" t="s">
        <v>11307</v>
      </c>
      <c r="C1315" t="s">
        <v>12865</v>
      </c>
      <c r="D1315" s="3">
        <v>499</v>
      </c>
      <c r="E1315" s="3">
        <v>2199</v>
      </c>
      <c r="F1315" s="4" t="str" cm="1">
        <f t="array" ref="F1315">_xlfn.IFS(D1315&lt;1000.01,"$0.01-$1,000",D1315&lt;25000.01,"$1,000.01-$25,000",D1315&lt;50000.01,"$50.000.01-$100,000",D1315&lt;100000.01,"$100,000.01-$150,000")</f>
        <v>$0.01-$1,000</v>
      </c>
      <c r="G1315" s="1">
        <v>0.77</v>
      </c>
      <c r="H1315">
        <v>3.1</v>
      </c>
      <c r="I1315" s="3">
        <f t="shared" si="41"/>
        <v>7755873</v>
      </c>
      <c r="J1315">
        <f t="shared" si="40"/>
        <v>1</v>
      </c>
      <c r="K1315" s="2">
        <v>3527</v>
      </c>
      <c r="L1315" t="s">
        <v>11308</v>
      </c>
      <c r="M1315" t="s">
        <v>11309</v>
      </c>
      <c r="N1315" t="s">
        <v>11310</v>
      </c>
      <c r="O1315" t="s">
        <v>11311</v>
      </c>
      <c r="P1315" t="s">
        <v>11312</v>
      </c>
      <c r="Q1315" t="s">
        <v>11313</v>
      </c>
      <c r="R1315" t="s">
        <v>11314</v>
      </c>
      <c r="S1315" t="s">
        <v>11315</v>
      </c>
    </row>
    <row r="1316" spans="1:19" ht="17.25" x14ac:dyDescent="0.3">
      <c r="A1316" t="s">
        <v>11316</v>
      </c>
      <c r="B1316" t="s">
        <v>11317</v>
      </c>
      <c r="C1316" t="s">
        <v>12865</v>
      </c>
      <c r="D1316" s="3">
        <v>429</v>
      </c>
      <c r="E1316" s="3">
        <v>999</v>
      </c>
      <c r="F1316" s="4" t="str" cm="1">
        <f t="array" ref="F1316">_xlfn.IFS(D1316&lt;1000.01,"$0.01-$1,000",D1316&lt;25000.01,"$1,000.01-$25,000",D1316&lt;50000.01,"$50.000.01-$100,000",D1316&lt;100000.01,"$100,000.01-$150,000")</f>
        <v>$0.01-$1,000</v>
      </c>
      <c r="G1316" s="1">
        <v>0.56999999999999995</v>
      </c>
      <c r="H1316">
        <v>3</v>
      </c>
      <c r="I1316" s="3">
        <f t="shared" si="41"/>
        <v>616383</v>
      </c>
      <c r="J1316">
        <f t="shared" si="40"/>
        <v>1</v>
      </c>
      <c r="K1316" s="2">
        <v>617</v>
      </c>
      <c r="L1316" t="s">
        <v>11318</v>
      </c>
      <c r="M1316" t="s">
        <v>11319</v>
      </c>
      <c r="N1316" t="s">
        <v>11320</v>
      </c>
      <c r="O1316" t="s">
        <v>11321</v>
      </c>
      <c r="P1316" t="s">
        <v>11322</v>
      </c>
      <c r="Q1316" t="s">
        <v>11323</v>
      </c>
      <c r="R1316" t="s">
        <v>11324</v>
      </c>
      <c r="S1316" t="s">
        <v>11325</v>
      </c>
    </row>
    <row r="1317" spans="1:19" ht="17.25" x14ac:dyDescent="0.3">
      <c r="A1317" t="s">
        <v>11326</v>
      </c>
      <c r="B1317" t="s">
        <v>11327</v>
      </c>
      <c r="C1317" t="s">
        <v>12865</v>
      </c>
      <c r="D1317" s="3">
        <v>299</v>
      </c>
      <c r="E1317" s="3">
        <v>595</v>
      </c>
      <c r="F1317" s="4" t="str" cm="1">
        <f t="array" ref="F1317">_xlfn.IFS(D1317&lt;1000.01,"$0.01-$1,000",D1317&lt;25000.01,"$1,000.01-$25,000",D1317&lt;50000.01,"$50.000.01-$100,000",D1317&lt;100000.01,"$100,000.01-$150,000")</f>
        <v>$0.01-$1,000</v>
      </c>
      <c r="G1317" s="1">
        <v>0.5</v>
      </c>
      <c r="H1317">
        <v>4</v>
      </c>
      <c r="I1317" s="3">
        <f t="shared" si="41"/>
        <v>186830</v>
      </c>
      <c r="J1317">
        <f t="shared" si="40"/>
        <v>1</v>
      </c>
      <c r="K1317" s="2">
        <v>314</v>
      </c>
      <c r="L1317" t="s">
        <v>11328</v>
      </c>
      <c r="M1317" t="s">
        <v>11329</v>
      </c>
      <c r="N1317" t="s">
        <v>11330</v>
      </c>
      <c r="O1317" t="s">
        <v>11331</v>
      </c>
      <c r="P1317" t="s">
        <v>11332</v>
      </c>
      <c r="Q1317" t="s">
        <v>11333</v>
      </c>
      <c r="R1317" t="s">
        <v>11334</v>
      </c>
      <c r="S1317" t="s">
        <v>11335</v>
      </c>
    </row>
    <row r="1318" spans="1:19" ht="17.25" x14ac:dyDescent="0.3">
      <c r="A1318" t="s">
        <v>11336</v>
      </c>
      <c r="B1318" t="s">
        <v>11337</v>
      </c>
      <c r="C1318" t="s">
        <v>12865</v>
      </c>
      <c r="D1318" s="3">
        <v>5395</v>
      </c>
      <c r="E1318" s="3">
        <v>19990</v>
      </c>
      <c r="F1318" s="4" t="str" cm="1">
        <f t="array" ref="F1318">_xlfn.IFS(D1318&lt;1000.01,"$0.01-$1,000",D1318&lt;25000.01,"$1,000.01-$25,000",D1318&lt;50000.01,"$50.000.01-$100,000",D1318&lt;100000.01,"$100,000.01-$150,000")</f>
        <v>$1,000.01-$25,000</v>
      </c>
      <c r="G1318" s="1">
        <v>0.73</v>
      </c>
      <c r="H1318">
        <v>4.4000000000000004</v>
      </c>
      <c r="I1318" s="3">
        <f t="shared" si="41"/>
        <v>10694650</v>
      </c>
      <c r="J1318">
        <f t="shared" si="40"/>
        <v>1</v>
      </c>
      <c r="K1318" s="2">
        <v>535</v>
      </c>
      <c r="L1318" t="s">
        <v>11338</v>
      </c>
      <c r="M1318" t="s">
        <v>11339</v>
      </c>
      <c r="N1318" t="s">
        <v>11340</v>
      </c>
      <c r="O1318" t="s">
        <v>11341</v>
      </c>
      <c r="P1318" t="s">
        <v>11342</v>
      </c>
      <c r="Q1318" t="s">
        <v>11343</v>
      </c>
      <c r="R1318" t="s">
        <v>11344</v>
      </c>
      <c r="S1318" t="s">
        <v>11345</v>
      </c>
    </row>
    <row r="1319" spans="1:19" ht="17.25" x14ac:dyDescent="0.3">
      <c r="A1319" t="s">
        <v>11346</v>
      </c>
      <c r="B1319" t="s">
        <v>11347</v>
      </c>
      <c r="C1319" t="s">
        <v>12865</v>
      </c>
      <c r="D1319" s="3">
        <v>559</v>
      </c>
      <c r="E1319" s="3">
        <v>1010</v>
      </c>
      <c r="F1319" s="4" t="str" cm="1">
        <f t="array" ref="F1319">_xlfn.IFS(D1319&lt;1000.01,"$0.01-$1,000",D1319&lt;25000.01,"$1,000.01-$25,000",D1319&lt;50000.01,"$50.000.01-$100,000",D1319&lt;100000.01,"$100,000.01-$150,000")</f>
        <v>$0.01-$1,000</v>
      </c>
      <c r="G1319" s="1">
        <v>0.45</v>
      </c>
      <c r="H1319">
        <v>4.0999999999999996</v>
      </c>
      <c r="I1319" s="3">
        <f t="shared" si="41"/>
        <v>17498250</v>
      </c>
      <c r="J1319">
        <f t="shared" si="40"/>
        <v>1</v>
      </c>
      <c r="K1319" s="2">
        <v>17325</v>
      </c>
      <c r="L1319" t="s">
        <v>11348</v>
      </c>
      <c r="M1319" t="s">
        <v>11349</v>
      </c>
      <c r="N1319" t="s">
        <v>11350</v>
      </c>
      <c r="O1319" t="s">
        <v>11351</v>
      </c>
      <c r="P1319" t="s">
        <v>11352</v>
      </c>
      <c r="Q1319" t="s">
        <v>11353</v>
      </c>
      <c r="R1319" t="s">
        <v>11354</v>
      </c>
      <c r="S1319" t="s">
        <v>11355</v>
      </c>
    </row>
    <row r="1320" spans="1:19" ht="17.25" x14ac:dyDescent="0.3">
      <c r="A1320" t="s">
        <v>11356</v>
      </c>
      <c r="B1320" t="s">
        <v>11357</v>
      </c>
      <c r="C1320" t="s">
        <v>12865</v>
      </c>
      <c r="D1320" s="3">
        <v>660</v>
      </c>
      <c r="E1320" s="3">
        <v>1100</v>
      </c>
      <c r="F1320" s="4" t="str" cm="1">
        <f t="array" ref="F1320">_xlfn.IFS(D1320&lt;1000.01,"$0.01-$1,000",D1320&lt;25000.01,"$1,000.01-$25,000",D1320&lt;50000.01,"$50.000.01-$100,000",D1320&lt;100000.01,"$100,000.01-$150,000")</f>
        <v>$0.01-$1,000</v>
      </c>
      <c r="G1320" s="1">
        <v>0.4</v>
      </c>
      <c r="H1320">
        <v>3.6</v>
      </c>
      <c r="I1320" s="3">
        <f t="shared" si="41"/>
        <v>100100</v>
      </c>
      <c r="J1320">
        <f t="shared" si="40"/>
        <v>1</v>
      </c>
      <c r="K1320" s="2">
        <v>91</v>
      </c>
      <c r="L1320" t="s">
        <v>11358</v>
      </c>
      <c r="M1320" t="s">
        <v>11359</v>
      </c>
      <c r="N1320" t="s">
        <v>11360</v>
      </c>
      <c r="O1320" t="s">
        <v>11361</v>
      </c>
      <c r="P1320" t="s">
        <v>11362</v>
      </c>
      <c r="Q1320" t="s">
        <v>11363</v>
      </c>
      <c r="R1320" t="s">
        <v>11364</v>
      </c>
      <c r="S1320" t="s">
        <v>11365</v>
      </c>
    </row>
    <row r="1321" spans="1:19" ht="17.25" x14ac:dyDescent="0.3">
      <c r="A1321" t="s">
        <v>11366</v>
      </c>
      <c r="B1321" t="s">
        <v>11367</v>
      </c>
      <c r="C1321" t="s">
        <v>12865</v>
      </c>
      <c r="D1321" s="3">
        <v>419</v>
      </c>
      <c r="E1321" s="3">
        <v>999</v>
      </c>
      <c r="F1321" s="4" t="str" cm="1">
        <f t="array" ref="F1321">_xlfn.IFS(D1321&lt;1000.01,"$0.01-$1,000",D1321&lt;25000.01,"$1,000.01-$25,000",D1321&lt;50000.01,"$50.000.01-$100,000",D1321&lt;100000.01,"$100,000.01-$150,000")</f>
        <v>$0.01-$1,000</v>
      </c>
      <c r="G1321" s="1">
        <v>0.57999999999999996</v>
      </c>
      <c r="H1321">
        <v>4.4000000000000004</v>
      </c>
      <c r="I1321" s="3">
        <f t="shared" si="41"/>
        <v>226773</v>
      </c>
      <c r="J1321">
        <f t="shared" si="40"/>
        <v>1</v>
      </c>
      <c r="K1321" s="2">
        <v>227</v>
      </c>
      <c r="L1321" t="s">
        <v>11368</v>
      </c>
      <c r="M1321" t="s">
        <v>11369</v>
      </c>
      <c r="N1321" t="s">
        <v>11370</v>
      </c>
      <c r="O1321" t="s">
        <v>11371</v>
      </c>
      <c r="P1321" t="s">
        <v>11372</v>
      </c>
      <c r="Q1321" t="s">
        <v>11373</v>
      </c>
      <c r="R1321" t="s">
        <v>11374</v>
      </c>
      <c r="S1321" t="s">
        <v>11375</v>
      </c>
    </row>
    <row r="1322" spans="1:19" ht="17.25" x14ac:dyDescent="0.3">
      <c r="A1322" t="s">
        <v>11376</v>
      </c>
      <c r="B1322" t="s">
        <v>11377</v>
      </c>
      <c r="C1322" t="s">
        <v>12865</v>
      </c>
      <c r="D1322" s="3">
        <v>7349</v>
      </c>
      <c r="E1322" s="3">
        <v>10900</v>
      </c>
      <c r="F1322" s="4" t="str" cm="1">
        <f t="array" ref="F1322">_xlfn.IFS(D1322&lt;1000.01,"$0.01-$1,000",D1322&lt;25000.01,"$1,000.01-$25,000",D1322&lt;50000.01,"$50.000.01-$100,000",D1322&lt;100000.01,"$100,000.01-$150,000")</f>
        <v>$1,000.01-$25,000</v>
      </c>
      <c r="G1322" s="1">
        <v>0.33</v>
      </c>
      <c r="H1322">
        <v>4.2</v>
      </c>
      <c r="I1322" s="3">
        <f t="shared" si="41"/>
        <v>130331300</v>
      </c>
      <c r="J1322">
        <f t="shared" si="40"/>
        <v>1</v>
      </c>
      <c r="K1322" s="2">
        <v>11957</v>
      </c>
      <c r="L1322" t="s">
        <v>11378</v>
      </c>
      <c r="M1322" t="s">
        <v>11379</v>
      </c>
      <c r="N1322" t="s">
        <v>11380</v>
      </c>
      <c r="O1322" t="s">
        <v>11381</v>
      </c>
      <c r="P1322" t="s">
        <v>11382</v>
      </c>
      <c r="Q1322" t="s">
        <v>11383</v>
      </c>
      <c r="R1322" t="s">
        <v>11384</v>
      </c>
      <c r="S1322" t="s">
        <v>11385</v>
      </c>
    </row>
    <row r="1323" spans="1:19" ht="17.25" x14ac:dyDescent="0.3">
      <c r="A1323" t="s">
        <v>11386</v>
      </c>
      <c r="B1323" t="s">
        <v>11387</v>
      </c>
      <c r="C1323" t="s">
        <v>12865</v>
      </c>
      <c r="D1323" s="3">
        <v>2899</v>
      </c>
      <c r="E1323" s="3">
        <v>4005</v>
      </c>
      <c r="F1323" s="4" t="str" cm="1">
        <f t="array" ref="F1323">_xlfn.IFS(D1323&lt;1000.01,"$0.01-$1,000",D1323&lt;25000.01,"$1,000.01-$25,000",D1323&lt;50000.01,"$50.000.01-$100,000",D1323&lt;100000.01,"$100,000.01-$150,000")</f>
        <v>$1,000.01-$25,000</v>
      </c>
      <c r="G1323" s="1">
        <v>0.28000000000000003</v>
      </c>
      <c r="H1323">
        <v>4.3</v>
      </c>
      <c r="I1323" s="3">
        <f t="shared" si="41"/>
        <v>28595700</v>
      </c>
      <c r="J1323">
        <f t="shared" si="40"/>
        <v>1</v>
      </c>
      <c r="K1323" s="2">
        <v>7140</v>
      </c>
      <c r="L1323" t="s">
        <v>11388</v>
      </c>
      <c r="M1323" t="s">
        <v>11389</v>
      </c>
      <c r="N1323" t="s">
        <v>11390</v>
      </c>
      <c r="O1323" t="s">
        <v>11391</v>
      </c>
      <c r="P1323" t="s">
        <v>11392</v>
      </c>
      <c r="Q1323" t="s">
        <v>11393</v>
      </c>
      <c r="R1323" t="s">
        <v>11394</v>
      </c>
      <c r="S1323" t="s">
        <v>11395</v>
      </c>
    </row>
    <row r="1324" spans="1:19" ht="17.25" x14ac:dyDescent="0.3">
      <c r="A1324" t="s">
        <v>11396</v>
      </c>
      <c r="B1324" t="s">
        <v>11397</v>
      </c>
      <c r="C1324" t="s">
        <v>12865</v>
      </c>
      <c r="D1324" s="3">
        <v>1799</v>
      </c>
      <c r="E1324" s="3">
        <v>3295</v>
      </c>
      <c r="F1324" s="4" t="str" cm="1">
        <f t="array" ref="F1324">_xlfn.IFS(D1324&lt;1000.01,"$0.01-$1,000",D1324&lt;25000.01,"$1,000.01-$25,000",D1324&lt;50000.01,"$50.000.01-$100,000",D1324&lt;100000.01,"$100,000.01-$150,000")</f>
        <v>$1,000.01-$25,000</v>
      </c>
      <c r="G1324" s="1">
        <v>0.45</v>
      </c>
      <c r="H1324">
        <v>3.8</v>
      </c>
      <c r="I1324" s="3">
        <f t="shared" si="41"/>
        <v>2263665</v>
      </c>
      <c r="J1324">
        <f t="shared" si="40"/>
        <v>1</v>
      </c>
      <c r="K1324" s="2">
        <v>687</v>
      </c>
      <c r="L1324" t="s">
        <v>11398</v>
      </c>
      <c r="M1324" t="s">
        <v>11399</v>
      </c>
      <c r="N1324" t="s">
        <v>11400</v>
      </c>
      <c r="O1324" t="s">
        <v>11401</v>
      </c>
      <c r="P1324" t="s">
        <v>11402</v>
      </c>
      <c r="Q1324" t="s">
        <v>11403</v>
      </c>
      <c r="R1324" t="s">
        <v>11404</v>
      </c>
      <c r="S1324" t="s">
        <v>11405</v>
      </c>
    </row>
    <row r="1325" spans="1:19" ht="17.25" x14ac:dyDescent="0.3">
      <c r="A1325" t="s">
        <v>11406</v>
      </c>
      <c r="B1325" t="s">
        <v>11407</v>
      </c>
      <c r="C1325" t="s">
        <v>12865</v>
      </c>
      <c r="D1325" s="3">
        <v>1474</v>
      </c>
      <c r="E1325" s="3">
        <v>4650</v>
      </c>
      <c r="F1325" s="4" t="str" cm="1">
        <f t="array" ref="F1325">_xlfn.IFS(D1325&lt;1000.01,"$0.01-$1,000",D1325&lt;25000.01,"$1,000.01-$25,000",D1325&lt;50000.01,"$50.000.01-$100,000",D1325&lt;100000.01,"$100,000.01-$150,000")</f>
        <v>$1,000.01-$25,000</v>
      </c>
      <c r="G1325" s="1">
        <v>0.68</v>
      </c>
      <c r="H1325">
        <v>4.0999999999999996</v>
      </c>
      <c r="I1325" s="3">
        <f t="shared" si="41"/>
        <v>4859250</v>
      </c>
      <c r="J1325">
        <f t="shared" si="40"/>
        <v>1</v>
      </c>
      <c r="K1325" s="2">
        <v>1045</v>
      </c>
      <c r="L1325" t="s">
        <v>11408</v>
      </c>
      <c r="M1325" t="s">
        <v>11409</v>
      </c>
      <c r="N1325" t="s">
        <v>11410</v>
      </c>
      <c r="O1325" t="s">
        <v>11411</v>
      </c>
      <c r="P1325" t="s">
        <v>11412</v>
      </c>
      <c r="Q1325" t="s">
        <v>11413</v>
      </c>
      <c r="R1325" t="s">
        <v>11414</v>
      </c>
      <c r="S1325" t="s">
        <v>11415</v>
      </c>
    </row>
    <row r="1326" spans="1:19" ht="17.25" x14ac:dyDescent="0.3">
      <c r="A1326" t="s">
        <v>11416</v>
      </c>
      <c r="B1326" t="s">
        <v>11417</v>
      </c>
      <c r="C1326" t="s">
        <v>12865</v>
      </c>
      <c r="D1326" s="3">
        <v>15999</v>
      </c>
      <c r="E1326" s="3">
        <v>24500</v>
      </c>
      <c r="F1326" s="4" t="str" cm="1">
        <f t="array" ref="F1326">_xlfn.IFS(D1326&lt;1000.01,"$0.01-$1,000",D1326&lt;25000.01,"$1,000.01-$25,000",D1326&lt;50000.01,"$50.000.01-$100,000",D1326&lt;100000.01,"$100,000.01-$150,000")</f>
        <v>$1,000.01-$25,000</v>
      </c>
      <c r="G1326" s="1">
        <v>0.35</v>
      </c>
      <c r="H1326">
        <v>4</v>
      </c>
      <c r="I1326" s="3">
        <f t="shared" si="41"/>
        <v>274547000</v>
      </c>
      <c r="J1326">
        <f t="shared" si="40"/>
        <v>1</v>
      </c>
      <c r="K1326" s="2">
        <v>11206</v>
      </c>
      <c r="L1326" t="s">
        <v>11418</v>
      </c>
      <c r="M1326" t="s">
        <v>11419</v>
      </c>
      <c r="N1326" t="s">
        <v>11420</v>
      </c>
      <c r="O1326" t="s">
        <v>11421</v>
      </c>
      <c r="P1326" t="s">
        <v>11422</v>
      </c>
      <c r="Q1326" t="s">
        <v>11423</v>
      </c>
      <c r="R1326" t="s">
        <v>11424</v>
      </c>
      <c r="S1326" t="s">
        <v>11425</v>
      </c>
    </row>
    <row r="1327" spans="1:19" ht="17.25" x14ac:dyDescent="0.3">
      <c r="A1327" t="s">
        <v>11426</v>
      </c>
      <c r="B1327" t="s">
        <v>11427</v>
      </c>
      <c r="C1327" t="s">
        <v>12865</v>
      </c>
      <c r="D1327" s="3">
        <v>3645</v>
      </c>
      <c r="E1327" s="3">
        <v>6070</v>
      </c>
      <c r="F1327" s="4" t="str" cm="1">
        <f t="array" ref="F1327">_xlfn.IFS(D1327&lt;1000.01,"$0.01-$1,000",D1327&lt;25000.01,"$1,000.01-$25,000",D1327&lt;50000.01,"$50.000.01-$100,000",D1327&lt;100000.01,"$100,000.01-$150,000")</f>
        <v>$1,000.01-$25,000</v>
      </c>
      <c r="G1327" s="1">
        <v>0.4</v>
      </c>
      <c r="H1327">
        <v>4.2</v>
      </c>
      <c r="I1327" s="3">
        <f t="shared" si="41"/>
        <v>3405270</v>
      </c>
      <c r="J1327">
        <f t="shared" si="40"/>
        <v>1</v>
      </c>
      <c r="K1327" s="2">
        <v>561</v>
      </c>
      <c r="L1327" t="s">
        <v>11428</v>
      </c>
      <c r="M1327" t="s">
        <v>11429</v>
      </c>
      <c r="N1327" t="s">
        <v>11430</v>
      </c>
      <c r="O1327" t="s">
        <v>11431</v>
      </c>
      <c r="P1327" t="s">
        <v>11432</v>
      </c>
      <c r="Q1327" t="s">
        <v>11433</v>
      </c>
      <c r="R1327" t="s">
        <v>11434</v>
      </c>
      <c r="S1327" t="s">
        <v>11435</v>
      </c>
    </row>
    <row r="1328" spans="1:19" ht="17.25" x14ac:dyDescent="0.3">
      <c r="A1328" t="s">
        <v>11436</v>
      </c>
      <c r="B1328" t="s">
        <v>11437</v>
      </c>
      <c r="C1328" t="s">
        <v>12865</v>
      </c>
      <c r="D1328" s="3">
        <v>375</v>
      </c>
      <c r="E1328" s="3">
        <v>999</v>
      </c>
      <c r="F1328" s="4" t="str" cm="1">
        <f t="array" ref="F1328">_xlfn.IFS(D1328&lt;1000.01,"$0.01-$1,000",D1328&lt;25000.01,"$1,000.01-$25,000",D1328&lt;50000.01,"$50.000.01-$100,000",D1328&lt;100000.01,"$100,000.01-$150,000")</f>
        <v>$0.01-$1,000</v>
      </c>
      <c r="G1328" s="1">
        <v>0.62</v>
      </c>
      <c r="H1328">
        <v>3.6</v>
      </c>
      <c r="I1328" s="3">
        <f t="shared" si="41"/>
        <v>1986012</v>
      </c>
      <c r="J1328">
        <f t="shared" si="40"/>
        <v>1</v>
      </c>
      <c r="K1328" s="2">
        <v>1988</v>
      </c>
      <c r="L1328" t="s">
        <v>11438</v>
      </c>
      <c r="M1328" t="s">
        <v>11439</v>
      </c>
      <c r="N1328" t="s">
        <v>11440</v>
      </c>
      <c r="O1328" t="s">
        <v>11441</v>
      </c>
      <c r="P1328" t="s">
        <v>11442</v>
      </c>
      <c r="Q1328" t="s">
        <v>11443</v>
      </c>
      <c r="R1328" t="s">
        <v>11444</v>
      </c>
      <c r="S1328" t="s">
        <v>11445</v>
      </c>
    </row>
    <row r="1329" spans="1:19" ht="17.25" x14ac:dyDescent="0.3">
      <c r="A1329" t="s">
        <v>11446</v>
      </c>
      <c r="B1329" t="s">
        <v>11447</v>
      </c>
      <c r="C1329" t="s">
        <v>12865</v>
      </c>
      <c r="D1329" s="3">
        <v>2976</v>
      </c>
      <c r="E1329" s="3">
        <v>3945</v>
      </c>
      <c r="F1329" s="4" t="str" cm="1">
        <f t="array" ref="F1329">_xlfn.IFS(D1329&lt;1000.01,"$0.01-$1,000",D1329&lt;25000.01,"$1,000.01-$25,000",D1329&lt;50000.01,"$50.000.01-$100,000",D1329&lt;100000.01,"$100,000.01-$150,000")</f>
        <v>$1,000.01-$25,000</v>
      </c>
      <c r="G1329" s="1">
        <v>0.25</v>
      </c>
      <c r="H1329">
        <v>4.2</v>
      </c>
      <c r="I1329" s="3">
        <f t="shared" si="41"/>
        <v>14754300</v>
      </c>
      <c r="J1329">
        <f t="shared" si="40"/>
        <v>1</v>
      </c>
      <c r="K1329" s="2">
        <v>3740</v>
      </c>
      <c r="L1329" t="s">
        <v>11448</v>
      </c>
      <c r="M1329" t="s">
        <v>11449</v>
      </c>
      <c r="N1329" t="s">
        <v>11450</v>
      </c>
      <c r="O1329" t="s">
        <v>11451</v>
      </c>
      <c r="P1329" t="s">
        <v>11452</v>
      </c>
      <c r="Q1329" t="s">
        <v>11453</v>
      </c>
      <c r="R1329" t="s">
        <v>11454</v>
      </c>
      <c r="S1329" t="s">
        <v>11455</v>
      </c>
    </row>
    <row r="1330" spans="1:19" ht="17.25" x14ac:dyDescent="0.3">
      <c r="A1330" t="s">
        <v>11456</v>
      </c>
      <c r="B1330" t="s">
        <v>11457</v>
      </c>
      <c r="C1330" t="s">
        <v>12865</v>
      </c>
      <c r="D1330" s="3">
        <v>1099</v>
      </c>
      <c r="E1330" s="3">
        <v>1499</v>
      </c>
      <c r="F1330" s="4" t="str" cm="1">
        <f t="array" ref="F1330">_xlfn.IFS(D1330&lt;1000.01,"$0.01-$1,000",D1330&lt;25000.01,"$1,000.01-$25,000",D1330&lt;50000.01,"$50.000.01-$100,000",D1330&lt;100000.01,"$100,000.01-$150,000")</f>
        <v>$1,000.01-$25,000</v>
      </c>
      <c r="G1330" s="1">
        <v>0.27</v>
      </c>
      <c r="H1330">
        <v>4.0999999999999996</v>
      </c>
      <c r="I1330" s="3">
        <f t="shared" si="41"/>
        <v>6597099</v>
      </c>
      <c r="J1330">
        <f t="shared" si="40"/>
        <v>1</v>
      </c>
      <c r="K1330" s="2">
        <v>4401</v>
      </c>
      <c r="L1330" t="s">
        <v>11458</v>
      </c>
      <c r="M1330" t="s">
        <v>11459</v>
      </c>
      <c r="N1330" t="s">
        <v>11460</v>
      </c>
      <c r="O1330" t="s">
        <v>11461</v>
      </c>
      <c r="P1330" t="s">
        <v>11462</v>
      </c>
      <c r="Q1330" t="s">
        <v>11463</v>
      </c>
      <c r="R1330" t="s">
        <v>11464</v>
      </c>
      <c r="S1330" t="s">
        <v>11465</v>
      </c>
    </row>
    <row r="1331" spans="1:19" ht="17.25" x14ac:dyDescent="0.3">
      <c r="A1331" t="s">
        <v>11466</v>
      </c>
      <c r="B1331" t="s">
        <v>11467</v>
      </c>
      <c r="C1331" t="s">
        <v>12865</v>
      </c>
      <c r="D1331" s="3">
        <v>2575</v>
      </c>
      <c r="E1331" s="3">
        <v>6700</v>
      </c>
      <c r="F1331" s="4" t="str" cm="1">
        <f t="array" ref="F1331">_xlfn.IFS(D1331&lt;1000.01,"$0.01-$1,000",D1331&lt;25000.01,"$1,000.01-$25,000",D1331&lt;50000.01,"$50.000.01-$100,000",D1331&lt;100000.01,"$100,000.01-$150,000")</f>
        <v>$1,000.01-$25,000</v>
      </c>
      <c r="G1331" s="1">
        <v>0.62</v>
      </c>
      <c r="H1331">
        <v>4.2</v>
      </c>
      <c r="I1331" s="3">
        <f t="shared" si="41"/>
        <v>4093700</v>
      </c>
      <c r="J1331">
        <f t="shared" ref="J1331:J1394" si="42">LEN(O2663)-LEN(SUBSTITUTE(O2663,",",""))+1</f>
        <v>1</v>
      </c>
      <c r="K1331" s="2">
        <v>611</v>
      </c>
      <c r="L1331" t="s">
        <v>11468</v>
      </c>
      <c r="M1331" t="s">
        <v>11469</v>
      </c>
      <c r="N1331" t="s">
        <v>11470</v>
      </c>
      <c r="O1331" t="s">
        <v>11471</v>
      </c>
      <c r="P1331" t="s">
        <v>11472</v>
      </c>
      <c r="Q1331" t="s">
        <v>11473</v>
      </c>
      <c r="R1331" t="s">
        <v>11474</v>
      </c>
      <c r="S1331" t="s">
        <v>11475</v>
      </c>
    </row>
    <row r="1332" spans="1:19" ht="17.25" x14ac:dyDescent="0.3">
      <c r="A1332" t="s">
        <v>11476</v>
      </c>
      <c r="B1332" t="s">
        <v>11477</v>
      </c>
      <c r="C1332" t="s">
        <v>12865</v>
      </c>
      <c r="D1332" s="3">
        <v>1649</v>
      </c>
      <c r="E1332" s="3">
        <v>2800</v>
      </c>
      <c r="F1332" s="4" t="str" cm="1">
        <f t="array" ref="F1332">_xlfn.IFS(D1332&lt;1000.01,"$0.01-$1,000",D1332&lt;25000.01,"$1,000.01-$25,000",D1332&lt;50000.01,"$50.000.01-$100,000",D1332&lt;100000.01,"$100,000.01-$150,000")</f>
        <v>$1,000.01-$25,000</v>
      </c>
      <c r="G1332" s="1">
        <v>0.41</v>
      </c>
      <c r="H1332">
        <v>3.9</v>
      </c>
      <c r="I1332" s="3">
        <f t="shared" si="41"/>
        <v>6053600</v>
      </c>
      <c r="J1332">
        <f t="shared" si="42"/>
        <v>1</v>
      </c>
      <c r="K1332" s="2">
        <v>2162</v>
      </c>
      <c r="L1332" t="s">
        <v>11478</v>
      </c>
      <c r="M1332" t="s">
        <v>11479</v>
      </c>
      <c r="N1332" t="s">
        <v>11480</v>
      </c>
      <c r="O1332" t="s">
        <v>11481</v>
      </c>
      <c r="P1332" t="s">
        <v>11482</v>
      </c>
      <c r="Q1332" t="s">
        <v>11483</v>
      </c>
      <c r="R1332" t="s">
        <v>11484</v>
      </c>
      <c r="S1332" t="s">
        <v>11485</v>
      </c>
    </row>
    <row r="1333" spans="1:19" ht="17.25" x14ac:dyDescent="0.3">
      <c r="A1333" t="s">
        <v>11486</v>
      </c>
      <c r="B1333" t="s">
        <v>11487</v>
      </c>
      <c r="C1333" t="s">
        <v>12865</v>
      </c>
      <c r="D1333" s="3">
        <v>799</v>
      </c>
      <c r="E1333" s="3">
        <v>1699</v>
      </c>
      <c r="F1333" s="4" t="str" cm="1">
        <f t="array" ref="F1333">_xlfn.IFS(D1333&lt;1000.01,"$0.01-$1,000",D1333&lt;25000.01,"$1,000.01-$25,000",D1333&lt;50000.01,"$50.000.01-$100,000",D1333&lt;100000.01,"$100,000.01-$150,000")</f>
        <v>$0.01-$1,000</v>
      </c>
      <c r="G1333" s="1">
        <v>0.53</v>
      </c>
      <c r="H1333">
        <v>4</v>
      </c>
      <c r="I1333" s="3">
        <f t="shared" si="41"/>
        <v>164803</v>
      </c>
      <c r="J1333">
        <f t="shared" si="42"/>
        <v>1</v>
      </c>
      <c r="K1333" s="2">
        <v>97</v>
      </c>
      <c r="L1333" t="s">
        <v>11488</v>
      </c>
      <c r="M1333" t="s">
        <v>11489</v>
      </c>
      <c r="N1333" t="s">
        <v>11490</v>
      </c>
      <c r="O1333" t="s">
        <v>11491</v>
      </c>
      <c r="P1333" t="s">
        <v>11492</v>
      </c>
      <c r="Q1333" t="s">
        <v>11493</v>
      </c>
      <c r="R1333" t="s">
        <v>11494</v>
      </c>
      <c r="S1333" t="s">
        <v>11495</v>
      </c>
    </row>
    <row r="1334" spans="1:19" ht="17.25" x14ac:dyDescent="0.3">
      <c r="A1334" t="s">
        <v>11496</v>
      </c>
      <c r="B1334" t="s">
        <v>11497</v>
      </c>
      <c r="C1334" t="s">
        <v>12865</v>
      </c>
      <c r="D1334" s="3">
        <v>765</v>
      </c>
      <c r="E1334" s="3">
        <v>970</v>
      </c>
      <c r="F1334" s="4" t="str" cm="1">
        <f t="array" ref="F1334">_xlfn.IFS(D1334&lt;1000.01,"$0.01-$1,000",D1334&lt;25000.01,"$1,000.01-$25,000",D1334&lt;50000.01,"$50.000.01-$100,000",D1334&lt;100000.01,"$100,000.01-$150,000")</f>
        <v>$0.01-$1,000</v>
      </c>
      <c r="G1334" s="1">
        <v>0.21</v>
      </c>
      <c r="H1334">
        <v>4.2</v>
      </c>
      <c r="I1334" s="3">
        <f t="shared" si="41"/>
        <v>5873350</v>
      </c>
      <c r="J1334">
        <f t="shared" si="42"/>
        <v>1</v>
      </c>
      <c r="K1334" s="2">
        <v>6055</v>
      </c>
      <c r="L1334" t="s">
        <v>11498</v>
      </c>
      <c r="M1334" t="s">
        <v>11499</v>
      </c>
      <c r="N1334" t="s">
        <v>11500</v>
      </c>
      <c r="O1334" t="s">
        <v>11501</v>
      </c>
      <c r="P1334" t="s">
        <v>11502</v>
      </c>
      <c r="Q1334" t="s">
        <v>11503</v>
      </c>
      <c r="R1334" t="s">
        <v>11504</v>
      </c>
      <c r="S1334" t="s">
        <v>11505</v>
      </c>
    </row>
    <row r="1335" spans="1:19" ht="17.25" x14ac:dyDescent="0.3">
      <c r="A1335" t="s">
        <v>11506</v>
      </c>
      <c r="B1335" t="s">
        <v>11507</v>
      </c>
      <c r="C1335" t="s">
        <v>12865</v>
      </c>
      <c r="D1335" s="3">
        <v>999</v>
      </c>
      <c r="E1335" s="3">
        <v>1500</v>
      </c>
      <c r="F1335" s="4" t="str" cm="1">
        <f t="array" ref="F1335">_xlfn.IFS(D1335&lt;1000.01,"$0.01-$1,000",D1335&lt;25000.01,"$1,000.01-$25,000",D1335&lt;50000.01,"$50.000.01-$100,000",D1335&lt;100000.01,"$100,000.01-$150,000")</f>
        <v>$0.01-$1,000</v>
      </c>
      <c r="G1335" s="1">
        <v>0.33</v>
      </c>
      <c r="H1335">
        <v>4.2</v>
      </c>
      <c r="I1335" s="3">
        <f t="shared" si="41"/>
        <v>579000</v>
      </c>
      <c r="J1335">
        <f t="shared" si="42"/>
        <v>1</v>
      </c>
      <c r="K1335" s="2">
        <v>386</v>
      </c>
      <c r="L1335" t="s">
        <v>11508</v>
      </c>
      <c r="M1335" t="s">
        <v>11509</v>
      </c>
      <c r="N1335" t="s">
        <v>11510</v>
      </c>
      <c r="O1335" t="s">
        <v>11511</v>
      </c>
      <c r="P1335" t="s">
        <v>11512</v>
      </c>
      <c r="Q1335" t="s">
        <v>11513</v>
      </c>
      <c r="R1335" t="s">
        <v>11514</v>
      </c>
      <c r="S1335" t="s">
        <v>11515</v>
      </c>
    </row>
    <row r="1336" spans="1:19" ht="17.25" x14ac:dyDescent="0.3">
      <c r="A1336" t="s">
        <v>11516</v>
      </c>
      <c r="B1336" t="s">
        <v>11517</v>
      </c>
      <c r="C1336" t="s">
        <v>12865</v>
      </c>
      <c r="D1336" s="3">
        <v>587</v>
      </c>
      <c r="E1336" s="3">
        <v>1295</v>
      </c>
      <c r="F1336" s="4" t="str" cm="1">
        <f t="array" ref="F1336">_xlfn.IFS(D1336&lt;1000.01,"$0.01-$1,000",D1336&lt;25000.01,"$1,000.01-$25,000",D1336&lt;50000.01,"$50.000.01-$100,000",D1336&lt;100000.01,"$100,000.01-$150,000")</f>
        <v>$0.01-$1,000</v>
      </c>
      <c r="G1336" s="1">
        <v>0.55000000000000004</v>
      </c>
      <c r="H1336">
        <v>4.0999999999999996</v>
      </c>
      <c r="I1336" s="3">
        <f t="shared" si="41"/>
        <v>721315</v>
      </c>
      <c r="J1336">
        <f t="shared" si="42"/>
        <v>1</v>
      </c>
      <c r="K1336" s="2">
        <v>557</v>
      </c>
      <c r="L1336" t="s">
        <v>11518</v>
      </c>
      <c r="M1336" t="s">
        <v>11519</v>
      </c>
      <c r="N1336" t="s">
        <v>11520</v>
      </c>
      <c r="O1336" t="s">
        <v>11521</v>
      </c>
      <c r="P1336" t="s">
        <v>11522</v>
      </c>
      <c r="Q1336" t="s">
        <v>11523</v>
      </c>
      <c r="R1336" t="s">
        <v>11524</v>
      </c>
      <c r="S1336" t="s">
        <v>11525</v>
      </c>
    </row>
    <row r="1337" spans="1:19" ht="17.25" x14ac:dyDescent="0.3">
      <c r="A1337" t="s">
        <v>11526</v>
      </c>
      <c r="B1337" t="s">
        <v>11527</v>
      </c>
      <c r="C1337" t="s">
        <v>12865</v>
      </c>
      <c r="D1337" s="3">
        <v>12609</v>
      </c>
      <c r="E1337" s="3">
        <v>23999</v>
      </c>
      <c r="F1337" s="4" t="str" cm="1">
        <f t="array" ref="F1337">_xlfn.IFS(D1337&lt;1000.01,"$0.01-$1,000",D1337&lt;25000.01,"$1,000.01-$25,000",D1337&lt;50000.01,"$50.000.01-$100,000",D1337&lt;100000.01,"$100,000.01-$150,000")</f>
        <v>$1,000.01-$25,000</v>
      </c>
      <c r="G1337" s="1">
        <v>0.47</v>
      </c>
      <c r="H1337">
        <v>4.4000000000000004</v>
      </c>
      <c r="I1337" s="3">
        <f t="shared" si="41"/>
        <v>54909712</v>
      </c>
      <c r="J1337">
        <f t="shared" si="42"/>
        <v>1</v>
      </c>
      <c r="K1337" s="2">
        <v>2288</v>
      </c>
      <c r="L1337" t="s">
        <v>11528</v>
      </c>
      <c r="M1337" t="s">
        <v>11529</v>
      </c>
      <c r="N1337" t="s">
        <v>11530</v>
      </c>
      <c r="O1337" t="s">
        <v>11531</v>
      </c>
      <c r="P1337" t="s">
        <v>11532</v>
      </c>
      <c r="Q1337" t="s">
        <v>11533</v>
      </c>
      <c r="R1337" t="s">
        <v>11534</v>
      </c>
      <c r="S1337" t="s">
        <v>11535</v>
      </c>
    </row>
    <row r="1338" spans="1:19" ht="17.25" x14ac:dyDescent="0.3">
      <c r="A1338" t="s">
        <v>11536</v>
      </c>
      <c r="B1338" t="s">
        <v>11537</v>
      </c>
      <c r="C1338" t="s">
        <v>12865</v>
      </c>
      <c r="D1338" s="3">
        <v>699</v>
      </c>
      <c r="E1338" s="3">
        <v>850</v>
      </c>
      <c r="F1338" s="4" t="str" cm="1">
        <f t="array" ref="F1338">_xlfn.IFS(D1338&lt;1000.01,"$0.01-$1,000",D1338&lt;25000.01,"$1,000.01-$25,000",D1338&lt;50000.01,"$50.000.01-$100,000",D1338&lt;100000.01,"$100,000.01-$150,000")</f>
        <v>$0.01-$1,000</v>
      </c>
      <c r="G1338" s="1">
        <v>0.18</v>
      </c>
      <c r="H1338">
        <v>4.0999999999999996</v>
      </c>
      <c r="I1338" s="3">
        <f t="shared" si="41"/>
        <v>940100</v>
      </c>
      <c r="J1338">
        <f t="shared" si="42"/>
        <v>1</v>
      </c>
      <c r="K1338" s="2">
        <v>1106</v>
      </c>
      <c r="L1338" t="s">
        <v>11538</v>
      </c>
      <c r="M1338" t="s">
        <v>11539</v>
      </c>
      <c r="N1338" t="s">
        <v>11540</v>
      </c>
      <c r="O1338" t="s">
        <v>11541</v>
      </c>
      <c r="P1338" t="s">
        <v>12857</v>
      </c>
      <c r="Q1338" t="s">
        <v>12858</v>
      </c>
      <c r="R1338" t="s">
        <v>11542</v>
      </c>
      <c r="S1338" t="s">
        <v>11543</v>
      </c>
    </row>
    <row r="1339" spans="1:19" ht="17.25" x14ac:dyDescent="0.3">
      <c r="A1339" t="s">
        <v>11544</v>
      </c>
      <c r="B1339" t="s">
        <v>11545</v>
      </c>
      <c r="C1339" t="s">
        <v>12865</v>
      </c>
      <c r="D1339" s="3">
        <v>3799</v>
      </c>
      <c r="E1339" s="3">
        <v>6000</v>
      </c>
      <c r="F1339" s="4" t="str" cm="1">
        <f t="array" ref="F1339">_xlfn.IFS(D1339&lt;1000.01,"$0.01-$1,000",D1339&lt;25000.01,"$1,000.01-$25,000",D1339&lt;50000.01,"$50.000.01-$100,000",D1339&lt;100000.01,"$100,000.01-$150,000")</f>
        <v>$1,000.01-$25,000</v>
      </c>
      <c r="G1339" s="1">
        <v>0.37</v>
      </c>
      <c r="H1339">
        <v>4.2</v>
      </c>
      <c r="I1339" s="3">
        <f t="shared" si="41"/>
        <v>71610000</v>
      </c>
      <c r="J1339">
        <f t="shared" si="42"/>
        <v>1</v>
      </c>
      <c r="K1339" s="2">
        <v>11935</v>
      </c>
      <c r="L1339" t="s">
        <v>11546</v>
      </c>
      <c r="M1339" t="s">
        <v>11547</v>
      </c>
      <c r="N1339" t="s">
        <v>11548</v>
      </c>
      <c r="O1339" t="s">
        <v>11549</v>
      </c>
      <c r="P1339" t="s">
        <v>11550</v>
      </c>
      <c r="Q1339" t="s">
        <v>11551</v>
      </c>
      <c r="R1339" t="s">
        <v>11552</v>
      </c>
      <c r="S1339" t="s">
        <v>11553</v>
      </c>
    </row>
    <row r="1340" spans="1:19" ht="17.25" x14ac:dyDescent="0.3">
      <c r="A1340" t="s">
        <v>11554</v>
      </c>
      <c r="B1340" t="s">
        <v>11555</v>
      </c>
      <c r="C1340" t="s">
        <v>12865</v>
      </c>
      <c r="D1340" s="3">
        <v>640</v>
      </c>
      <c r="E1340" s="3">
        <v>1020</v>
      </c>
      <c r="F1340" s="4" t="str" cm="1">
        <f t="array" ref="F1340">_xlfn.IFS(D1340&lt;1000.01,"$0.01-$1,000",D1340&lt;25000.01,"$1,000.01-$25,000",D1340&lt;50000.01,"$50.000.01-$100,000",D1340&lt;100000.01,"$100,000.01-$150,000")</f>
        <v>$0.01-$1,000</v>
      </c>
      <c r="G1340" s="1">
        <v>0.37</v>
      </c>
      <c r="H1340">
        <v>4.0999999999999996</v>
      </c>
      <c r="I1340" s="3">
        <f t="shared" si="41"/>
        <v>5160180</v>
      </c>
      <c r="J1340">
        <f t="shared" si="42"/>
        <v>1</v>
      </c>
      <c r="K1340" s="2">
        <v>5059</v>
      </c>
      <c r="L1340" t="s">
        <v>11556</v>
      </c>
      <c r="M1340" t="s">
        <v>11557</v>
      </c>
      <c r="N1340" t="s">
        <v>11558</v>
      </c>
      <c r="O1340" t="s">
        <v>11559</v>
      </c>
      <c r="P1340" t="s">
        <v>11560</v>
      </c>
      <c r="Q1340" t="s">
        <v>11561</v>
      </c>
      <c r="R1340" t="s">
        <v>11562</v>
      </c>
      <c r="S1340" t="s">
        <v>11563</v>
      </c>
    </row>
    <row r="1341" spans="1:19" ht="17.25" x14ac:dyDescent="0.3">
      <c r="A1341" t="s">
        <v>11564</v>
      </c>
      <c r="B1341" t="s">
        <v>11565</v>
      </c>
      <c r="C1341" t="s">
        <v>12865</v>
      </c>
      <c r="D1341" s="3">
        <v>979</v>
      </c>
      <c r="E1341" s="3">
        <v>1999</v>
      </c>
      <c r="F1341" s="4" t="str" cm="1">
        <f t="array" ref="F1341">_xlfn.IFS(D1341&lt;1000.01,"$0.01-$1,000",D1341&lt;25000.01,"$1,000.01-$25,000",D1341&lt;50000.01,"$50.000.01-$100,000",D1341&lt;100000.01,"$100,000.01-$150,000")</f>
        <v>$0.01-$1,000</v>
      </c>
      <c r="G1341" s="1">
        <v>0.51</v>
      </c>
      <c r="H1341">
        <v>3.9</v>
      </c>
      <c r="I1341" s="3">
        <f t="shared" si="41"/>
        <v>313843</v>
      </c>
      <c r="J1341">
        <f t="shared" si="42"/>
        <v>1</v>
      </c>
      <c r="K1341" s="2">
        <v>157</v>
      </c>
      <c r="L1341" t="s">
        <v>11566</v>
      </c>
      <c r="M1341" t="s">
        <v>11567</v>
      </c>
      <c r="N1341" t="s">
        <v>11568</v>
      </c>
      <c r="O1341" t="s">
        <v>11569</v>
      </c>
      <c r="P1341" t="s">
        <v>11570</v>
      </c>
      <c r="Q1341" t="s">
        <v>11571</v>
      </c>
      <c r="R1341" t="s">
        <v>11572</v>
      </c>
      <c r="S1341" t="s">
        <v>11573</v>
      </c>
    </row>
    <row r="1342" spans="1:19" ht="17.25" x14ac:dyDescent="0.3">
      <c r="A1342" t="s">
        <v>11574</v>
      </c>
      <c r="B1342" t="s">
        <v>11575</v>
      </c>
      <c r="C1342" t="s">
        <v>12865</v>
      </c>
      <c r="D1342" s="3">
        <v>5365</v>
      </c>
      <c r="E1342" s="3">
        <v>7445</v>
      </c>
      <c r="F1342" s="4" t="str" cm="1">
        <f t="array" ref="F1342">_xlfn.IFS(D1342&lt;1000.01,"$0.01-$1,000",D1342&lt;25000.01,"$1,000.01-$25,000",D1342&lt;50000.01,"$50.000.01-$100,000",D1342&lt;100000.01,"$100,000.01-$150,000")</f>
        <v>$1,000.01-$25,000</v>
      </c>
      <c r="G1342" s="1">
        <v>0.28000000000000003</v>
      </c>
      <c r="H1342">
        <v>3.9</v>
      </c>
      <c r="I1342" s="3">
        <f t="shared" si="41"/>
        <v>26682880</v>
      </c>
      <c r="J1342">
        <f t="shared" si="42"/>
        <v>1</v>
      </c>
      <c r="K1342" s="2">
        <v>3584</v>
      </c>
      <c r="L1342" t="s">
        <v>11576</v>
      </c>
      <c r="M1342" t="s">
        <v>11577</v>
      </c>
      <c r="N1342" t="s">
        <v>11578</v>
      </c>
      <c r="O1342" t="s">
        <v>11579</v>
      </c>
      <c r="P1342" t="s">
        <v>11580</v>
      </c>
      <c r="Q1342" t="s">
        <v>11581</v>
      </c>
      <c r="R1342" t="s">
        <v>11582</v>
      </c>
      <c r="S1342" t="s">
        <v>11583</v>
      </c>
    </row>
    <row r="1343" spans="1:19" ht="17.25" x14ac:dyDescent="0.3">
      <c r="A1343" t="s">
        <v>11584</v>
      </c>
      <c r="B1343" t="s">
        <v>11585</v>
      </c>
      <c r="C1343" t="s">
        <v>12865</v>
      </c>
      <c r="D1343" s="3">
        <v>3199</v>
      </c>
      <c r="E1343" s="3">
        <v>3500</v>
      </c>
      <c r="F1343" s="4" t="str" cm="1">
        <f t="array" ref="F1343">_xlfn.IFS(D1343&lt;1000.01,"$0.01-$1,000",D1343&lt;25000.01,"$1,000.01-$25,000",D1343&lt;50000.01,"$50.000.01-$100,000",D1343&lt;100000.01,"$100,000.01-$150,000")</f>
        <v>$1,000.01-$25,000</v>
      </c>
      <c r="G1343" s="1">
        <v>0.09</v>
      </c>
      <c r="H1343">
        <v>4.2</v>
      </c>
      <c r="I1343" s="3">
        <f t="shared" si="41"/>
        <v>6646500</v>
      </c>
      <c r="J1343">
        <f t="shared" si="42"/>
        <v>1</v>
      </c>
      <c r="K1343" s="2">
        <v>1899</v>
      </c>
      <c r="L1343" t="s">
        <v>11586</v>
      </c>
      <c r="M1343" t="s">
        <v>11587</v>
      </c>
      <c r="N1343" t="s">
        <v>11588</v>
      </c>
      <c r="O1343" t="s">
        <v>11589</v>
      </c>
      <c r="P1343" t="s">
        <v>11590</v>
      </c>
      <c r="Q1343" t="s">
        <v>11591</v>
      </c>
      <c r="R1343" t="s">
        <v>11592</v>
      </c>
      <c r="S1343" t="s">
        <v>11593</v>
      </c>
    </row>
    <row r="1344" spans="1:19" ht="17.25" x14ac:dyDescent="0.3">
      <c r="A1344" t="s">
        <v>11594</v>
      </c>
      <c r="B1344" t="s">
        <v>11595</v>
      </c>
      <c r="C1344" t="s">
        <v>12865</v>
      </c>
      <c r="D1344" s="3">
        <v>979</v>
      </c>
      <c r="E1344" s="3">
        <v>1395</v>
      </c>
      <c r="F1344" s="4" t="str" cm="1">
        <f t="array" ref="F1344">_xlfn.IFS(D1344&lt;1000.01,"$0.01-$1,000",D1344&lt;25000.01,"$1,000.01-$25,000",D1344&lt;50000.01,"$50.000.01-$100,000",D1344&lt;100000.01,"$100,000.01-$150,000")</f>
        <v>$0.01-$1,000</v>
      </c>
      <c r="G1344" s="1">
        <v>0.3</v>
      </c>
      <c r="H1344">
        <v>4.2</v>
      </c>
      <c r="I1344" s="3">
        <f t="shared" si="41"/>
        <v>21276540</v>
      </c>
      <c r="J1344">
        <f t="shared" si="42"/>
        <v>1</v>
      </c>
      <c r="K1344" s="2">
        <v>15252</v>
      </c>
      <c r="L1344" t="s">
        <v>11596</v>
      </c>
      <c r="M1344" t="s">
        <v>11597</v>
      </c>
      <c r="N1344" t="s">
        <v>11598</v>
      </c>
      <c r="O1344" t="s">
        <v>11599</v>
      </c>
      <c r="P1344" t="s">
        <v>11600</v>
      </c>
      <c r="Q1344" t="s">
        <v>11601</v>
      </c>
      <c r="R1344" t="s">
        <v>11602</v>
      </c>
      <c r="S1344" t="s">
        <v>11603</v>
      </c>
    </row>
    <row r="1345" spans="1:19" ht="17.25" x14ac:dyDescent="0.3">
      <c r="A1345" t="s">
        <v>11604</v>
      </c>
      <c r="B1345" t="s">
        <v>11605</v>
      </c>
      <c r="C1345" t="s">
        <v>12865</v>
      </c>
      <c r="D1345" s="3">
        <v>929</v>
      </c>
      <c r="E1345" s="3">
        <v>2199</v>
      </c>
      <c r="F1345" s="4" t="str" cm="1">
        <f t="array" ref="F1345">_xlfn.IFS(D1345&lt;1000.01,"$0.01-$1,000",D1345&lt;25000.01,"$1,000.01-$25,000",D1345&lt;50000.01,"$50.000.01-$100,000",D1345&lt;100000.01,"$100,000.01-$150,000")</f>
        <v>$0.01-$1,000</v>
      </c>
      <c r="G1345" s="1">
        <v>0.57999999999999996</v>
      </c>
      <c r="H1345">
        <v>3.7</v>
      </c>
      <c r="I1345" s="3">
        <f t="shared" si="41"/>
        <v>8796</v>
      </c>
      <c r="J1345">
        <f t="shared" si="42"/>
        <v>1</v>
      </c>
      <c r="K1345" s="2">
        <v>4</v>
      </c>
      <c r="L1345" t="s">
        <v>11606</v>
      </c>
      <c r="M1345" t="s">
        <v>11607</v>
      </c>
      <c r="N1345" t="s">
        <v>11608</v>
      </c>
      <c r="O1345" t="s">
        <v>11609</v>
      </c>
      <c r="P1345" t="s">
        <v>11610</v>
      </c>
      <c r="Q1345" t="s">
        <v>11611</v>
      </c>
      <c r="R1345" t="s">
        <v>11612</v>
      </c>
      <c r="S1345" t="s">
        <v>11613</v>
      </c>
    </row>
    <row r="1346" spans="1:19" ht="17.25" x14ac:dyDescent="0.3">
      <c r="A1346" t="s">
        <v>11614</v>
      </c>
      <c r="B1346" t="s">
        <v>11615</v>
      </c>
      <c r="C1346" t="s">
        <v>12865</v>
      </c>
      <c r="D1346" s="3">
        <v>3710</v>
      </c>
      <c r="E1346" s="3">
        <v>4330</v>
      </c>
      <c r="F1346" s="4" t="str" cm="1">
        <f t="array" ref="F1346">_xlfn.IFS(D1346&lt;1000.01,"$0.01-$1,000",D1346&lt;25000.01,"$1,000.01-$25,000",D1346&lt;50000.01,"$50.000.01-$100,000",D1346&lt;100000.01,"$100,000.01-$150,000")</f>
        <v>$1,000.01-$25,000</v>
      </c>
      <c r="G1346" s="1">
        <v>0.14000000000000001</v>
      </c>
      <c r="H1346">
        <v>3.7</v>
      </c>
      <c r="I1346" s="3">
        <f t="shared" ref="I1346:I1409" si="43">E1346*K1346</f>
        <v>7196460</v>
      </c>
      <c r="J1346">
        <f t="shared" si="42"/>
        <v>1</v>
      </c>
      <c r="K1346" s="2">
        <v>1662</v>
      </c>
      <c r="L1346" t="s">
        <v>11616</v>
      </c>
      <c r="M1346" t="s">
        <v>11617</v>
      </c>
      <c r="N1346" t="s">
        <v>11618</v>
      </c>
      <c r="O1346" t="s">
        <v>11619</v>
      </c>
      <c r="P1346" t="s">
        <v>11620</v>
      </c>
      <c r="Q1346" t="s">
        <v>11621</v>
      </c>
      <c r="R1346" t="s">
        <v>11622</v>
      </c>
      <c r="S1346" t="s">
        <v>11623</v>
      </c>
    </row>
    <row r="1347" spans="1:19" ht="17.25" x14ac:dyDescent="0.3">
      <c r="A1347" t="s">
        <v>11624</v>
      </c>
      <c r="B1347" t="s">
        <v>11625</v>
      </c>
      <c r="C1347" t="s">
        <v>12865</v>
      </c>
      <c r="D1347" s="3">
        <v>2033</v>
      </c>
      <c r="E1347" s="3">
        <v>4295</v>
      </c>
      <c r="F1347" s="4" t="str" cm="1">
        <f t="array" ref="F1347">_xlfn.IFS(D1347&lt;1000.01,"$0.01-$1,000",D1347&lt;25000.01,"$1,000.01-$25,000",D1347&lt;50000.01,"$50.000.01-$100,000",D1347&lt;100000.01,"$100,000.01-$150,000")</f>
        <v>$1,000.01-$25,000</v>
      </c>
      <c r="G1347" s="1">
        <v>0.53</v>
      </c>
      <c r="H1347">
        <v>3.4</v>
      </c>
      <c r="I1347" s="3">
        <f t="shared" si="43"/>
        <v>1812490</v>
      </c>
      <c r="J1347">
        <f t="shared" si="42"/>
        <v>1</v>
      </c>
      <c r="K1347" s="2">
        <v>422</v>
      </c>
      <c r="L1347" t="s">
        <v>11626</v>
      </c>
      <c r="M1347" t="s">
        <v>11627</v>
      </c>
      <c r="N1347" t="s">
        <v>11628</v>
      </c>
      <c r="O1347" t="s">
        <v>11629</v>
      </c>
      <c r="P1347" t="s">
        <v>11630</v>
      </c>
      <c r="Q1347" t="s">
        <v>11631</v>
      </c>
      <c r="R1347" t="s">
        <v>11632</v>
      </c>
      <c r="S1347" t="s">
        <v>11633</v>
      </c>
    </row>
    <row r="1348" spans="1:19" ht="17.25" x14ac:dyDescent="0.3">
      <c r="A1348" t="s">
        <v>11634</v>
      </c>
      <c r="B1348" t="s">
        <v>11635</v>
      </c>
      <c r="C1348" t="s">
        <v>12865</v>
      </c>
      <c r="D1348" s="3">
        <v>9495</v>
      </c>
      <c r="E1348" s="3">
        <v>18990</v>
      </c>
      <c r="F1348" s="4" t="str" cm="1">
        <f t="array" ref="F1348">_xlfn.IFS(D1348&lt;1000.01,"$0.01-$1,000",D1348&lt;25000.01,"$1,000.01-$25,000",D1348&lt;50000.01,"$50.000.01-$100,000",D1348&lt;100000.01,"$100,000.01-$150,000")</f>
        <v>$1,000.01-$25,000</v>
      </c>
      <c r="G1348" s="1">
        <v>0.5</v>
      </c>
      <c r="H1348">
        <v>4.2</v>
      </c>
      <c r="I1348" s="3">
        <f t="shared" si="43"/>
        <v>1500210</v>
      </c>
      <c r="J1348">
        <f t="shared" si="42"/>
        <v>1</v>
      </c>
      <c r="K1348" s="2">
        <v>79</v>
      </c>
      <c r="L1348" t="s">
        <v>11636</v>
      </c>
      <c r="M1348" t="s">
        <v>11637</v>
      </c>
      <c r="N1348" t="s">
        <v>11638</v>
      </c>
      <c r="O1348" t="s">
        <v>11639</v>
      </c>
      <c r="P1348" t="s">
        <v>11640</v>
      </c>
      <c r="Q1348" t="s">
        <v>11641</v>
      </c>
      <c r="R1348" t="s">
        <v>11642</v>
      </c>
      <c r="S1348" t="s">
        <v>11643</v>
      </c>
    </row>
    <row r="1349" spans="1:19" ht="17.25" x14ac:dyDescent="0.3">
      <c r="A1349" t="s">
        <v>11644</v>
      </c>
      <c r="B1349" t="s">
        <v>11645</v>
      </c>
      <c r="C1349" t="s">
        <v>12865</v>
      </c>
      <c r="D1349" s="3">
        <v>7799</v>
      </c>
      <c r="E1349" s="3">
        <v>12500</v>
      </c>
      <c r="F1349" s="4" t="str" cm="1">
        <f t="array" ref="F1349">_xlfn.IFS(D1349&lt;1000.01,"$0.01-$1,000",D1349&lt;25000.01,"$1,000.01-$25,000",D1349&lt;50000.01,"$50.000.01-$100,000",D1349&lt;100000.01,"$100,000.01-$150,000")</f>
        <v>$1,000.01-$25,000</v>
      </c>
      <c r="G1349" s="1">
        <v>0.38</v>
      </c>
      <c r="H1349">
        <v>4</v>
      </c>
      <c r="I1349" s="3">
        <f t="shared" si="43"/>
        <v>64500000</v>
      </c>
      <c r="J1349">
        <f t="shared" si="42"/>
        <v>1</v>
      </c>
      <c r="K1349" s="2">
        <v>5160</v>
      </c>
      <c r="L1349" t="s">
        <v>11646</v>
      </c>
      <c r="M1349" t="s">
        <v>11647</v>
      </c>
      <c r="N1349" t="s">
        <v>11648</v>
      </c>
      <c r="O1349" t="s">
        <v>11649</v>
      </c>
      <c r="P1349" t="s">
        <v>11650</v>
      </c>
      <c r="Q1349" t="s">
        <v>11651</v>
      </c>
      <c r="R1349" t="s">
        <v>11652</v>
      </c>
      <c r="S1349" t="s">
        <v>11653</v>
      </c>
    </row>
    <row r="1350" spans="1:19" ht="17.25" x14ac:dyDescent="0.3">
      <c r="A1350" t="s">
        <v>11654</v>
      </c>
      <c r="B1350" t="s">
        <v>11655</v>
      </c>
      <c r="C1350" t="s">
        <v>12865</v>
      </c>
      <c r="D1350" s="3">
        <v>949</v>
      </c>
      <c r="E1350" s="3">
        <v>2385</v>
      </c>
      <c r="F1350" s="4" t="str" cm="1">
        <f t="array" ref="F1350">_xlfn.IFS(D1350&lt;1000.01,"$0.01-$1,000",D1350&lt;25000.01,"$1,000.01-$25,000",D1350&lt;50000.01,"$50.000.01-$100,000",D1350&lt;100000.01,"$100,000.01-$150,000")</f>
        <v>$0.01-$1,000</v>
      </c>
      <c r="G1350" s="1">
        <v>0.6</v>
      </c>
      <c r="H1350">
        <v>4.0999999999999996</v>
      </c>
      <c r="I1350" s="3">
        <f t="shared" si="43"/>
        <v>5511735</v>
      </c>
      <c r="J1350">
        <f t="shared" si="42"/>
        <v>1</v>
      </c>
      <c r="K1350" s="2">
        <v>2311</v>
      </c>
      <c r="L1350" t="s">
        <v>11656</v>
      </c>
      <c r="M1350" t="s">
        <v>11657</v>
      </c>
      <c r="N1350" t="s">
        <v>11658</v>
      </c>
      <c r="O1350" t="s">
        <v>11659</v>
      </c>
      <c r="P1350" t="s">
        <v>11660</v>
      </c>
      <c r="Q1350" t="s">
        <v>11661</v>
      </c>
      <c r="R1350" t="s">
        <v>11662</v>
      </c>
      <c r="S1350" t="s">
        <v>11663</v>
      </c>
    </row>
    <row r="1351" spans="1:19" ht="17.25" x14ac:dyDescent="0.3">
      <c r="A1351" t="s">
        <v>11664</v>
      </c>
      <c r="B1351" t="s">
        <v>11665</v>
      </c>
      <c r="C1351" t="s">
        <v>12865</v>
      </c>
      <c r="D1351" s="3">
        <v>2790</v>
      </c>
      <c r="E1351" s="3">
        <v>4890</v>
      </c>
      <c r="F1351" s="4" t="str" cm="1">
        <f t="array" ref="F1351">_xlfn.IFS(D1351&lt;1000.01,"$0.01-$1,000",D1351&lt;25000.01,"$1,000.01-$25,000",D1351&lt;50000.01,"$50.000.01-$100,000",D1351&lt;100000.01,"$100,000.01-$150,000")</f>
        <v>$1,000.01-$25,000</v>
      </c>
      <c r="G1351" s="1">
        <v>0.43</v>
      </c>
      <c r="H1351">
        <v>3.9</v>
      </c>
      <c r="I1351" s="3">
        <f t="shared" si="43"/>
        <v>2875320</v>
      </c>
      <c r="J1351">
        <f t="shared" si="42"/>
        <v>1</v>
      </c>
      <c r="K1351" s="2">
        <v>588</v>
      </c>
      <c r="L1351" t="s">
        <v>11666</v>
      </c>
      <c r="M1351" t="s">
        <v>11667</v>
      </c>
      <c r="N1351" t="s">
        <v>11668</v>
      </c>
      <c r="O1351" t="s">
        <v>11669</v>
      </c>
      <c r="P1351" t="s">
        <v>11670</v>
      </c>
      <c r="Q1351" t="s">
        <v>11671</v>
      </c>
      <c r="R1351" t="s">
        <v>11672</v>
      </c>
      <c r="S1351" t="s">
        <v>11673</v>
      </c>
    </row>
    <row r="1352" spans="1:19" ht="17.25" x14ac:dyDescent="0.3">
      <c r="A1352" t="s">
        <v>11674</v>
      </c>
      <c r="B1352" t="s">
        <v>11675</v>
      </c>
      <c r="C1352" t="s">
        <v>12865</v>
      </c>
      <c r="D1352" s="3">
        <v>645</v>
      </c>
      <c r="E1352" s="3">
        <v>1100</v>
      </c>
      <c r="F1352" s="4" t="str" cm="1">
        <f t="array" ref="F1352">_xlfn.IFS(D1352&lt;1000.01,"$0.01-$1,000",D1352&lt;25000.01,"$1,000.01-$25,000",D1352&lt;50000.01,"$50.000.01-$100,000",D1352&lt;100000.01,"$100,000.01-$150,000")</f>
        <v>$0.01-$1,000</v>
      </c>
      <c r="G1352" s="1">
        <v>0.41</v>
      </c>
      <c r="H1352">
        <v>4</v>
      </c>
      <c r="I1352" s="3">
        <f t="shared" si="43"/>
        <v>3598100</v>
      </c>
      <c r="J1352">
        <f t="shared" si="42"/>
        <v>1</v>
      </c>
      <c r="K1352" s="2">
        <v>3271</v>
      </c>
      <c r="L1352" t="s">
        <v>11676</v>
      </c>
      <c r="M1352" t="s">
        <v>11677</v>
      </c>
      <c r="N1352" t="s">
        <v>11678</v>
      </c>
      <c r="O1352" t="s">
        <v>11679</v>
      </c>
      <c r="P1352" t="s">
        <v>11680</v>
      </c>
      <c r="Q1352" t="s">
        <v>11681</v>
      </c>
      <c r="R1352" t="s">
        <v>11682</v>
      </c>
      <c r="S1352" t="s">
        <v>11683</v>
      </c>
    </row>
    <row r="1353" spans="1:19" ht="17.25" x14ac:dyDescent="0.3">
      <c r="A1353" t="s">
        <v>11684</v>
      </c>
      <c r="B1353" t="s">
        <v>11685</v>
      </c>
      <c r="C1353" t="s">
        <v>12865</v>
      </c>
      <c r="D1353" s="3">
        <v>2237.81</v>
      </c>
      <c r="E1353" s="3">
        <v>3899</v>
      </c>
      <c r="F1353" s="4" t="str" cm="1">
        <f t="array" ref="F1353">_xlfn.IFS(D1353&lt;1000.01,"$0.01-$1,000",D1353&lt;25000.01,"$1,000.01-$25,000",D1353&lt;50000.01,"$50.000.01-$100,000",D1353&lt;100000.01,"$100,000.01-$150,000")</f>
        <v>$1,000.01-$25,000</v>
      </c>
      <c r="G1353" s="1">
        <v>0.43</v>
      </c>
      <c r="H1353">
        <v>3.9</v>
      </c>
      <c r="I1353" s="3">
        <f t="shared" si="43"/>
        <v>42904596</v>
      </c>
      <c r="J1353">
        <f t="shared" si="42"/>
        <v>1</v>
      </c>
      <c r="K1353" s="2">
        <v>11004</v>
      </c>
      <c r="L1353" t="s">
        <v>11686</v>
      </c>
      <c r="M1353" t="s">
        <v>11687</v>
      </c>
      <c r="N1353" t="s">
        <v>11688</v>
      </c>
      <c r="O1353" t="s">
        <v>11689</v>
      </c>
      <c r="P1353" t="s">
        <v>11690</v>
      </c>
      <c r="Q1353" t="s">
        <v>11691</v>
      </c>
      <c r="R1353" t="s">
        <v>11692</v>
      </c>
      <c r="S1353" t="s">
        <v>11693</v>
      </c>
    </row>
    <row r="1354" spans="1:19" ht="17.25" x14ac:dyDescent="0.3">
      <c r="A1354" t="s">
        <v>11694</v>
      </c>
      <c r="B1354" t="s">
        <v>11695</v>
      </c>
      <c r="C1354" t="s">
        <v>12865</v>
      </c>
      <c r="D1354" s="3">
        <v>8699</v>
      </c>
      <c r="E1354" s="3">
        <v>16899</v>
      </c>
      <c r="F1354" s="4" t="str" cm="1">
        <f t="array" ref="F1354">_xlfn.IFS(D1354&lt;1000.01,"$0.01-$1,000",D1354&lt;25000.01,"$1,000.01-$25,000",D1354&lt;50000.01,"$50.000.01-$100,000",D1354&lt;100000.01,"$100,000.01-$150,000")</f>
        <v>$1,000.01-$25,000</v>
      </c>
      <c r="G1354" s="1">
        <v>0.49</v>
      </c>
      <c r="H1354">
        <v>4.2</v>
      </c>
      <c r="I1354" s="3">
        <f t="shared" si="43"/>
        <v>53992305</v>
      </c>
      <c r="J1354">
        <f t="shared" si="42"/>
        <v>1</v>
      </c>
      <c r="K1354" s="2">
        <v>3195</v>
      </c>
      <c r="L1354" t="s">
        <v>11696</v>
      </c>
      <c r="M1354" t="s">
        <v>11697</v>
      </c>
      <c r="N1354" t="s">
        <v>11698</v>
      </c>
      <c r="O1354" t="s">
        <v>11699</v>
      </c>
      <c r="P1354" t="s">
        <v>11700</v>
      </c>
      <c r="Q1354" t="s">
        <v>11701</v>
      </c>
      <c r="R1354" t="s">
        <v>11702</v>
      </c>
      <c r="S1354" t="s">
        <v>11703</v>
      </c>
    </row>
    <row r="1355" spans="1:19" ht="17.25" x14ac:dyDescent="0.3">
      <c r="A1355" t="s">
        <v>11704</v>
      </c>
      <c r="B1355" t="s">
        <v>11705</v>
      </c>
      <c r="C1355" t="s">
        <v>12865</v>
      </c>
      <c r="D1355" s="3">
        <v>42990</v>
      </c>
      <c r="E1355" s="3">
        <v>75990</v>
      </c>
      <c r="F1355" s="4" t="str" cm="1">
        <f t="array" ref="F1355">_xlfn.IFS(D1355&lt;1000.01,"$0.01-$1,000",D1355&lt;25000.01,"$1,000.01-$25,000",D1355&lt;50000.01,"$50.000.01-$100,000",D1355&lt;100000.01,"$100,000.01-$150,000")</f>
        <v>$50.000.01-$100,000</v>
      </c>
      <c r="G1355" s="1">
        <v>0.43</v>
      </c>
      <c r="H1355">
        <v>4.3</v>
      </c>
      <c r="I1355" s="3">
        <f t="shared" si="43"/>
        <v>245523690</v>
      </c>
      <c r="J1355">
        <f t="shared" si="42"/>
        <v>1</v>
      </c>
      <c r="K1355" s="2">
        <v>3231</v>
      </c>
      <c r="L1355" t="s">
        <v>11706</v>
      </c>
      <c r="M1355" t="s">
        <v>11707</v>
      </c>
      <c r="N1355" t="s">
        <v>11708</v>
      </c>
      <c r="O1355" t="s">
        <v>11709</v>
      </c>
      <c r="P1355" t="s">
        <v>11710</v>
      </c>
      <c r="Q1355" t="s">
        <v>11711</v>
      </c>
      <c r="R1355" t="s">
        <v>11712</v>
      </c>
      <c r="S1355" t="s">
        <v>11713</v>
      </c>
    </row>
    <row r="1356" spans="1:19" ht="17.25" x14ac:dyDescent="0.3">
      <c r="A1356" t="s">
        <v>11714</v>
      </c>
      <c r="B1356" t="s">
        <v>11715</v>
      </c>
      <c r="C1356" t="s">
        <v>12865</v>
      </c>
      <c r="D1356" s="3">
        <v>825</v>
      </c>
      <c r="E1356" s="3">
        <v>825</v>
      </c>
      <c r="F1356" s="4" t="str" cm="1">
        <f t="array" ref="F1356">_xlfn.IFS(D1356&lt;1000.01,"$0.01-$1,000",D1356&lt;25000.01,"$1,000.01-$25,000",D1356&lt;50000.01,"$50.000.01-$100,000",D1356&lt;100000.01,"$100,000.01-$150,000")</f>
        <v>$0.01-$1,000</v>
      </c>
      <c r="G1356" s="1">
        <v>0</v>
      </c>
      <c r="H1356">
        <v>4</v>
      </c>
      <c r="I1356" s="3">
        <f t="shared" si="43"/>
        <v>2677950</v>
      </c>
      <c r="J1356">
        <f t="shared" si="42"/>
        <v>1</v>
      </c>
      <c r="K1356" s="2">
        <v>3246</v>
      </c>
      <c r="L1356" t="s">
        <v>11716</v>
      </c>
      <c r="M1356" t="s">
        <v>11717</v>
      </c>
      <c r="N1356" t="s">
        <v>11718</v>
      </c>
      <c r="O1356" t="s">
        <v>11719</v>
      </c>
      <c r="P1356" t="s">
        <v>11720</v>
      </c>
      <c r="Q1356" t="s">
        <v>11721</v>
      </c>
      <c r="R1356" t="s">
        <v>11722</v>
      </c>
      <c r="S1356" t="s">
        <v>11723</v>
      </c>
    </row>
    <row r="1357" spans="1:19" ht="17.25" x14ac:dyDescent="0.3">
      <c r="A1357" t="s">
        <v>11724</v>
      </c>
      <c r="B1357" t="s">
        <v>11725</v>
      </c>
      <c r="C1357" t="s">
        <v>12865</v>
      </c>
      <c r="D1357" s="3">
        <v>161</v>
      </c>
      <c r="E1357" s="3">
        <v>300</v>
      </c>
      <c r="F1357" s="4" t="str" cm="1">
        <f t="array" ref="F1357">_xlfn.IFS(D1357&lt;1000.01,"$0.01-$1,000",D1357&lt;25000.01,"$1,000.01-$25,000",D1357&lt;50000.01,"$50.000.01-$100,000",D1357&lt;100000.01,"$100,000.01-$150,000")</f>
        <v>$0.01-$1,000</v>
      </c>
      <c r="G1357" s="1">
        <v>0.46</v>
      </c>
      <c r="H1357">
        <v>2.6</v>
      </c>
      <c r="I1357" s="3">
        <f t="shared" si="43"/>
        <v>7200</v>
      </c>
      <c r="J1357">
        <f t="shared" si="42"/>
        <v>1</v>
      </c>
      <c r="K1357" s="2">
        <v>24</v>
      </c>
      <c r="L1357" t="s">
        <v>11726</v>
      </c>
      <c r="M1357" t="s">
        <v>11727</v>
      </c>
      <c r="N1357" t="s">
        <v>11728</v>
      </c>
      <c r="O1357" t="s">
        <v>11729</v>
      </c>
      <c r="P1357" t="s">
        <v>11730</v>
      </c>
      <c r="Q1357" t="s">
        <v>11731</v>
      </c>
      <c r="R1357" t="s">
        <v>11732</v>
      </c>
      <c r="S1357" t="s">
        <v>11733</v>
      </c>
    </row>
    <row r="1358" spans="1:19" ht="17.25" x14ac:dyDescent="0.3">
      <c r="A1358" t="s">
        <v>11734</v>
      </c>
      <c r="B1358" t="s">
        <v>11735</v>
      </c>
      <c r="C1358" t="s">
        <v>12865</v>
      </c>
      <c r="D1358" s="3">
        <v>697</v>
      </c>
      <c r="E1358" s="3">
        <v>1499</v>
      </c>
      <c r="F1358" s="4" t="str" cm="1">
        <f t="array" ref="F1358">_xlfn.IFS(D1358&lt;1000.01,"$0.01-$1,000",D1358&lt;25000.01,"$1,000.01-$25,000",D1358&lt;50000.01,"$50.000.01-$100,000",D1358&lt;100000.01,"$100,000.01-$150,000")</f>
        <v>$0.01-$1,000</v>
      </c>
      <c r="G1358" s="1">
        <v>0.54</v>
      </c>
      <c r="H1358">
        <v>3.8</v>
      </c>
      <c r="I1358" s="3">
        <f t="shared" si="43"/>
        <v>215856</v>
      </c>
      <c r="J1358">
        <f t="shared" si="42"/>
        <v>1</v>
      </c>
      <c r="K1358" s="2">
        <v>144</v>
      </c>
      <c r="L1358" t="s">
        <v>11736</v>
      </c>
      <c r="M1358" t="s">
        <v>11737</v>
      </c>
      <c r="N1358" t="s">
        <v>11738</v>
      </c>
      <c r="O1358" t="s">
        <v>11739</v>
      </c>
      <c r="P1358" t="s">
        <v>11740</v>
      </c>
      <c r="Q1358" t="s">
        <v>11741</v>
      </c>
      <c r="R1358" t="s">
        <v>11742</v>
      </c>
      <c r="S1358" t="s">
        <v>11743</v>
      </c>
    </row>
    <row r="1359" spans="1:19" ht="17.25" x14ac:dyDescent="0.3">
      <c r="A1359" t="s">
        <v>11744</v>
      </c>
      <c r="B1359" t="s">
        <v>11745</v>
      </c>
      <c r="C1359" t="s">
        <v>12865</v>
      </c>
      <c r="D1359" s="3">
        <v>688</v>
      </c>
      <c r="E1359" s="3">
        <v>747</v>
      </c>
      <c r="F1359" s="4" t="str" cm="1">
        <f t="array" ref="F1359">_xlfn.IFS(D1359&lt;1000.01,"$0.01-$1,000",D1359&lt;25000.01,"$1,000.01-$25,000",D1359&lt;50000.01,"$50.000.01-$100,000",D1359&lt;100000.01,"$100,000.01-$150,000")</f>
        <v>$0.01-$1,000</v>
      </c>
      <c r="G1359" s="1">
        <v>0.08</v>
      </c>
      <c r="H1359">
        <v>4.5</v>
      </c>
      <c r="I1359" s="3">
        <f t="shared" si="43"/>
        <v>1703160</v>
      </c>
      <c r="J1359">
        <f t="shared" si="42"/>
        <v>1</v>
      </c>
      <c r="K1359" s="2">
        <v>2280</v>
      </c>
      <c r="L1359" t="s">
        <v>11746</v>
      </c>
      <c r="M1359" t="s">
        <v>11747</v>
      </c>
      <c r="N1359" t="s">
        <v>11748</v>
      </c>
      <c r="O1359" t="s">
        <v>11749</v>
      </c>
      <c r="P1359" t="s">
        <v>11750</v>
      </c>
      <c r="Q1359" t="s">
        <v>11751</v>
      </c>
      <c r="R1359" t="s">
        <v>11752</v>
      </c>
      <c r="S1359" t="s">
        <v>11753</v>
      </c>
    </row>
    <row r="1360" spans="1:19" ht="17.25" x14ac:dyDescent="0.3">
      <c r="A1360" t="s">
        <v>11754</v>
      </c>
      <c r="B1360" t="s">
        <v>11755</v>
      </c>
      <c r="C1360" t="s">
        <v>12865</v>
      </c>
      <c r="D1360" s="3">
        <v>2199</v>
      </c>
      <c r="E1360" s="3">
        <v>3999</v>
      </c>
      <c r="F1360" s="4" t="str" cm="1">
        <f t="array" ref="F1360">_xlfn.IFS(D1360&lt;1000.01,"$0.01-$1,000",D1360&lt;25000.01,"$1,000.01-$25,000",D1360&lt;50000.01,"$50.000.01-$100,000",D1360&lt;100000.01,"$100,000.01-$150,000")</f>
        <v>$1,000.01-$25,000</v>
      </c>
      <c r="G1360" s="1">
        <v>0.45</v>
      </c>
      <c r="H1360">
        <v>3.5</v>
      </c>
      <c r="I1360" s="3">
        <f t="shared" si="43"/>
        <v>1359660</v>
      </c>
      <c r="J1360">
        <f t="shared" si="42"/>
        <v>1</v>
      </c>
      <c r="K1360" s="2">
        <v>340</v>
      </c>
      <c r="L1360" t="s">
        <v>11756</v>
      </c>
      <c r="M1360" t="s">
        <v>11757</v>
      </c>
      <c r="N1360" t="s">
        <v>11758</v>
      </c>
      <c r="O1360" t="s">
        <v>11759</v>
      </c>
      <c r="P1360" t="s">
        <v>11760</v>
      </c>
      <c r="Q1360" t="s">
        <v>11761</v>
      </c>
      <c r="R1360" t="s">
        <v>11762</v>
      </c>
      <c r="S1360" t="s">
        <v>11763</v>
      </c>
    </row>
    <row r="1361" spans="1:19" ht="17.25" x14ac:dyDescent="0.3">
      <c r="A1361" t="s">
        <v>11764</v>
      </c>
      <c r="B1361" t="s">
        <v>11765</v>
      </c>
      <c r="C1361" t="s">
        <v>12865</v>
      </c>
      <c r="D1361" s="3">
        <v>6850</v>
      </c>
      <c r="E1361" s="3">
        <v>11990</v>
      </c>
      <c r="F1361" s="4" t="str" cm="1">
        <f t="array" ref="F1361">_xlfn.IFS(D1361&lt;1000.01,"$0.01-$1,000",D1361&lt;25000.01,"$1,000.01-$25,000",D1361&lt;50000.01,"$50.000.01-$100,000",D1361&lt;100000.01,"$100,000.01-$150,000")</f>
        <v>$1,000.01-$25,000</v>
      </c>
      <c r="G1361" s="1">
        <v>0.43</v>
      </c>
      <c r="H1361">
        <v>3.9</v>
      </c>
      <c r="I1361" s="3">
        <f t="shared" si="43"/>
        <v>1726560</v>
      </c>
      <c r="J1361">
        <f t="shared" si="42"/>
        <v>1</v>
      </c>
      <c r="K1361" s="2">
        <v>144</v>
      </c>
      <c r="L1361" t="s">
        <v>11766</v>
      </c>
      <c r="M1361" t="s">
        <v>11767</v>
      </c>
      <c r="N1361" t="s">
        <v>11768</v>
      </c>
      <c r="O1361" t="s">
        <v>11769</v>
      </c>
      <c r="P1361" t="s">
        <v>11770</v>
      </c>
      <c r="Q1361" t="s">
        <v>11771</v>
      </c>
      <c r="R1361" t="s">
        <v>11772</v>
      </c>
      <c r="S1361" t="s">
        <v>11773</v>
      </c>
    </row>
    <row r="1362" spans="1:19" ht="17.25" x14ac:dyDescent="0.3">
      <c r="A1362" t="s">
        <v>11774</v>
      </c>
      <c r="B1362" t="s">
        <v>11775</v>
      </c>
      <c r="C1362" t="s">
        <v>12865</v>
      </c>
      <c r="D1362" s="3">
        <v>2699</v>
      </c>
      <c r="E1362" s="3">
        <v>3799</v>
      </c>
      <c r="F1362" s="4" t="str" cm="1">
        <f t="array" ref="F1362">_xlfn.IFS(D1362&lt;1000.01,"$0.01-$1,000",D1362&lt;25000.01,"$1,000.01-$25,000",D1362&lt;50000.01,"$50.000.01-$100,000",D1362&lt;100000.01,"$100,000.01-$150,000")</f>
        <v>$1,000.01-$25,000</v>
      </c>
      <c r="G1362" s="1">
        <v>0.28999999999999998</v>
      </c>
      <c r="H1362">
        <v>4</v>
      </c>
      <c r="I1362" s="3">
        <f t="shared" si="43"/>
        <v>2761873</v>
      </c>
      <c r="J1362">
        <f t="shared" si="42"/>
        <v>1</v>
      </c>
      <c r="K1362" s="2">
        <v>727</v>
      </c>
      <c r="L1362" t="s">
        <v>11776</v>
      </c>
      <c r="M1362" t="s">
        <v>11777</v>
      </c>
      <c r="N1362" t="s">
        <v>11778</v>
      </c>
      <c r="O1362" t="s">
        <v>11779</v>
      </c>
      <c r="P1362" t="s">
        <v>11780</v>
      </c>
      <c r="Q1362" t="s">
        <v>11781</v>
      </c>
      <c r="R1362" t="s">
        <v>11782</v>
      </c>
      <c r="S1362" t="s">
        <v>11783</v>
      </c>
    </row>
    <row r="1363" spans="1:19" ht="17.25" x14ac:dyDescent="0.3">
      <c r="A1363" t="s">
        <v>11784</v>
      </c>
      <c r="B1363" t="s">
        <v>11785</v>
      </c>
      <c r="C1363" t="s">
        <v>12865</v>
      </c>
      <c r="D1363" s="3">
        <v>899</v>
      </c>
      <c r="E1363" s="3">
        <v>1999</v>
      </c>
      <c r="F1363" s="4" t="str" cm="1">
        <f t="array" ref="F1363">_xlfn.IFS(D1363&lt;1000.01,"$0.01-$1,000",D1363&lt;25000.01,"$1,000.01-$25,000",D1363&lt;50000.01,"$50.000.01-$100,000",D1363&lt;100000.01,"$100,000.01-$150,000")</f>
        <v>$0.01-$1,000</v>
      </c>
      <c r="G1363" s="1">
        <v>0.55000000000000004</v>
      </c>
      <c r="H1363">
        <v>4</v>
      </c>
      <c r="I1363" s="3">
        <f t="shared" si="43"/>
        <v>1663168</v>
      </c>
      <c r="J1363">
        <f t="shared" si="42"/>
        <v>1</v>
      </c>
      <c r="K1363" s="2">
        <v>832</v>
      </c>
      <c r="L1363" t="s">
        <v>11786</v>
      </c>
      <c r="M1363" t="s">
        <v>11787</v>
      </c>
      <c r="N1363" t="s">
        <v>11788</v>
      </c>
      <c r="O1363" t="s">
        <v>11789</v>
      </c>
      <c r="P1363" t="s">
        <v>11790</v>
      </c>
      <c r="Q1363" t="s">
        <v>11791</v>
      </c>
      <c r="R1363" t="s">
        <v>11792</v>
      </c>
      <c r="S1363" t="s">
        <v>11793</v>
      </c>
    </row>
    <row r="1364" spans="1:19" ht="17.25" x14ac:dyDescent="0.3">
      <c r="A1364" t="s">
        <v>11794</v>
      </c>
      <c r="B1364" t="s">
        <v>11795</v>
      </c>
      <c r="C1364" t="s">
        <v>12865</v>
      </c>
      <c r="D1364" s="3">
        <v>1090</v>
      </c>
      <c r="E1364" s="3">
        <v>2999</v>
      </c>
      <c r="F1364" s="4" t="str" cm="1">
        <f t="array" ref="F1364">_xlfn.IFS(D1364&lt;1000.01,"$0.01-$1,000",D1364&lt;25000.01,"$1,000.01-$25,000",D1364&lt;50000.01,"$50.000.01-$100,000",D1364&lt;100000.01,"$100,000.01-$150,000")</f>
        <v>$1,000.01-$25,000</v>
      </c>
      <c r="G1364" s="1">
        <v>0.64</v>
      </c>
      <c r="H1364">
        <v>3.5</v>
      </c>
      <c r="I1364" s="3">
        <f t="shared" si="43"/>
        <v>170943</v>
      </c>
      <c r="J1364">
        <f t="shared" si="42"/>
        <v>1</v>
      </c>
      <c r="K1364" s="2">
        <v>57</v>
      </c>
      <c r="L1364" t="s">
        <v>11796</v>
      </c>
      <c r="M1364" t="s">
        <v>11797</v>
      </c>
      <c r="N1364" t="s">
        <v>11798</v>
      </c>
      <c r="O1364" t="s">
        <v>11799</v>
      </c>
      <c r="P1364" t="s">
        <v>11800</v>
      </c>
      <c r="Q1364" t="s">
        <v>11801</v>
      </c>
      <c r="R1364" t="s">
        <v>11802</v>
      </c>
      <c r="S1364" t="s">
        <v>11803</v>
      </c>
    </row>
    <row r="1365" spans="1:19" ht="17.25" x14ac:dyDescent="0.3">
      <c r="A1365" t="s">
        <v>11804</v>
      </c>
      <c r="B1365" t="s">
        <v>11805</v>
      </c>
      <c r="C1365" t="s">
        <v>12865</v>
      </c>
      <c r="D1365" s="3">
        <v>295</v>
      </c>
      <c r="E1365" s="3">
        <v>599</v>
      </c>
      <c r="F1365" s="4" t="str" cm="1">
        <f t="array" ref="F1365">_xlfn.IFS(D1365&lt;1000.01,"$0.01-$1,000",D1365&lt;25000.01,"$1,000.01-$25,000",D1365&lt;50000.01,"$50.000.01-$100,000",D1365&lt;100000.01,"$100,000.01-$150,000")</f>
        <v>$0.01-$1,000</v>
      </c>
      <c r="G1365" s="1">
        <v>0.51</v>
      </c>
      <c r="H1365">
        <v>4</v>
      </c>
      <c r="I1365" s="3">
        <f t="shared" si="43"/>
        <v>984756</v>
      </c>
      <c r="J1365">
        <f t="shared" si="42"/>
        <v>1</v>
      </c>
      <c r="K1365" s="2">
        <v>1644</v>
      </c>
      <c r="L1365" t="s">
        <v>11806</v>
      </c>
      <c r="M1365" t="s">
        <v>11807</v>
      </c>
      <c r="N1365" t="s">
        <v>11808</v>
      </c>
      <c r="O1365" t="s">
        <v>11809</v>
      </c>
      <c r="P1365" t="s">
        <v>11810</v>
      </c>
      <c r="Q1365" t="s">
        <v>11811</v>
      </c>
      <c r="R1365" t="s">
        <v>11812</v>
      </c>
      <c r="S1365" t="s">
        <v>11813</v>
      </c>
    </row>
    <row r="1366" spans="1:19" ht="17.25" x14ac:dyDescent="0.3">
      <c r="A1366" t="s">
        <v>11814</v>
      </c>
      <c r="B1366" t="s">
        <v>11815</v>
      </c>
      <c r="C1366" t="s">
        <v>12865</v>
      </c>
      <c r="D1366" s="3">
        <v>479</v>
      </c>
      <c r="E1366" s="3">
        <v>1999</v>
      </c>
      <c r="F1366" s="4" t="str" cm="1">
        <f t="array" ref="F1366">_xlfn.IFS(D1366&lt;1000.01,"$0.01-$1,000",D1366&lt;25000.01,"$1,000.01-$25,000",D1366&lt;50000.01,"$50.000.01-$100,000",D1366&lt;100000.01,"$100,000.01-$150,000")</f>
        <v>$0.01-$1,000</v>
      </c>
      <c r="G1366" s="1">
        <v>0.76</v>
      </c>
      <c r="H1366">
        <v>3.4</v>
      </c>
      <c r="I1366" s="3">
        <f t="shared" si="43"/>
        <v>2130934</v>
      </c>
      <c r="J1366">
        <f t="shared" si="42"/>
        <v>1</v>
      </c>
      <c r="K1366" s="2">
        <v>1066</v>
      </c>
      <c r="L1366" t="s">
        <v>11816</v>
      </c>
      <c r="M1366" t="s">
        <v>11817</v>
      </c>
      <c r="N1366" t="s">
        <v>11818</v>
      </c>
      <c r="O1366" t="s">
        <v>11819</v>
      </c>
      <c r="P1366" t="s">
        <v>11820</v>
      </c>
      <c r="Q1366" t="s">
        <v>11821</v>
      </c>
      <c r="R1366" t="s">
        <v>11822</v>
      </c>
      <c r="S1366" t="s">
        <v>11823</v>
      </c>
    </row>
    <row r="1367" spans="1:19" ht="17.25" x14ac:dyDescent="0.3">
      <c r="A1367" t="s">
        <v>11824</v>
      </c>
      <c r="B1367" t="s">
        <v>11825</v>
      </c>
      <c r="C1367" t="s">
        <v>12865</v>
      </c>
      <c r="D1367" s="3">
        <v>2949</v>
      </c>
      <c r="E1367" s="3">
        <v>4849</v>
      </c>
      <c r="F1367" s="4" t="str" cm="1">
        <f t="array" ref="F1367">_xlfn.IFS(D1367&lt;1000.01,"$0.01-$1,000",D1367&lt;25000.01,"$1,000.01-$25,000",D1367&lt;50000.01,"$50.000.01-$100,000",D1367&lt;100000.01,"$100,000.01-$150,000")</f>
        <v>$1,000.01-$25,000</v>
      </c>
      <c r="G1367" s="1">
        <v>0.39</v>
      </c>
      <c r="H1367">
        <v>4.2</v>
      </c>
      <c r="I1367" s="3">
        <f t="shared" si="43"/>
        <v>38636832</v>
      </c>
      <c r="J1367">
        <f t="shared" si="42"/>
        <v>1</v>
      </c>
      <c r="K1367" s="2">
        <v>7968</v>
      </c>
      <c r="L1367" t="s">
        <v>11826</v>
      </c>
      <c r="M1367" t="s">
        <v>11827</v>
      </c>
      <c r="N1367" t="s">
        <v>11828</v>
      </c>
      <c r="O1367" t="s">
        <v>11829</v>
      </c>
      <c r="P1367" t="s">
        <v>11830</v>
      </c>
      <c r="Q1367" t="s">
        <v>11831</v>
      </c>
      <c r="R1367" t="s">
        <v>11832</v>
      </c>
      <c r="S1367" t="s">
        <v>11833</v>
      </c>
    </row>
    <row r="1368" spans="1:19" ht="17.25" x14ac:dyDescent="0.3">
      <c r="A1368" t="s">
        <v>11834</v>
      </c>
      <c r="B1368" t="s">
        <v>11835</v>
      </c>
      <c r="C1368" t="s">
        <v>12865</v>
      </c>
      <c r="D1368" s="3">
        <v>335</v>
      </c>
      <c r="E1368" s="3">
        <v>510</v>
      </c>
      <c r="F1368" s="4" t="str" cm="1">
        <f t="array" ref="F1368">_xlfn.IFS(D1368&lt;1000.01,"$0.01-$1,000",D1368&lt;25000.01,"$1,000.01-$25,000",D1368&lt;50000.01,"$50.000.01-$100,000",D1368&lt;100000.01,"$100,000.01-$150,000")</f>
        <v>$0.01-$1,000</v>
      </c>
      <c r="G1368" s="1">
        <v>0.34</v>
      </c>
      <c r="H1368">
        <v>3.8</v>
      </c>
      <c r="I1368" s="3">
        <f t="shared" si="43"/>
        <v>1629450</v>
      </c>
      <c r="J1368">
        <f t="shared" si="42"/>
        <v>1</v>
      </c>
      <c r="K1368" s="2">
        <v>3195</v>
      </c>
      <c r="L1368" t="s">
        <v>11836</v>
      </c>
      <c r="M1368" t="s">
        <v>11837</v>
      </c>
      <c r="N1368" t="s">
        <v>11838</v>
      </c>
      <c r="O1368" t="s">
        <v>11839</v>
      </c>
      <c r="P1368" t="s">
        <v>11840</v>
      </c>
      <c r="Q1368" t="s">
        <v>11841</v>
      </c>
      <c r="R1368" t="s">
        <v>11842</v>
      </c>
      <c r="S1368" t="s">
        <v>11843</v>
      </c>
    </row>
    <row r="1369" spans="1:19" ht="17.25" x14ac:dyDescent="0.3">
      <c r="A1369" t="s">
        <v>11844</v>
      </c>
      <c r="B1369" t="s">
        <v>11845</v>
      </c>
      <c r="C1369" t="s">
        <v>12865</v>
      </c>
      <c r="D1369" s="3">
        <v>293</v>
      </c>
      <c r="E1369" s="3">
        <v>499</v>
      </c>
      <c r="F1369" s="4" t="str" cm="1">
        <f t="array" ref="F1369">_xlfn.IFS(D1369&lt;1000.01,"$0.01-$1,000",D1369&lt;25000.01,"$1,000.01-$25,000",D1369&lt;50000.01,"$50.000.01-$100,000",D1369&lt;100000.01,"$100,000.01-$150,000")</f>
        <v>$0.01-$1,000</v>
      </c>
      <c r="G1369" s="1">
        <v>0.41</v>
      </c>
      <c r="H1369">
        <v>4.0999999999999996</v>
      </c>
      <c r="I1369" s="3">
        <f t="shared" si="43"/>
        <v>726544</v>
      </c>
      <c r="J1369">
        <f t="shared" si="42"/>
        <v>1</v>
      </c>
      <c r="K1369" s="2">
        <v>1456</v>
      </c>
      <c r="L1369" t="s">
        <v>11846</v>
      </c>
      <c r="M1369" t="s">
        <v>11847</v>
      </c>
      <c r="N1369" t="s">
        <v>11848</v>
      </c>
      <c r="O1369" t="s">
        <v>11849</v>
      </c>
      <c r="P1369" t="s">
        <v>11850</v>
      </c>
      <c r="Q1369" t="s">
        <v>11851</v>
      </c>
      <c r="R1369" t="s">
        <v>11852</v>
      </c>
      <c r="S1369" t="s">
        <v>11853</v>
      </c>
    </row>
    <row r="1370" spans="1:19" ht="17.25" x14ac:dyDescent="0.3">
      <c r="A1370" t="s">
        <v>11854</v>
      </c>
      <c r="B1370" t="s">
        <v>11855</v>
      </c>
      <c r="C1370" t="s">
        <v>12865</v>
      </c>
      <c r="D1370" s="3">
        <v>599</v>
      </c>
      <c r="E1370" s="3">
        <v>1299</v>
      </c>
      <c r="F1370" s="4" t="str" cm="1">
        <f t="array" ref="F1370">_xlfn.IFS(D1370&lt;1000.01,"$0.01-$1,000",D1370&lt;25000.01,"$1,000.01-$25,000",D1370&lt;50000.01,"$50.000.01-$100,000",D1370&lt;100000.01,"$100,000.01-$150,000")</f>
        <v>$0.01-$1,000</v>
      </c>
      <c r="G1370" s="1">
        <v>0.54</v>
      </c>
      <c r="H1370">
        <v>4.2</v>
      </c>
      <c r="I1370" s="3">
        <f t="shared" si="43"/>
        <v>766410</v>
      </c>
      <c r="J1370">
        <f t="shared" si="42"/>
        <v>1</v>
      </c>
      <c r="K1370" s="2">
        <v>590</v>
      </c>
      <c r="L1370" t="s">
        <v>11856</v>
      </c>
      <c r="M1370" t="s">
        <v>11857</v>
      </c>
      <c r="N1370" t="s">
        <v>11858</v>
      </c>
      <c r="O1370" t="s">
        <v>11859</v>
      </c>
      <c r="P1370" t="s">
        <v>11860</v>
      </c>
      <c r="Q1370" t="s">
        <v>11861</v>
      </c>
      <c r="R1370" t="s">
        <v>11862</v>
      </c>
      <c r="S1370" t="s">
        <v>11863</v>
      </c>
    </row>
    <row r="1371" spans="1:19" ht="17.25" x14ac:dyDescent="0.3">
      <c r="A1371" t="s">
        <v>11864</v>
      </c>
      <c r="B1371" t="s">
        <v>11865</v>
      </c>
      <c r="C1371" t="s">
        <v>12865</v>
      </c>
      <c r="D1371" s="3">
        <v>499</v>
      </c>
      <c r="E1371" s="3">
        <v>999</v>
      </c>
      <c r="F1371" s="4" t="str" cm="1">
        <f t="array" ref="F1371">_xlfn.IFS(D1371&lt;1000.01,"$0.01-$1,000",D1371&lt;25000.01,"$1,000.01-$25,000",D1371&lt;50000.01,"$50.000.01-$100,000",D1371&lt;100000.01,"$100,000.01-$150,000")</f>
        <v>$0.01-$1,000</v>
      </c>
      <c r="G1371" s="1">
        <v>0.5</v>
      </c>
      <c r="H1371">
        <v>4.3</v>
      </c>
      <c r="I1371" s="3">
        <f t="shared" si="43"/>
        <v>1434564</v>
      </c>
      <c r="J1371">
        <f t="shared" si="42"/>
        <v>1</v>
      </c>
      <c r="K1371" s="2">
        <v>1436</v>
      </c>
      <c r="L1371" t="s">
        <v>11866</v>
      </c>
      <c r="M1371" t="s">
        <v>11867</v>
      </c>
      <c r="N1371" t="s">
        <v>11868</v>
      </c>
      <c r="O1371" t="s">
        <v>11869</v>
      </c>
      <c r="P1371" t="s">
        <v>11870</v>
      </c>
      <c r="Q1371" t="s">
        <v>11871</v>
      </c>
      <c r="R1371" t="s">
        <v>11872</v>
      </c>
      <c r="S1371" t="s">
        <v>11873</v>
      </c>
    </row>
    <row r="1372" spans="1:19" ht="17.25" x14ac:dyDescent="0.3">
      <c r="A1372" t="s">
        <v>11874</v>
      </c>
      <c r="B1372" t="s">
        <v>11875</v>
      </c>
      <c r="C1372" t="s">
        <v>12865</v>
      </c>
      <c r="D1372" s="3">
        <v>849</v>
      </c>
      <c r="E1372" s="3">
        <v>1190</v>
      </c>
      <c r="F1372" s="4" t="str" cm="1">
        <f t="array" ref="F1372">_xlfn.IFS(D1372&lt;1000.01,"$0.01-$1,000",D1372&lt;25000.01,"$1,000.01-$25,000",D1372&lt;50000.01,"$50.000.01-$100,000",D1372&lt;100000.01,"$100,000.01-$150,000")</f>
        <v>$0.01-$1,000</v>
      </c>
      <c r="G1372" s="1">
        <v>0.28999999999999998</v>
      </c>
      <c r="H1372">
        <v>4.2</v>
      </c>
      <c r="I1372" s="3">
        <f t="shared" si="43"/>
        <v>4978960</v>
      </c>
      <c r="J1372">
        <f t="shared" si="42"/>
        <v>1</v>
      </c>
      <c r="K1372" s="2">
        <v>4184</v>
      </c>
      <c r="L1372" t="s">
        <v>11876</v>
      </c>
      <c r="M1372" t="s">
        <v>11877</v>
      </c>
      <c r="N1372" t="s">
        <v>11878</v>
      </c>
      <c r="O1372" t="s">
        <v>11879</v>
      </c>
      <c r="P1372" t="s">
        <v>11880</v>
      </c>
      <c r="Q1372" t="s">
        <v>11881</v>
      </c>
      <c r="R1372" t="s">
        <v>11882</v>
      </c>
      <c r="S1372" t="s">
        <v>11883</v>
      </c>
    </row>
    <row r="1373" spans="1:19" ht="17.25" x14ac:dyDescent="0.3">
      <c r="A1373" t="s">
        <v>11884</v>
      </c>
      <c r="B1373" t="s">
        <v>11885</v>
      </c>
      <c r="C1373" t="s">
        <v>12865</v>
      </c>
      <c r="D1373" s="3">
        <v>249</v>
      </c>
      <c r="E1373" s="3">
        <v>400</v>
      </c>
      <c r="F1373" s="4" t="str" cm="1">
        <f t="array" ref="F1373">_xlfn.IFS(D1373&lt;1000.01,"$0.01-$1,000",D1373&lt;25000.01,"$1,000.01-$25,000",D1373&lt;50000.01,"$50.000.01-$100,000",D1373&lt;100000.01,"$100,000.01-$150,000")</f>
        <v>$0.01-$1,000</v>
      </c>
      <c r="G1373" s="1">
        <v>0.38</v>
      </c>
      <c r="H1373">
        <v>4.0999999999999996</v>
      </c>
      <c r="I1373" s="3">
        <f t="shared" si="43"/>
        <v>277200</v>
      </c>
      <c r="J1373">
        <f t="shared" si="42"/>
        <v>1</v>
      </c>
      <c r="K1373" s="2">
        <v>693</v>
      </c>
      <c r="L1373" t="s">
        <v>11886</v>
      </c>
      <c r="M1373" t="s">
        <v>11887</v>
      </c>
      <c r="N1373" t="s">
        <v>11888</v>
      </c>
      <c r="O1373" t="s">
        <v>11889</v>
      </c>
      <c r="P1373" t="s">
        <v>11890</v>
      </c>
      <c r="Q1373" t="s">
        <v>11891</v>
      </c>
      <c r="R1373" t="s">
        <v>11892</v>
      </c>
      <c r="S1373" t="s">
        <v>11893</v>
      </c>
    </row>
    <row r="1374" spans="1:19" ht="17.25" x14ac:dyDescent="0.3">
      <c r="A1374" t="s">
        <v>11894</v>
      </c>
      <c r="B1374" t="s">
        <v>11895</v>
      </c>
      <c r="C1374" t="s">
        <v>12865</v>
      </c>
      <c r="D1374" s="3">
        <v>185</v>
      </c>
      <c r="E1374" s="3">
        <v>599</v>
      </c>
      <c r="F1374" s="4" t="str" cm="1">
        <f t="array" ref="F1374">_xlfn.IFS(D1374&lt;1000.01,"$0.01-$1,000",D1374&lt;25000.01,"$1,000.01-$25,000",D1374&lt;50000.01,"$50.000.01-$100,000",D1374&lt;100000.01,"$100,000.01-$150,000")</f>
        <v>$0.01-$1,000</v>
      </c>
      <c r="G1374" s="1">
        <v>0.69</v>
      </c>
      <c r="H1374">
        <v>3.9</v>
      </c>
      <c r="I1374" s="3">
        <f t="shared" si="43"/>
        <v>782294</v>
      </c>
      <c r="J1374">
        <f t="shared" si="42"/>
        <v>1</v>
      </c>
      <c r="K1374" s="2">
        <v>1306</v>
      </c>
      <c r="L1374" t="s">
        <v>11896</v>
      </c>
      <c r="M1374" t="s">
        <v>11897</v>
      </c>
      <c r="N1374" t="s">
        <v>11898</v>
      </c>
      <c r="O1374" t="s">
        <v>11899</v>
      </c>
      <c r="P1374" t="s">
        <v>11900</v>
      </c>
      <c r="Q1374" t="s">
        <v>11901</v>
      </c>
      <c r="R1374" t="s">
        <v>11902</v>
      </c>
      <c r="S1374" t="s">
        <v>11903</v>
      </c>
    </row>
    <row r="1375" spans="1:19" ht="17.25" x14ac:dyDescent="0.3">
      <c r="A1375" t="s">
        <v>11904</v>
      </c>
      <c r="B1375" t="s">
        <v>11905</v>
      </c>
      <c r="C1375" t="s">
        <v>12865</v>
      </c>
      <c r="D1375" s="3">
        <v>778</v>
      </c>
      <c r="E1375" s="3">
        <v>999</v>
      </c>
      <c r="F1375" s="4" t="str" cm="1">
        <f t="array" ref="F1375">_xlfn.IFS(D1375&lt;1000.01,"$0.01-$1,000",D1375&lt;25000.01,"$1,000.01-$25,000",D1375&lt;50000.01,"$50.000.01-$100,000",D1375&lt;100000.01,"$100,000.01-$150,000")</f>
        <v>$0.01-$1,000</v>
      </c>
      <c r="G1375" s="1">
        <v>0.22</v>
      </c>
      <c r="H1375">
        <v>3.3</v>
      </c>
      <c r="I1375" s="3">
        <f t="shared" si="43"/>
        <v>7992</v>
      </c>
      <c r="J1375">
        <f t="shared" si="42"/>
        <v>1</v>
      </c>
      <c r="K1375" s="2">
        <v>8</v>
      </c>
      <c r="L1375" t="s">
        <v>11906</v>
      </c>
      <c r="M1375" t="s">
        <v>11907</v>
      </c>
      <c r="N1375" t="s">
        <v>11908</v>
      </c>
      <c r="O1375" t="s">
        <v>11909</v>
      </c>
      <c r="P1375" t="s">
        <v>11910</v>
      </c>
      <c r="Q1375" t="s">
        <v>11911</v>
      </c>
      <c r="R1375" t="s">
        <v>11912</v>
      </c>
      <c r="S1375" t="s">
        <v>11913</v>
      </c>
    </row>
    <row r="1376" spans="1:19" ht="17.25" x14ac:dyDescent="0.3">
      <c r="A1376" t="s">
        <v>11914</v>
      </c>
      <c r="B1376" t="s">
        <v>11915</v>
      </c>
      <c r="C1376" t="s">
        <v>12865</v>
      </c>
      <c r="D1376" s="3">
        <v>279</v>
      </c>
      <c r="E1376" s="3">
        <v>699</v>
      </c>
      <c r="F1376" s="4" t="str" cm="1">
        <f t="array" ref="F1376">_xlfn.IFS(D1376&lt;1000.01,"$0.01-$1,000",D1376&lt;25000.01,"$1,000.01-$25,000",D1376&lt;50000.01,"$50.000.01-$100,000",D1376&lt;100000.01,"$100,000.01-$150,000")</f>
        <v>$0.01-$1,000</v>
      </c>
      <c r="G1376" s="1">
        <v>0.6</v>
      </c>
      <c r="H1376">
        <v>4.3</v>
      </c>
      <c r="I1376" s="3">
        <f t="shared" si="43"/>
        <v>1625874</v>
      </c>
      <c r="J1376">
        <f t="shared" si="42"/>
        <v>1</v>
      </c>
      <c r="K1376" s="2">
        <v>2326</v>
      </c>
      <c r="L1376" t="s">
        <v>11916</v>
      </c>
      <c r="M1376" t="s">
        <v>11917</v>
      </c>
      <c r="N1376" t="s">
        <v>11918</v>
      </c>
      <c r="O1376" t="s">
        <v>11919</v>
      </c>
      <c r="P1376" t="s">
        <v>11920</v>
      </c>
      <c r="Q1376" t="s">
        <v>11921</v>
      </c>
      <c r="R1376" t="s">
        <v>11922</v>
      </c>
      <c r="S1376" t="s">
        <v>11923</v>
      </c>
    </row>
    <row r="1377" spans="1:19" ht="17.25" x14ac:dyDescent="0.3">
      <c r="A1377" t="s">
        <v>11924</v>
      </c>
      <c r="B1377" t="s">
        <v>11925</v>
      </c>
      <c r="C1377" t="s">
        <v>12865</v>
      </c>
      <c r="D1377" s="3">
        <v>215</v>
      </c>
      <c r="E1377" s="3">
        <v>1499</v>
      </c>
      <c r="F1377" s="4" t="str" cm="1">
        <f t="array" ref="F1377">_xlfn.IFS(D1377&lt;1000.01,"$0.01-$1,000",D1377&lt;25000.01,"$1,000.01-$25,000",D1377&lt;50000.01,"$50.000.01-$100,000",D1377&lt;100000.01,"$100,000.01-$150,000")</f>
        <v>$0.01-$1,000</v>
      </c>
      <c r="G1377" s="1">
        <v>0.86</v>
      </c>
      <c r="H1377">
        <v>3.9</v>
      </c>
      <c r="I1377" s="3">
        <f t="shared" si="43"/>
        <v>1504996</v>
      </c>
      <c r="J1377">
        <f t="shared" si="42"/>
        <v>1</v>
      </c>
      <c r="K1377" s="2">
        <v>1004</v>
      </c>
      <c r="L1377" t="s">
        <v>11926</v>
      </c>
      <c r="M1377" t="s">
        <v>11927</v>
      </c>
      <c r="N1377" t="s">
        <v>11928</v>
      </c>
      <c r="O1377" t="s">
        <v>11929</v>
      </c>
      <c r="P1377" t="s">
        <v>11930</v>
      </c>
      <c r="Q1377" t="s">
        <v>11931</v>
      </c>
      <c r="R1377" t="s">
        <v>11932</v>
      </c>
      <c r="S1377" t="s">
        <v>11933</v>
      </c>
    </row>
    <row r="1378" spans="1:19" ht="17.25" x14ac:dyDescent="0.3">
      <c r="A1378" t="s">
        <v>11934</v>
      </c>
      <c r="B1378" t="s">
        <v>11935</v>
      </c>
      <c r="C1378" t="s">
        <v>12865</v>
      </c>
      <c r="D1378" s="3">
        <v>889</v>
      </c>
      <c r="E1378" s="3">
        <v>1295</v>
      </c>
      <c r="F1378" s="4" t="str" cm="1">
        <f t="array" ref="F1378">_xlfn.IFS(D1378&lt;1000.01,"$0.01-$1,000",D1378&lt;25000.01,"$1,000.01-$25,000",D1378&lt;50000.01,"$50.000.01-$100,000",D1378&lt;100000.01,"$100,000.01-$150,000")</f>
        <v>$0.01-$1,000</v>
      </c>
      <c r="G1378" s="1">
        <v>0.31</v>
      </c>
      <c r="H1378">
        <v>4.3</v>
      </c>
      <c r="I1378" s="3">
        <f t="shared" si="43"/>
        <v>8288000</v>
      </c>
      <c r="J1378">
        <f t="shared" si="42"/>
        <v>1</v>
      </c>
      <c r="K1378" s="2">
        <v>6400</v>
      </c>
      <c r="L1378" t="s">
        <v>11936</v>
      </c>
      <c r="M1378" t="s">
        <v>11937</v>
      </c>
      <c r="N1378" t="s">
        <v>11938</v>
      </c>
      <c r="O1378" t="s">
        <v>11939</v>
      </c>
      <c r="P1378" t="s">
        <v>11940</v>
      </c>
      <c r="Q1378" t="s">
        <v>11941</v>
      </c>
      <c r="R1378" t="s">
        <v>11942</v>
      </c>
      <c r="S1378" t="s">
        <v>11943</v>
      </c>
    </row>
    <row r="1379" spans="1:19" ht="17.25" x14ac:dyDescent="0.3">
      <c r="A1379" t="s">
        <v>11944</v>
      </c>
      <c r="B1379" t="s">
        <v>11945</v>
      </c>
      <c r="C1379" t="s">
        <v>12865</v>
      </c>
      <c r="D1379" s="3">
        <v>1449</v>
      </c>
      <c r="E1379" s="3">
        <v>4999</v>
      </c>
      <c r="F1379" s="4" t="str" cm="1">
        <f t="array" ref="F1379">_xlfn.IFS(D1379&lt;1000.01,"$0.01-$1,000",D1379&lt;25000.01,"$1,000.01-$25,000",D1379&lt;50000.01,"$50.000.01-$100,000",D1379&lt;100000.01,"$100,000.01-$150,000")</f>
        <v>$1,000.01-$25,000</v>
      </c>
      <c r="G1379" s="1">
        <v>0.71</v>
      </c>
      <c r="H1379">
        <v>3.6</v>
      </c>
      <c r="I1379" s="3">
        <f t="shared" si="43"/>
        <v>314937</v>
      </c>
      <c r="J1379">
        <f t="shared" si="42"/>
        <v>1</v>
      </c>
      <c r="K1379" s="2">
        <v>63</v>
      </c>
      <c r="L1379" t="s">
        <v>11946</v>
      </c>
      <c r="M1379" t="s">
        <v>11947</v>
      </c>
      <c r="N1379" t="s">
        <v>11948</v>
      </c>
      <c r="O1379" t="s">
        <v>11949</v>
      </c>
      <c r="P1379" t="s">
        <v>11950</v>
      </c>
      <c r="Q1379" t="s">
        <v>11951</v>
      </c>
      <c r="R1379" t="s">
        <v>11952</v>
      </c>
      <c r="S1379" t="s">
        <v>11953</v>
      </c>
    </row>
    <row r="1380" spans="1:19" ht="17.25" x14ac:dyDescent="0.3">
      <c r="A1380" t="s">
        <v>11954</v>
      </c>
      <c r="B1380" t="s">
        <v>11955</v>
      </c>
      <c r="C1380" t="s">
        <v>12865</v>
      </c>
      <c r="D1380" s="3">
        <v>1190</v>
      </c>
      <c r="E1380" s="3">
        <v>2550</v>
      </c>
      <c r="F1380" s="4" t="str" cm="1">
        <f t="array" ref="F1380">_xlfn.IFS(D1380&lt;1000.01,"$0.01-$1,000",D1380&lt;25000.01,"$1,000.01-$25,000",D1380&lt;50000.01,"$50.000.01-$100,000",D1380&lt;100000.01,"$100,000.01-$150,000")</f>
        <v>$1,000.01-$25,000</v>
      </c>
      <c r="G1380" s="1">
        <v>0.53</v>
      </c>
      <c r="H1380">
        <v>3.8</v>
      </c>
      <c r="I1380" s="3">
        <f t="shared" si="43"/>
        <v>3011550</v>
      </c>
      <c r="J1380">
        <f t="shared" si="42"/>
        <v>1</v>
      </c>
      <c r="K1380" s="2">
        <v>1181</v>
      </c>
      <c r="L1380" t="s">
        <v>11956</v>
      </c>
      <c r="M1380" t="s">
        <v>11957</v>
      </c>
      <c r="N1380" t="s">
        <v>11958</v>
      </c>
      <c r="O1380" t="s">
        <v>11959</v>
      </c>
      <c r="P1380" t="s">
        <v>11960</v>
      </c>
      <c r="Q1380" t="s">
        <v>11961</v>
      </c>
      <c r="R1380" t="s">
        <v>11962</v>
      </c>
      <c r="S1380" t="s">
        <v>11963</v>
      </c>
    </row>
    <row r="1381" spans="1:19" ht="17.25" x14ac:dyDescent="0.3">
      <c r="A1381" t="s">
        <v>11964</v>
      </c>
      <c r="B1381" t="s">
        <v>11965</v>
      </c>
      <c r="C1381" t="s">
        <v>12865</v>
      </c>
      <c r="D1381" s="3">
        <v>1799</v>
      </c>
      <c r="E1381" s="3">
        <v>1950</v>
      </c>
      <c r="F1381" s="4" t="str" cm="1">
        <f t="array" ref="F1381">_xlfn.IFS(D1381&lt;1000.01,"$0.01-$1,000",D1381&lt;25000.01,"$1,000.01-$25,000",D1381&lt;50000.01,"$50.000.01-$100,000",D1381&lt;100000.01,"$100,000.01-$150,000")</f>
        <v>$1,000.01-$25,000</v>
      </c>
      <c r="G1381" s="1">
        <v>0.08</v>
      </c>
      <c r="H1381">
        <v>3.9</v>
      </c>
      <c r="I1381" s="3">
        <f t="shared" si="43"/>
        <v>3681600</v>
      </c>
      <c r="J1381">
        <f t="shared" si="42"/>
        <v>1</v>
      </c>
      <c r="K1381" s="2">
        <v>1888</v>
      </c>
      <c r="L1381" t="s">
        <v>11966</v>
      </c>
      <c r="M1381" t="s">
        <v>11967</v>
      </c>
      <c r="N1381" t="s">
        <v>11968</v>
      </c>
      <c r="O1381" t="s">
        <v>11969</v>
      </c>
      <c r="P1381" t="s">
        <v>11970</v>
      </c>
      <c r="Q1381" t="s">
        <v>11971</v>
      </c>
      <c r="R1381" t="s">
        <v>11972</v>
      </c>
      <c r="S1381" t="s">
        <v>11973</v>
      </c>
    </row>
    <row r="1382" spans="1:19" ht="17.25" x14ac:dyDescent="0.3">
      <c r="A1382" t="s">
        <v>11974</v>
      </c>
      <c r="B1382" t="s">
        <v>11975</v>
      </c>
      <c r="C1382" t="s">
        <v>12865</v>
      </c>
      <c r="D1382" s="3">
        <v>6120</v>
      </c>
      <c r="E1382" s="3">
        <v>8478</v>
      </c>
      <c r="F1382" s="4" t="str" cm="1">
        <f t="array" ref="F1382">_xlfn.IFS(D1382&lt;1000.01,"$0.01-$1,000",D1382&lt;25000.01,"$1,000.01-$25,000",D1382&lt;50000.01,"$50.000.01-$100,000",D1382&lt;100000.01,"$100,000.01-$150,000")</f>
        <v>$1,000.01-$25,000</v>
      </c>
      <c r="G1382" s="1">
        <v>0.28000000000000003</v>
      </c>
      <c r="H1382">
        <v>4.5999999999999996</v>
      </c>
      <c r="I1382" s="3">
        <f t="shared" si="43"/>
        <v>55530900</v>
      </c>
      <c r="J1382">
        <f t="shared" si="42"/>
        <v>1</v>
      </c>
      <c r="K1382" s="2">
        <v>6550</v>
      </c>
      <c r="L1382" t="s">
        <v>11976</v>
      </c>
      <c r="M1382" t="s">
        <v>11977</v>
      </c>
      <c r="N1382" t="s">
        <v>11978</v>
      </c>
      <c r="O1382" t="s">
        <v>11979</v>
      </c>
      <c r="P1382" t="s">
        <v>11980</v>
      </c>
      <c r="Q1382" t="s">
        <v>11981</v>
      </c>
      <c r="R1382" t="s">
        <v>11982</v>
      </c>
      <c r="S1382" t="s">
        <v>11983</v>
      </c>
    </row>
    <row r="1383" spans="1:19" ht="17.25" x14ac:dyDescent="0.3">
      <c r="A1383" t="s">
        <v>11984</v>
      </c>
      <c r="B1383" t="s">
        <v>11985</v>
      </c>
      <c r="C1383" t="s">
        <v>12865</v>
      </c>
      <c r="D1383" s="3">
        <v>1799</v>
      </c>
      <c r="E1383" s="3">
        <v>3299</v>
      </c>
      <c r="F1383" s="4" t="str" cm="1">
        <f t="array" ref="F1383">_xlfn.IFS(D1383&lt;1000.01,"$0.01-$1,000",D1383&lt;25000.01,"$1,000.01-$25,000",D1383&lt;50000.01,"$50.000.01-$100,000",D1383&lt;100000.01,"$100,000.01-$150,000")</f>
        <v>$1,000.01-$25,000</v>
      </c>
      <c r="G1383" s="1">
        <v>0.45</v>
      </c>
      <c r="H1383">
        <v>3.8</v>
      </c>
      <c r="I1383" s="3">
        <f t="shared" si="43"/>
        <v>6089954</v>
      </c>
      <c r="J1383">
        <f t="shared" si="42"/>
        <v>1</v>
      </c>
      <c r="K1383" s="2">
        <v>1846</v>
      </c>
      <c r="L1383" t="s">
        <v>11986</v>
      </c>
      <c r="M1383" t="s">
        <v>11987</v>
      </c>
      <c r="N1383" t="s">
        <v>11988</v>
      </c>
      <c r="O1383" t="s">
        <v>11989</v>
      </c>
      <c r="P1383" t="s">
        <v>11990</v>
      </c>
      <c r="Q1383" t="s">
        <v>11991</v>
      </c>
      <c r="R1383" t="s">
        <v>11992</v>
      </c>
      <c r="S1383" t="s">
        <v>11993</v>
      </c>
    </row>
    <row r="1384" spans="1:19" ht="17.25" x14ac:dyDescent="0.3">
      <c r="A1384" t="s">
        <v>11994</v>
      </c>
      <c r="B1384" t="s">
        <v>11995</v>
      </c>
      <c r="C1384" t="s">
        <v>12865</v>
      </c>
      <c r="D1384" s="3">
        <v>2199</v>
      </c>
      <c r="E1384" s="3">
        <v>3895</v>
      </c>
      <c r="F1384" s="4" t="str" cm="1">
        <f t="array" ref="F1384">_xlfn.IFS(D1384&lt;1000.01,"$0.01-$1,000",D1384&lt;25000.01,"$1,000.01-$25,000",D1384&lt;50000.01,"$50.000.01-$100,000",D1384&lt;100000.01,"$100,000.01-$150,000")</f>
        <v>$1,000.01-$25,000</v>
      </c>
      <c r="G1384" s="1">
        <v>0.44</v>
      </c>
      <c r="H1384">
        <v>3.9</v>
      </c>
      <c r="I1384" s="3">
        <f t="shared" si="43"/>
        <v>4226075</v>
      </c>
      <c r="J1384">
        <f t="shared" si="42"/>
        <v>1</v>
      </c>
      <c r="K1384" s="2">
        <v>1085</v>
      </c>
      <c r="L1384" t="s">
        <v>11996</v>
      </c>
      <c r="M1384" t="s">
        <v>11997</v>
      </c>
      <c r="N1384" t="s">
        <v>11998</v>
      </c>
      <c r="O1384" t="s">
        <v>11999</v>
      </c>
      <c r="P1384" t="s">
        <v>12000</v>
      </c>
      <c r="Q1384" t="s">
        <v>12001</v>
      </c>
      <c r="R1384" t="s">
        <v>12002</v>
      </c>
      <c r="S1384" t="s">
        <v>12003</v>
      </c>
    </row>
    <row r="1385" spans="1:19" ht="17.25" x14ac:dyDescent="0.3">
      <c r="A1385" t="s">
        <v>12004</v>
      </c>
      <c r="B1385" t="s">
        <v>12005</v>
      </c>
      <c r="C1385" t="s">
        <v>12865</v>
      </c>
      <c r="D1385" s="3">
        <v>3685</v>
      </c>
      <c r="E1385" s="3">
        <v>5495</v>
      </c>
      <c r="F1385" s="4" t="str" cm="1">
        <f t="array" ref="F1385">_xlfn.IFS(D1385&lt;1000.01,"$0.01-$1,000",D1385&lt;25000.01,"$1,000.01-$25,000",D1385&lt;50000.01,"$50.000.01-$100,000",D1385&lt;100000.01,"$100,000.01-$150,000")</f>
        <v>$1,000.01-$25,000</v>
      </c>
      <c r="G1385" s="1">
        <v>0.33</v>
      </c>
      <c r="H1385">
        <v>4.0999999999999996</v>
      </c>
      <c r="I1385" s="3">
        <f t="shared" si="43"/>
        <v>1593550</v>
      </c>
      <c r="J1385">
        <f t="shared" si="42"/>
        <v>1</v>
      </c>
      <c r="K1385" s="2">
        <v>290</v>
      </c>
      <c r="L1385" t="s">
        <v>12006</v>
      </c>
      <c r="M1385" t="s">
        <v>12007</v>
      </c>
      <c r="N1385" t="s">
        <v>12008</v>
      </c>
      <c r="O1385" t="s">
        <v>12009</v>
      </c>
      <c r="P1385" t="s">
        <v>12010</v>
      </c>
      <c r="Q1385" t="s">
        <v>12011</v>
      </c>
      <c r="R1385" t="s">
        <v>12012</v>
      </c>
      <c r="S1385" t="s">
        <v>12013</v>
      </c>
    </row>
    <row r="1386" spans="1:19" ht="17.25" x14ac:dyDescent="0.3">
      <c r="A1386" t="s">
        <v>12014</v>
      </c>
      <c r="B1386" t="s">
        <v>12015</v>
      </c>
      <c r="C1386" t="s">
        <v>12865</v>
      </c>
      <c r="D1386" s="3">
        <v>649</v>
      </c>
      <c r="E1386" s="3">
        <v>999</v>
      </c>
      <c r="F1386" s="4" t="str" cm="1">
        <f t="array" ref="F1386">_xlfn.IFS(D1386&lt;1000.01,"$0.01-$1,000",D1386&lt;25000.01,"$1,000.01-$25,000",D1386&lt;50000.01,"$50.000.01-$100,000",D1386&lt;100000.01,"$100,000.01-$150,000")</f>
        <v>$0.01-$1,000</v>
      </c>
      <c r="G1386" s="1">
        <v>0.35</v>
      </c>
      <c r="H1386">
        <v>3.6</v>
      </c>
      <c r="I1386" s="3">
        <f t="shared" si="43"/>
        <v>3996</v>
      </c>
      <c r="J1386">
        <f t="shared" si="42"/>
        <v>1</v>
      </c>
      <c r="K1386" s="2">
        <v>4</v>
      </c>
      <c r="L1386" t="s">
        <v>12016</v>
      </c>
      <c r="M1386" t="s">
        <v>12017</v>
      </c>
      <c r="N1386" t="s">
        <v>12018</v>
      </c>
      <c r="O1386" t="s">
        <v>12019</v>
      </c>
      <c r="P1386" t="s">
        <v>12020</v>
      </c>
      <c r="Q1386" t="s">
        <v>12021</v>
      </c>
      <c r="R1386" t="s">
        <v>12022</v>
      </c>
      <c r="S1386" t="s">
        <v>12023</v>
      </c>
    </row>
    <row r="1387" spans="1:19" ht="17.25" x14ac:dyDescent="0.3">
      <c r="A1387" t="s">
        <v>12024</v>
      </c>
      <c r="B1387" t="s">
        <v>12025</v>
      </c>
      <c r="C1387" t="s">
        <v>12865</v>
      </c>
      <c r="D1387" s="3">
        <v>8599</v>
      </c>
      <c r="E1387" s="3">
        <v>8995</v>
      </c>
      <c r="F1387" s="4" t="str" cm="1">
        <f t="array" ref="F1387">_xlfn.IFS(D1387&lt;1000.01,"$0.01-$1,000",D1387&lt;25000.01,"$1,000.01-$25,000",D1387&lt;50000.01,"$50.000.01-$100,000",D1387&lt;100000.01,"$100,000.01-$150,000")</f>
        <v>$1,000.01-$25,000</v>
      </c>
      <c r="G1387" s="1">
        <v>0.04</v>
      </c>
      <c r="H1387">
        <v>4.4000000000000004</v>
      </c>
      <c r="I1387" s="3">
        <f t="shared" si="43"/>
        <v>87557330</v>
      </c>
      <c r="J1387">
        <f t="shared" si="42"/>
        <v>1</v>
      </c>
      <c r="K1387" s="2">
        <v>9734</v>
      </c>
      <c r="L1387" t="s">
        <v>12026</v>
      </c>
      <c r="M1387" t="s">
        <v>12027</v>
      </c>
      <c r="N1387" t="s">
        <v>12028</v>
      </c>
      <c r="O1387" t="s">
        <v>12029</v>
      </c>
      <c r="P1387" t="s">
        <v>12030</v>
      </c>
      <c r="Q1387" t="s">
        <v>12031</v>
      </c>
      <c r="R1387" t="s">
        <v>12032</v>
      </c>
      <c r="S1387" t="s">
        <v>12033</v>
      </c>
    </row>
    <row r="1388" spans="1:19" ht="17.25" x14ac:dyDescent="0.3">
      <c r="A1388" t="s">
        <v>12034</v>
      </c>
      <c r="B1388" t="s">
        <v>12035</v>
      </c>
      <c r="C1388" t="s">
        <v>12865</v>
      </c>
      <c r="D1388" s="3">
        <v>1110</v>
      </c>
      <c r="E1388" s="3">
        <v>1599</v>
      </c>
      <c r="F1388" s="4" t="str" cm="1">
        <f t="array" ref="F1388">_xlfn.IFS(D1388&lt;1000.01,"$0.01-$1,000",D1388&lt;25000.01,"$1,000.01-$25,000",D1388&lt;50000.01,"$50.000.01-$100,000",D1388&lt;100000.01,"$100,000.01-$150,000")</f>
        <v>$1,000.01-$25,000</v>
      </c>
      <c r="G1388" s="1">
        <v>0.31</v>
      </c>
      <c r="H1388">
        <v>4.3</v>
      </c>
      <c r="I1388" s="3">
        <f t="shared" si="43"/>
        <v>6431178</v>
      </c>
      <c r="J1388">
        <f t="shared" si="42"/>
        <v>1</v>
      </c>
      <c r="K1388" s="2">
        <v>4022</v>
      </c>
      <c r="L1388" t="s">
        <v>12036</v>
      </c>
      <c r="M1388" t="s">
        <v>12037</v>
      </c>
      <c r="N1388" t="s">
        <v>12038</v>
      </c>
      <c r="O1388" t="s">
        <v>12039</v>
      </c>
      <c r="P1388" t="s">
        <v>12040</v>
      </c>
      <c r="Q1388" t="s">
        <v>12041</v>
      </c>
      <c r="R1388" t="s">
        <v>12042</v>
      </c>
      <c r="S1388" t="s">
        <v>12043</v>
      </c>
    </row>
    <row r="1389" spans="1:19" ht="17.25" x14ac:dyDescent="0.3">
      <c r="A1389" t="s">
        <v>12044</v>
      </c>
      <c r="B1389" t="s">
        <v>12045</v>
      </c>
      <c r="C1389" t="s">
        <v>12865</v>
      </c>
      <c r="D1389" s="3">
        <v>1499</v>
      </c>
      <c r="E1389" s="3">
        <v>3500</v>
      </c>
      <c r="F1389" s="4" t="str" cm="1">
        <f t="array" ref="F1389">_xlfn.IFS(D1389&lt;1000.01,"$0.01-$1,000",D1389&lt;25000.01,"$1,000.01-$25,000",D1389&lt;50000.01,"$50.000.01-$100,000",D1389&lt;100000.01,"$100,000.01-$150,000")</f>
        <v>$1,000.01-$25,000</v>
      </c>
      <c r="G1389" s="1">
        <v>0.56999999999999995</v>
      </c>
      <c r="H1389">
        <v>4.7</v>
      </c>
      <c r="I1389" s="3">
        <f t="shared" si="43"/>
        <v>9068500</v>
      </c>
      <c r="J1389">
        <f t="shared" si="42"/>
        <v>1</v>
      </c>
      <c r="K1389" s="2">
        <v>2591</v>
      </c>
      <c r="L1389" t="s">
        <v>12046</v>
      </c>
      <c r="M1389" t="s">
        <v>12047</v>
      </c>
      <c r="N1389" t="s">
        <v>12048</v>
      </c>
      <c r="O1389" t="s">
        <v>12049</v>
      </c>
      <c r="P1389" t="s">
        <v>12050</v>
      </c>
      <c r="Q1389" t="s">
        <v>12051</v>
      </c>
      <c r="R1389" t="s">
        <v>12052</v>
      </c>
      <c r="S1389" t="s">
        <v>12053</v>
      </c>
    </row>
    <row r="1390" spans="1:19" ht="17.25" x14ac:dyDescent="0.3">
      <c r="A1390" t="s">
        <v>12054</v>
      </c>
      <c r="B1390" t="s">
        <v>12055</v>
      </c>
      <c r="C1390" t="s">
        <v>12865</v>
      </c>
      <c r="D1390" s="3">
        <v>759</v>
      </c>
      <c r="E1390" s="3">
        <v>1999</v>
      </c>
      <c r="F1390" s="4" t="str" cm="1">
        <f t="array" ref="F1390">_xlfn.IFS(D1390&lt;1000.01,"$0.01-$1,000",D1390&lt;25000.01,"$1,000.01-$25,000",D1390&lt;50000.01,"$50.000.01-$100,000",D1390&lt;100000.01,"$100,000.01-$150,000")</f>
        <v>$0.01-$1,000</v>
      </c>
      <c r="G1390" s="1">
        <v>0.62</v>
      </c>
      <c r="H1390">
        <v>4.3</v>
      </c>
      <c r="I1390" s="3">
        <f t="shared" si="43"/>
        <v>1063468</v>
      </c>
      <c r="J1390">
        <f t="shared" si="42"/>
        <v>1</v>
      </c>
      <c r="K1390" s="2">
        <v>532</v>
      </c>
      <c r="L1390" t="s">
        <v>12056</v>
      </c>
      <c r="M1390" t="s">
        <v>12057</v>
      </c>
      <c r="N1390" t="s">
        <v>12058</v>
      </c>
      <c r="O1390" t="s">
        <v>12059</v>
      </c>
      <c r="P1390" t="s">
        <v>12060</v>
      </c>
      <c r="Q1390" t="s">
        <v>12061</v>
      </c>
      <c r="R1390" t="s">
        <v>12062</v>
      </c>
      <c r="S1390" t="s">
        <v>12063</v>
      </c>
    </row>
    <row r="1391" spans="1:19" ht="17.25" x14ac:dyDescent="0.3">
      <c r="A1391" t="s">
        <v>12064</v>
      </c>
      <c r="B1391" t="s">
        <v>12065</v>
      </c>
      <c r="C1391" t="s">
        <v>12865</v>
      </c>
      <c r="D1391" s="3">
        <v>2669</v>
      </c>
      <c r="E1391" s="3">
        <v>3199</v>
      </c>
      <c r="F1391" s="4" t="str" cm="1">
        <f t="array" ref="F1391">_xlfn.IFS(D1391&lt;1000.01,"$0.01-$1,000",D1391&lt;25000.01,"$1,000.01-$25,000",D1391&lt;50000.01,"$50.000.01-$100,000",D1391&lt;100000.01,"$100,000.01-$150,000")</f>
        <v>$1,000.01-$25,000</v>
      </c>
      <c r="G1391" s="1">
        <v>0.17</v>
      </c>
      <c r="H1391">
        <v>3.9</v>
      </c>
      <c r="I1391" s="3">
        <f t="shared" si="43"/>
        <v>831740</v>
      </c>
      <c r="J1391">
        <f t="shared" si="42"/>
        <v>1</v>
      </c>
      <c r="K1391" s="2">
        <v>260</v>
      </c>
      <c r="L1391" t="s">
        <v>12066</v>
      </c>
      <c r="M1391" t="s">
        <v>12067</v>
      </c>
      <c r="N1391" t="s">
        <v>12068</v>
      </c>
      <c r="O1391" t="s">
        <v>12069</v>
      </c>
      <c r="P1391" t="s">
        <v>12070</v>
      </c>
      <c r="Q1391" t="s">
        <v>12071</v>
      </c>
      <c r="R1391" t="s">
        <v>12072</v>
      </c>
      <c r="S1391" t="s">
        <v>12073</v>
      </c>
    </row>
    <row r="1392" spans="1:19" ht="17.25" x14ac:dyDescent="0.3">
      <c r="A1392" t="s">
        <v>12074</v>
      </c>
      <c r="B1392" t="s">
        <v>12075</v>
      </c>
      <c r="C1392" t="s">
        <v>12865</v>
      </c>
      <c r="D1392" s="3">
        <v>929</v>
      </c>
      <c r="E1392" s="3">
        <v>1300</v>
      </c>
      <c r="F1392" s="4" t="str" cm="1">
        <f t="array" ref="F1392">_xlfn.IFS(D1392&lt;1000.01,"$0.01-$1,000",D1392&lt;25000.01,"$1,000.01-$25,000",D1392&lt;50000.01,"$50.000.01-$100,000",D1392&lt;100000.01,"$100,000.01-$150,000")</f>
        <v>$0.01-$1,000</v>
      </c>
      <c r="G1392" s="1">
        <v>0.28999999999999998</v>
      </c>
      <c r="H1392">
        <v>3.9</v>
      </c>
      <c r="I1392" s="3">
        <f t="shared" si="43"/>
        <v>2173600</v>
      </c>
      <c r="J1392">
        <f t="shared" si="42"/>
        <v>1</v>
      </c>
      <c r="K1392" s="2">
        <v>1672</v>
      </c>
      <c r="L1392" t="s">
        <v>12076</v>
      </c>
      <c r="M1392" t="s">
        <v>12077</v>
      </c>
      <c r="N1392" t="s">
        <v>12078</v>
      </c>
      <c r="O1392" t="s">
        <v>12079</v>
      </c>
      <c r="P1392" t="s">
        <v>12080</v>
      </c>
      <c r="Q1392" t="s">
        <v>12081</v>
      </c>
      <c r="R1392" t="s">
        <v>12082</v>
      </c>
      <c r="S1392" t="s">
        <v>12083</v>
      </c>
    </row>
    <row r="1393" spans="1:19" ht="17.25" x14ac:dyDescent="0.3">
      <c r="A1393" t="s">
        <v>12084</v>
      </c>
      <c r="B1393" t="s">
        <v>12085</v>
      </c>
      <c r="C1393" t="s">
        <v>12865</v>
      </c>
      <c r="D1393" s="3">
        <v>199</v>
      </c>
      <c r="E1393" s="3">
        <v>399</v>
      </c>
      <c r="F1393" s="4" t="str" cm="1">
        <f t="array" ref="F1393">_xlfn.IFS(D1393&lt;1000.01,"$0.01-$1,000",D1393&lt;25000.01,"$1,000.01-$25,000",D1393&lt;50000.01,"$50.000.01-$100,000",D1393&lt;100000.01,"$100,000.01-$150,000")</f>
        <v>$0.01-$1,000</v>
      </c>
      <c r="G1393" s="1">
        <v>0.5</v>
      </c>
      <c r="H1393">
        <v>3.7</v>
      </c>
      <c r="I1393" s="3">
        <f t="shared" si="43"/>
        <v>3170055</v>
      </c>
      <c r="J1393">
        <f t="shared" si="42"/>
        <v>1</v>
      </c>
      <c r="K1393" s="2">
        <v>7945</v>
      </c>
      <c r="L1393" t="s">
        <v>12086</v>
      </c>
      <c r="M1393" t="s">
        <v>12087</v>
      </c>
      <c r="N1393" t="s">
        <v>12088</v>
      </c>
      <c r="O1393" t="s">
        <v>12089</v>
      </c>
      <c r="P1393" t="s">
        <v>12090</v>
      </c>
      <c r="Q1393" t="s">
        <v>12091</v>
      </c>
      <c r="R1393" t="s">
        <v>12092</v>
      </c>
      <c r="S1393" t="s">
        <v>12093</v>
      </c>
    </row>
    <row r="1394" spans="1:19" ht="17.25" x14ac:dyDescent="0.3">
      <c r="A1394" t="s">
        <v>12094</v>
      </c>
      <c r="B1394" t="s">
        <v>12095</v>
      </c>
      <c r="C1394" t="s">
        <v>12865</v>
      </c>
      <c r="D1394" s="3">
        <v>279</v>
      </c>
      <c r="E1394" s="3">
        <v>599</v>
      </c>
      <c r="F1394" s="4" t="str" cm="1">
        <f t="array" ref="F1394">_xlfn.IFS(D1394&lt;1000.01,"$0.01-$1,000",D1394&lt;25000.01,"$1,000.01-$25,000",D1394&lt;50000.01,"$50.000.01-$100,000",D1394&lt;100000.01,"$100,000.01-$150,000")</f>
        <v>$0.01-$1,000</v>
      </c>
      <c r="G1394" s="1">
        <v>0.53</v>
      </c>
      <c r="H1394">
        <v>3.5</v>
      </c>
      <c r="I1394" s="3">
        <f t="shared" si="43"/>
        <v>818833</v>
      </c>
      <c r="J1394">
        <f t="shared" si="42"/>
        <v>1</v>
      </c>
      <c r="K1394" s="2">
        <v>1367</v>
      </c>
      <c r="L1394" t="s">
        <v>12096</v>
      </c>
      <c r="M1394" t="s">
        <v>12097</v>
      </c>
      <c r="N1394" t="s">
        <v>12098</v>
      </c>
      <c r="O1394" t="s">
        <v>12099</v>
      </c>
      <c r="P1394" t="s">
        <v>12100</v>
      </c>
      <c r="Q1394" t="s">
        <v>12101</v>
      </c>
      <c r="R1394" t="s">
        <v>12102</v>
      </c>
      <c r="S1394" t="s">
        <v>12103</v>
      </c>
    </row>
    <row r="1395" spans="1:19" ht="17.25" x14ac:dyDescent="0.3">
      <c r="A1395" t="s">
        <v>12104</v>
      </c>
      <c r="B1395" t="s">
        <v>12105</v>
      </c>
      <c r="C1395" t="s">
        <v>12865</v>
      </c>
      <c r="D1395" s="3">
        <v>549</v>
      </c>
      <c r="E1395" s="3">
        <v>999</v>
      </c>
      <c r="F1395" s="4" t="str" cm="1">
        <f t="array" ref="F1395">_xlfn.IFS(D1395&lt;1000.01,"$0.01-$1,000",D1395&lt;25000.01,"$1,000.01-$25,000",D1395&lt;50000.01,"$50.000.01-$100,000",D1395&lt;100000.01,"$100,000.01-$150,000")</f>
        <v>$0.01-$1,000</v>
      </c>
      <c r="G1395" s="1">
        <v>0.45</v>
      </c>
      <c r="H1395">
        <v>4</v>
      </c>
      <c r="I1395" s="3">
        <f t="shared" si="43"/>
        <v>1311687</v>
      </c>
      <c r="J1395">
        <f t="shared" ref="J1395:J1458" si="44">LEN(O2727)-LEN(SUBSTITUTE(O2727,",",""))+1</f>
        <v>1</v>
      </c>
      <c r="K1395" s="2">
        <v>1313</v>
      </c>
      <c r="L1395" t="s">
        <v>12106</v>
      </c>
      <c r="M1395" t="s">
        <v>12107</v>
      </c>
      <c r="N1395" t="s">
        <v>12108</v>
      </c>
      <c r="O1395" t="s">
        <v>12109</v>
      </c>
      <c r="P1395" t="s">
        <v>12110</v>
      </c>
      <c r="Q1395" t="s">
        <v>12111</v>
      </c>
      <c r="R1395" t="s">
        <v>12112</v>
      </c>
      <c r="S1395" t="s">
        <v>12113</v>
      </c>
    </row>
    <row r="1396" spans="1:19" ht="17.25" x14ac:dyDescent="0.3">
      <c r="A1396" t="s">
        <v>12114</v>
      </c>
      <c r="B1396" t="s">
        <v>12115</v>
      </c>
      <c r="C1396" t="s">
        <v>12865</v>
      </c>
      <c r="D1396" s="3">
        <v>85</v>
      </c>
      <c r="E1396" s="3">
        <v>199</v>
      </c>
      <c r="F1396" s="4" t="str" cm="1">
        <f t="array" ref="F1396">_xlfn.IFS(D1396&lt;1000.01,"$0.01-$1,000",D1396&lt;25000.01,"$1,000.01-$25,000",D1396&lt;50000.01,"$50.000.01-$100,000",D1396&lt;100000.01,"$100,000.01-$150,000")</f>
        <v>$0.01-$1,000</v>
      </c>
      <c r="G1396" s="1">
        <v>0.56999999999999995</v>
      </c>
      <c r="H1396">
        <v>4.0999999999999996</v>
      </c>
      <c r="I1396" s="3">
        <f t="shared" si="43"/>
        <v>42188</v>
      </c>
      <c r="J1396">
        <f t="shared" si="44"/>
        <v>1</v>
      </c>
      <c r="K1396" s="2">
        <v>212</v>
      </c>
      <c r="L1396" t="s">
        <v>12116</v>
      </c>
      <c r="M1396" t="s">
        <v>12117</v>
      </c>
      <c r="N1396" t="s">
        <v>12118</v>
      </c>
      <c r="O1396" t="s">
        <v>12119</v>
      </c>
      <c r="P1396" t="s">
        <v>12120</v>
      </c>
      <c r="Q1396" t="s">
        <v>12121</v>
      </c>
      <c r="R1396" t="s">
        <v>12122</v>
      </c>
      <c r="S1396" t="s">
        <v>12123</v>
      </c>
    </row>
    <row r="1397" spans="1:19" ht="17.25" x14ac:dyDescent="0.3">
      <c r="A1397" t="s">
        <v>12124</v>
      </c>
      <c r="B1397" t="s">
        <v>12125</v>
      </c>
      <c r="C1397" t="s">
        <v>12865</v>
      </c>
      <c r="D1397" s="3">
        <v>499</v>
      </c>
      <c r="E1397" s="3">
        <v>1299</v>
      </c>
      <c r="F1397" s="4" t="str" cm="1">
        <f t="array" ref="F1397">_xlfn.IFS(D1397&lt;1000.01,"$0.01-$1,000",D1397&lt;25000.01,"$1,000.01-$25,000",D1397&lt;50000.01,"$50.000.01-$100,000",D1397&lt;100000.01,"$100,000.01-$150,000")</f>
        <v>$0.01-$1,000</v>
      </c>
      <c r="G1397" s="1">
        <v>0.62</v>
      </c>
      <c r="H1397">
        <v>3.9</v>
      </c>
      <c r="I1397" s="3">
        <f t="shared" si="43"/>
        <v>84435</v>
      </c>
      <c r="J1397">
        <f t="shared" si="44"/>
        <v>1</v>
      </c>
      <c r="K1397" s="2">
        <v>65</v>
      </c>
      <c r="L1397" t="s">
        <v>12126</v>
      </c>
      <c r="M1397" t="s">
        <v>12127</v>
      </c>
      <c r="N1397" t="s">
        <v>12128</v>
      </c>
      <c r="O1397" t="s">
        <v>12129</v>
      </c>
      <c r="P1397" t="s">
        <v>12130</v>
      </c>
      <c r="Q1397" t="s">
        <v>12131</v>
      </c>
      <c r="R1397" t="s">
        <v>12132</v>
      </c>
      <c r="S1397" t="s">
        <v>12133</v>
      </c>
    </row>
    <row r="1398" spans="1:19" ht="17.25" x14ac:dyDescent="0.3">
      <c r="A1398" t="s">
        <v>12134</v>
      </c>
      <c r="B1398" t="s">
        <v>12135</v>
      </c>
      <c r="C1398" t="s">
        <v>12865</v>
      </c>
      <c r="D1398" s="3">
        <v>5865</v>
      </c>
      <c r="E1398" s="3">
        <v>7776</v>
      </c>
      <c r="F1398" s="4" t="str" cm="1">
        <f t="array" ref="F1398">_xlfn.IFS(D1398&lt;1000.01,"$0.01-$1,000",D1398&lt;25000.01,"$1,000.01-$25,000",D1398&lt;50000.01,"$50.000.01-$100,000",D1398&lt;100000.01,"$100,000.01-$150,000")</f>
        <v>$1,000.01-$25,000</v>
      </c>
      <c r="G1398" s="1">
        <v>0.25</v>
      </c>
      <c r="H1398">
        <v>4.4000000000000004</v>
      </c>
      <c r="I1398" s="3">
        <f t="shared" si="43"/>
        <v>21282912</v>
      </c>
      <c r="J1398">
        <f t="shared" si="44"/>
        <v>1</v>
      </c>
      <c r="K1398" s="2">
        <v>2737</v>
      </c>
      <c r="L1398" t="s">
        <v>12136</v>
      </c>
      <c r="M1398" t="s">
        <v>12137</v>
      </c>
      <c r="N1398" t="s">
        <v>12138</v>
      </c>
      <c r="O1398" t="s">
        <v>12139</v>
      </c>
      <c r="P1398" t="s">
        <v>12140</v>
      </c>
      <c r="Q1398" t="s">
        <v>12141</v>
      </c>
      <c r="R1398" t="s">
        <v>12142</v>
      </c>
      <c r="S1398" t="s">
        <v>12143</v>
      </c>
    </row>
    <row r="1399" spans="1:19" ht="17.25" x14ac:dyDescent="0.3">
      <c r="A1399" t="s">
        <v>12144</v>
      </c>
      <c r="B1399" t="s">
        <v>12145</v>
      </c>
      <c r="C1399" t="s">
        <v>12865</v>
      </c>
      <c r="D1399" s="3">
        <v>1260</v>
      </c>
      <c r="E1399" s="3">
        <v>2299</v>
      </c>
      <c r="F1399" s="4" t="str" cm="1">
        <f t="array" ref="F1399">_xlfn.IFS(D1399&lt;1000.01,"$0.01-$1,000",D1399&lt;25000.01,"$1,000.01-$25,000",D1399&lt;50000.01,"$50.000.01-$100,000",D1399&lt;100000.01,"$100,000.01-$150,000")</f>
        <v>$1,000.01-$25,000</v>
      </c>
      <c r="G1399" s="1">
        <v>0.45</v>
      </c>
      <c r="H1399">
        <v>4.3</v>
      </c>
      <c r="I1399" s="3">
        <f t="shared" si="43"/>
        <v>126445</v>
      </c>
      <c r="J1399">
        <f t="shared" si="44"/>
        <v>1</v>
      </c>
      <c r="K1399" s="2">
        <v>55</v>
      </c>
      <c r="L1399" t="s">
        <v>12146</v>
      </c>
      <c r="M1399" t="s">
        <v>12147</v>
      </c>
      <c r="N1399" t="s">
        <v>12148</v>
      </c>
      <c r="O1399" t="s">
        <v>12149</v>
      </c>
      <c r="P1399" t="s">
        <v>12150</v>
      </c>
      <c r="Q1399" t="s">
        <v>12151</v>
      </c>
      <c r="R1399" t="s">
        <v>12152</v>
      </c>
      <c r="S1399" t="s">
        <v>12153</v>
      </c>
    </row>
    <row r="1400" spans="1:19" ht="17.25" x14ac:dyDescent="0.3">
      <c r="A1400" t="s">
        <v>12154</v>
      </c>
      <c r="B1400" t="s">
        <v>12155</v>
      </c>
      <c r="C1400" t="s">
        <v>12865</v>
      </c>
      <c r="D1400" s="3">
        <v>1099</v>
      </c>
      <c r="E1400" s="3">
        <v>1500</v>
      </c>
      <c r="F1400" s="4" t="str" cm="1">
        <f t="array" ref="F1400">_xlfn.IFS(D1400&lt;1000.01,"$0.01-$1,000",D1400&lt;25000.01,"$1,000.01-$25,000",D1400&lt;50000.01,"$50.000.01-$100,000",D1400&lt;100000.01,"$100,000.01-$150,000")</f>
        <v>$1,000.01-$25,000</v>
      </c>
      <c r="G1400" s="1">
        <v>0.27</v>
      </c>
      <c r="H1400">
        <v>4.5</v>
      </c>
      <c r="I1400" s="3">
        <f t="shared" si="43"/>
        <v>1597500</v>
      </c>
      <c r="J1400">
        <f t="shared" si="44"/>
        <v>1</v>
      </c>
      <c r="K1400" s="2">
        <v>1065</v>
      </c>
      <c r="L1400" t="s">
        <v>12156</v>
      </c>
      <c r="M1400" t="s">
        <v>12157</v>
      </c>
      <c r="N1400" t="s">
        <v>12158</v>
      </c>
      <c r="O1400" t="s">
        <v>12159</v>
      </c>
      <c r="P1400" t="s">
        <v>12160</v>
      </c>
      <c r="Q1400" t="s">
        <v>12161</v>
      </c>
      <c r="R1400" t="s">
        <v>12162</v>
      </c>
      <c r="S1400" t="s">
        <v>12163</v>
      </c>
    </row>
    <row r="1401" spans="1:19" ht="17.25" x14ac:dyDescent="0.3">
      <c r="A1401" t="s">
        <v>12164</v>
      </c>
      <c r="B1401" t="s">
        <v>12165</v>
      </c>
      <c r="C1401" t="s">
        <v>12865</v>
      </c>
      <c r="D1401" s="3">
        <v>1928</v>
      </c>
      <c r="E1401" s="3">
        <v>2590</v>
      </c>
      <c r="F1401" s="4" t="str" cm="1">
        <f t="array" ref="F1401">_xlfn.IFS(D1401&lt;1000.01,"$0.01-$1,000",D1401&lt;25000.01,"$1,000.01-$25,000",D1401&lt;50000.01,"$50.000.01-$100,000",D1401&lt;100000.01,"$100,000.01-$150,000")</f>
        <v>$1,000.01-$25,000</v>
      </c>
      <c r="G1401" s="1">
        <v>0.26</v>
      </c>
      <c r="H1401">
        <v>4</v>
      </c>
      <c r="I1401" s="3">
        <f t="shared" si="43"/>
        <v>6156430</v>
      </c>
      <c r="J1401">
        <f t="shared" si="44"/>
        <v>1</v>
      </c>
      <c r="K1401" s="2">
        <v>2377</v>
      </c>
      <c r="L1401" t="s">
        <v>12166</v>
      </c>
      <c r="M1401" t="s">
        <v>12167</v>
      </c>
      <c r="N1401" t="s">
        <v>12168</v>
      </c>
      <c r="O1401" t="s">
        <v>12169</v>
      </c>
      <c r="P1401" t="s">
        <v>12170</v>
      </c>
      <c r="Q1401" t="s">
        <v>12171</v>
      </c>
      <c r="R1401" t="s">
        <v>12172</v>
      </c>
      <c r="S1401" t="s">
        <v>12173</v>
      </c>
    </row>
    <row r="1402" spans="1:19" ht="17.25" x14ac:dyDescent="0.3">
      <c r="A1402" t="s">
        <v>12174</v>
      </c>
      <c r="B1402" t="s">
        <v>12175</v>
      </c>
      <c r="C1402" t="s">
        <v>12865</v>
      </c>
      <c r="D1402" s="3">
        <v>3249</v>
      </c>
      <c r="E1402" s="3">
        <v>6299</v>
      </c>
      <c r="F1402" s="4" t="str" cm="1">
        <f t="array" ref="F1402">_xlfn.IFS(D1402&lt;1000.01,"$0.01-$1,000",D1402&lt;25000.01,"$1,000.01-$25,000",D1402&lt;50000.01,"$50.000.01-$100,000",D1402&lt;100000.01,"$100,000.01-$150,000")</f>
        <v>$1,000.01-$25,000</v>
      </c>
      <c r="G1402" s="1">
        <v>0.48</v>
      </c>
      <c r="H1402">
        <v>3.9</v>
      </c>
      <c r="I1402" s="3">
        <f t="shared" si="43"/>
        <v>16182131</v>
      </c>
      <c r="J1402">
        <f t="shared" si="44"/>
        <v>1</v>
      </c>
      <c r="K1402" s="2">
        <v>2569</v>
      </c>
      <c r="L1402" t="s">
        <v>12176</v>
      </c>
      <c r="M1402" t="s">
        <v>12177</v>
      </c>
      <c r="N1402" t="s">
        <v>12178</v>
      </c>
      <c r="O1402" t="s">
        <v>12179</v>
      </c>
      <c r="P1402" t="s">
        <v>12180</v>
      </c>
      <c r="Q1402" t="s">
        <v>12181</v>
      </c>
      <c r="R1402" t="s">
        <v>12182</v>
      </c>
      <c r="S1402" t="s">
        <v>12183</v>
      </c>
    </row>
    <row r="1403" spans="1:19" ht="17.25" x14ac:dyDescent="0.3">
      <c r="A1403" t="s">
        <v>12184</v>
      </c>
      <c r="B1403" t="s">
        <v>12185</v>
      </c>
      <c r="C1403" t="s">
        <v>12865</v>
      </c>
      <c r="D1403" s="3">
        <v>1199</v>
      </c>
      <c r="E1403" s="3">
        <v>1795</v>
      </c>
      <c r="F1403" s="4" t="str" cm="1">
        <f t="array" ref="F1403">_xlfn.IFS(D1403&lt;1000.01,"$0.01-$1,000",D1403&lt;25000.01,"$1,000.01-$25,000",D1403&lt;50000.01,"$50.000.01-$100,000",D1403&lt;100000.01,"$100,000.01-$150,000")</f>
        <v>$1,000.01-$25,000</v>
      </c>
      <c r="G1403" s="1">
        <v>0.33</v>
      </c>
      <c r="H1403">
        <v>4.2</v>
      </c>
      <c r="I1403" s="3">
        <f t="shared" si="43"/>
        <v>10710765</v>
      </c>
      <c r="J1403">
        <f t="shared" si="44"/>
        <v>1</v>
      </c>
      <c r="K1403" s="2">
        <v>5967</v>
      </c>
      <c r="L1403" t="s">
        <v>12186</v>
      </c>
      <c r="M1403" t="s">
        <v>12187</v>
      </c>
      <c r="N1403" t="s">
        <v>12188</v>
      </c>
      <c r="O1403" t="s">
        <v>12189</v>
      </c>
      <c r="P1403" t="s">
        <v>12190</v>
      </c>
      <c r="Q1403" t="s">
        <v>12191</v>
      </c>
      <c r="R1403" t="s">
        <v>12192</v>
      </c>
      <c r="S1403" t="s">
        <v>12193</v>
      </c>
    </row>
    <row r="1404" spans="1:19" ht="17.25" x14ac:dyDescent="0.3">
      <c r="A1404" t="s">
        <v>12194</v>
      </c>
      <c r="B1404" t="s">
        <v>12195</v>
      </c>
      <c r="C1404" t="s">
        <v>12865</v>
      </c>
      <c r="D1404" s="3">
        <v>1456</v>
      </c>
      <c r="E1404" s="3">
        <v>3190</v>
      </c>
      <c r="F1404" s="4" t="str" cm="1">
        <f t="array" ref="F1404">_xlfn.IFS(D1404&lt;1000.01,"$0.01-$1,000",D1404&lt;25000.01,"$1,000.01-$25,000",D1404&lt;50000.01,"$50.000.01-$100,000",D1404&lt;100000.01,"$100,000.01-$150,000")</f>
        <v>$1,000.01-$25,000</v>
      </c>
      <c r="G1404" s="1">
        <v>0.54</v>
      </c>
      <c r="H1404">
        <v>4.0999999999999996</v>
      </c>
      <c r="I1404" s="3">
        <f t="shared" si="43"/>
        <v>5665440</v>
      </c>
      <c r="J1404">
        <f t="shared" si="44"/>
        <v>1</v>
      </c>
      <c r="K1404" s="2">
        <v>1776</v>
      </c>
      <c r="L1404" t="s">
        <v>12196</v>
      </c>
      <c r="M1404" t="s">
        <v>12197</v>
      </c>
      <c r="N1404" t="s">
        <v>12198</v>
      </c>
      <c r="O1404" t="s">
        <v>12199</v>
      </c>
      <c r="P1404" t="s">
        <v>12200</v>
      </c>
      <c r="Q1404" t="s">
        <v>12201</v>
      </c>
      <c r="R1404" t="s">
        <v>12202</v>
      </c>
      <c r="S1404" t="s">
        <v>12203</v>
      </c>
    </row>
    <row r="1405" spans="1:19" ht="17.25" x14ac:dyDescent="0.3">
      <c r="A1405" t="s">
        <v>12204</v>
      </c>
      <c r="B1405" t="s">
        <v>12205</v>
      </c>
      <c r="C1405" t="s">
        <v>12865</v>
      </c>
      <c r="D1405" s="3">
        <v>3349</v>
      </c>
      <c r="E1405" s="3">
        <v>4799</v>
      </c>
      <c r="F1405" s="4" t="str" cm="1">
        <f t="array" ref="F1405">_xlfn.IFS(D1405&lt;1000.01,"$0.01-$1,000",D1405&lt;25000.01,"$1,000.01-$25,000",D1405&lt;50000.01,"$50.000.01-$100,000",D1405&lt;100000.01,"$100,000.01-$150,000")</f>
        <v>$1,000.01-$25,000</v>
      </c>
      <c r="G1405" s="1">
        <v>0.3</v>
      </c>
      <c r="H1405">
        <v>3.7</v>
      </c>
      <c r="I1405" s="3">
        <f t="shared" si="43"/>
        <v>20155800</v>
      </c>
      <c r="J1405">
        <f t="shared" si="44"/>
        <v>1</v>
      </c>
      <c r="K1405" s="2">
        <v>4200</v>
      </c>
      <c r="L1405" t="s">
        <v>12206</v>
      </c>
      <c r="M1405" t="s">
        <v>12207</v>
      </c>
      <c r="N1405" t="s">
        <v>12208</v>
      </c>
      <c r="O1405" t="s">
        <v>12209</v>
      </c>
      <c r="P1405" t="s">
        <v>12210</v>
      </c>
      <c r="Q1405" t="s">
        <v>12211</v>
      </c>
      <c r="R1405" t="s">
        <v>12212</v>
      </c>
      <c r="S1405" t="s">
        <v>12213</v>
      </c>
    </row>
    <row r="1406" spans="1:19" ht="17.25" x14ac:dyDescent="0.3">
      <c r="A1406" t="s">
        <v>12214</v>
      </c>
      <c r="B1406" t="s">
        <v>12215</v>
      </c>
      <c r="C1406" t="s">
        <v>12865</v>
      </c>
      <c r="D1406" s="3">
        <v>4899</v>
      </c>
      <c r="E1406" s="3">
        <v>8999</v>
      </c>
      <c r="F1406" s="4" t="str" cm="1">
        <f t="array" ref="F1406">_xlfn.IFS(D1406&lt;1000.01,"$0.01-$1,000",D1406&lt;25000.01,"$1,000.01-$25,000",D1406&lt;50000.01,"$50.000.01-$100,000",D1406&lt;100000.01,"$100,000.01-$150,000")</f>
        <v>$1,000.01-$25,000</v>
      </c>
      <c r="G1406" s="1">
        <v>0.46</v>
      </c>
      <c r="H1406">
        <v>4.0999999999999996</v>
      </c>
      <c r="I1406" s="3">
        <f t="shared" si="43"/>
        <v>2672703</v>
      </c>
      <c r="J1406">
        <f t="shared" si="44"/>
        <v>1</v>
      </c>
      <c r="K1406" s="2">
        <v>297</v>
      </c>
      <c r="L1406" t="s">
        <v>12216</v>
      </c>
      <c r="M1406" t="s">
        <v>12217</v>
      </c>
      <c r="N1406" t="s">
        <v>12218</v>
      </c>
      <c r="O1406" t="s">
        <v>12219</v>
      </c>
      <c r="P1406" t="s">
        <v>12220</v>
      </c>
      <c r="Q1406" t="s">
        <v>12221</v>
      </c>
      <c r="R1406" t="s">
        <v>12222</v>
      </c>
      <c r="S1406" t="s">
        <v>12223</v>
      </c>
    </row>
    <row r="1407" spans="1:19" ht="17.25" x14ac:dyDescent="0.3">
      <c r="A1407" t="s">
        <v>12224</v>
      </c>
      <c r="B1407" t="s">
        <v>12225</v>
      </c>
      <c r="C1407" t="s">
        <v>12865</v>
      </c>
      <c r="D1407" s="3">
        <v>1199</v>
      </c>
      <c r="E1407" s="3">
        <v>1899</v>
      </c>
      <c r="F1407" s="4" t="str" cm="1">
        <f t="array" ref="F1407">_xlfn.IFS(D1407&lt;1000.01,"$0.01-$1,000",D1407&lt;25000.01,"$1,000.01-$25,000",D1407&lt;50000.01,"$50.000.01-$100,000",D1407&lt;100000.01,"$100,000.01-$150,000")</f>
        <v>$1,000.01-$25,000</v>
      </c>
      <c r="G1407" s="1">
        <v>0.37</v>
      </c>
      <c r="H1407">
        <v>4.2</v>
      </c>
      <c r="I1407" s="3">
        <f t="shared" si="43"/>
        <v>7326342</v>
      </c>
      <c r="J1407">
        <f t="shared" si="44"/>
        <v>1</v>
      </c>
      <c r="K1407" s="2">
        <v>3858</v>
      </c>
      <c r="L1407" t="s">
        <v>12226</v>
      </c>
      <c r="M1407" t="s">
        <v>12227</v>
      </c>
      <c r="N1407" t="s">
        <v>12228</v>
      </c>
      <c r="O1407" t="s">
        <v>12229</v>
      </c>
      <c r="P1407" t="s">
        <v>12230</v>
      </c>
      <c r="Q1407" t="s">
        <v>12231</v>
      </c>
      <c r="R1407" t="s">
        <v>12232</v>
      </c>
      <c r="S1407" t="s">
        <v>12233</v>
      </c>
    </row>
    <row r="1408" spans="1:19" ht="17.25" x14ac:dyDescent="0.3">
      <c r="A1408" t="s">
        <v>12234</v>
      </c>
      <c r="B1408" t="s">
        <v>12235</v>
      </c>
      <c r="C1408" t="s">
        <v>12865</v>
      </c>
      <c r="D1408" s="3">
        <v>3290</v>
      </c>
      <c r="E1408" s="3">
        <v>5799</v>
      </c>
      <c r="F1408" s="4" t="str" cm="1">
        <f t="array" ref="F1408">_xlfn.IFS(D1408&lt;1000.01,"$0.01-$1,000",D1408&lt;25000.01,"$1,000.01-$25,000",D1408&lt;50000.01,"$50.000.01-$100,000",D1408&lt;100000.01,"$100,000.01-$150,000")</f>
        <v>$1,000.01-$25,000</v>
      </c>
      <c r="G1408" s="1">
        <v>0.43</v>
      </c>
      <c r="H1408">
        <v>4.3</v>
      </c>
      <c r="I1408" s="3">
        <f t="shared" si="43"/>
        <v>974232</v>
      </c>
      <c r="J1408">
        <f t="shared" si="44"/>
        <v>1</v>
      </c>
      <c r="K1408" s="2">
        <v>168</v>
      </c>
      <c r="L1408" t="s">
        <v>12236</v>
      </c>
      <c r="M1408" t="s">
        <v>12237</v>
      </c>
      <c r="N1408" t="s">
        <v>12238</v>
      </c>
      <c r="O1408" t="s">
        <v>12239</v>
      </c>
      <c r="P1408" t="s">
        <v>12240</v>
      </c>
      <c r="Q1408" t="s">
        <v>12241</v>
      </c>
      <c r="R1408" t="s">
        <v>12242</v>
      </c>
      <c r="S1408" t="s">
        <v>12243</v>
      </c>
    </row>
    <row r="1409" spans="1:19" ht="17.25" x14ac:dyDescent="0.3">
      <c r="A1409" t="s">
        <v>12244</v>
      </c>
      <c r="B1409" t="s">
        <v>12245</v>
      </c>
      <c r="C1409" t="s">
        <v>12865</v>
      </c>
      <c r="D1409" s="3">
        <v>179</v>
      </c>
      <c r="E1409" s="3">
        <v>799</v>
      </c>
      <c r="F1409" s="4" t="str" cm="1">
        <f t="array" ref="F1409">_xlfn.IFS(D1409&lt;1000.01,"$0.01-$1,000",D1409&lt;25000.01,"$1,000.01-$25,000",D1409&lt;50000.01,"$50.000.01-$100,000",D1409&lt;100000.01,"$100,000.01-$150,000")</f>
        <v>$0.01-$1,000</v>
      </c>
      <c r="G1409" s="1">
        <v>0.78</v>
      </c>
      <c r="H1409">
        <v>3.6</v>
      </c>
      <c r="I1409" s="3">
        <f t="shared" si="43"/>
        <v>80699</v>
      </c>
      <c r="J1409">
        <f t="shared" si="44"/>
        <v>1</v>
      </c>
      <c r="K1409" s="2">
        <v>101</v>
      </c>
      <c r="L1409" t="s">
        <v>12246</v>
      </c>
      <c r="M1409" t="s">
        <v>12247</v>
      </c>
      <c r="N1409" t="s">
        <v>12248</v>
      </c>
      <c r="O1409" t="s">
        <v>12249</v>
      </c>
      <c r="P1409" t="s">
        <v>12250</v>
      </c>
      <c r="Q1409" t="s">
        <v>12251</v>
      </c>
      <c r="R1409" t="s">
        <v>12252</v>
      </c>
      <c r="S1409" t="s">
        <v>12253</v>
      </c>
    </row>
    <row r="1410" spans="1:19" ht="17.25" x14ac:dyDescent="0.3">
      <c r="A1410" t="s">
        <v>12254</v>
      </c>
      <c r="B1410" t="s">
        <v>12255</v>
      </c>
      <c r="C1410" t="s">
        <v>12865</v>
      </c>
      <c r="D1410" s="3">
        <v>149</v>
      </c>
      <c r="E1410" s="3">
        <v>300</v>
      </c>
      <c r="F1410" s="4" t="str" cm="1">
        <f t="array" ref="F1410">_xlfn.IFS(D1410&lt;1000.01,"$0.01-$1,000",D1410&lt;25000.01,"$1,000.01-$25,000",D1410&lt;50000.01,"$50.000.01-$100,000",D1410&lt;100000.01,"$100,000.01-$150,000")</f>
        <v>$0.01-$1,000</v>
      </c>
      <c r="G1410" s="1">
        <v>0.5</v>
      </c>
      <c r="H1410">
        <v>4.0999999999999996</v>
      </c>
      <c r="I1410" s="3">
        <f t="shared" ref="I1410:I1465" si="45">E1410*K1410</f>
        <v>1222200</v>
      </c>
      <c r="J1410">
        <f t="shared" si="44"/>
        <v>1</v>
      </c>
      <c r="K1410" s="2">
        <v>4074</v>
      </c>
      <c r="L1410" t="s">
        <v>12256</v>
      </c>
      <c r="M1410" t="s">
        <v>12257</v>
      </c>
      <c r="N1410" t="s">
        <v>12258</v>
      </c>
      <c r="O1410" t="s">
        <v>12259</v>
      </c>
      <c r="P1410" t="s">
        <v>12260</v>
      </c>
      <c r="Q1410" t="s">
        <v>12261</v>
      </c>
      <c r="R1410" t="s">
        <v>12262</v>
      </c>
      <c r="S1410" t="s">
        <v>12263</v>
      </c>
    </row>
    <row r="1411" spans="1:19" ht="17.25" x14ac:dyDescent="0.3">
      <c r="A1411" t="s">
        <v>12264</v>
      </c>
      <c r="B1411" t="s">
        <v>12265</v>
      </c>
      <c r="C1411" t="s">
        <v>12865</v>
      </c>
      <c r="D1411" s="3">
        <v>5490</v>
      </c>
      <c r="E1411" s="3">
        <v>7200</v>
      </c>
      <c r="F1411" s="4" t="str" cm="1">
        <f t="array" ref="F1411">_xlfn.IFS(D1411&lt;1000.01,"$0.01-$1,000",D1411&lt;25000.01,"$1,000.01-$25,000",D1411&lt;50000.01,"$50.000.01-$100,000",D1411&lt;100000.01,"$100,000.01-$150,000")</f>
        <v>$1,000.01-$25,000</v>
      </c>
      <c r="G1411" s="1">
        <v>0.24</v>
      </c>
      <c r="H1411">
        <v>4.5</v>
      </c>
      <c r="I1411" s="3">
        <f t="shared" si="45"/>
        <v>10137600</v>
      </c>
      <c r="J1411">
        <f t="shared" si="44"/>
        <v>1</v>
      </c>
      <c r="K1411" s="2">
        <v>1408</v>
      </c>
      <c r="L1411" t="s">
        <v>12266</v>
      </c>
      <c r="M1411" t="s">
        <v>12267</v>
      </c>
      <c r="N1411" t="s">
        <v>12268</v>
      </c>
      <c r="O1411" t="s">
        <v>12269</v>
      </c>
      <c r="P1411" t="s">
        <v>12270</v>
      </c>
      <c r="Q1411" t="s">
        <v>12271</v>
      </c>
      <c r="R1411" t="s">
        <v>12272</v>
      </c>
      <c r="S1411" t="s">
        <v>12273</v>
      </c>
    </row>
    <row r="1412" spans="1:19" ht="17.25" x14ac:dyDescent="0.3">
      <c r="A1412" t="s">
        <v>12274</v>
      </c>
      <c r="B1412" t="s">
        <v>12275</v>
      </c>
      <c r="C1412" t="s">
        <v>12865</v>
      </c>
      <c r="D1412" s="3">
        <v>379</v>
      </c>
      <c r="E1412" s="3">
        <v>389</v>
      </c>
      <c r="F1412" s="4" t="str" cm="1">
        <f t="array" ref="F1412">_xlfn.IFS(D1412&lt;1000.01,"$0.01-$1,000",D1412&lt;25000.01,"$1,000.01-$25,000",D1412&lt;50000.01,"$50.000.01-$100,000",D1412&lt;100000.01,"$100,000.01-$150,000")</f>
        <v>$0.01-$1,000</v>
      </c>
      <c r="G1412" s="1">
        <v>0.03</v>
      </c>
      <c r="H1412">
        <v>4.2</v>
      </c>
      <c r="I1412" s="3">
        <f t="shared" si="45"/>
        <v>1454471</v>
      </c>
      <c r="J1412">
        <f t="shared" si="44"/>
        <v>1</v>
      </c>
      <c r="K1412" s="2">
        <v>3739</v>
      </c>
      <c r="L1412" t="s">
        <v>12276</v>
      </c>
      <c r="M1412" t="s">
        <v>12277</v>
      </c>
      <c r="N1412" t="s">
        <v>12278</v>
      </c>
      <c r="O1412" t="s">
        <v>12279</v>
      </c>
      <c r="P1412" t="s">
        <v>12280</v>
      </c>
      <c r="Q1412" t="s">
        <v>12281</v>
      </c>
      <c r="R1412" t="s">
        <v>12282</v>
      </c>
      <c r="S1412" t="s">
        <v>12283</v>
      </c>
    </row>
    <row r="1413" spans="1:19" ht="17.25" x14ac:dyDescent="0.3">
      <c r="A1413" t="s">
        <v>12284</v>
      </c>
      <c r="B1413" t="s">
        <v>12285</v>
      </c>
      <c r="C1413" t="s">
        <v>12865</v>
      </c>
      <c r="D1413" s="3">
        <v>8699</v>
      </c>
      <c r="E1413" s="3">
        <v>13049</v>
      </c>
      <c r="F1413" s="4" t="str" cm="1">
        <f t="array" ref="F1413">_xlfn.IFS(D1413&lt;1000.01,"$0.01-$1,000",D1413&lt;25000.01,"$1,000.01-$25,000",D1413&lt;50000.01,"$50.000.01-$100,000",D1413&lt;100000.01,"$100,000.01-$150,000")</f>
        <v>$1,000.01-$25,000</v>
      </c>
      <c r="G1413" s="1">
        <v>0.33</v>
      </c>
      <c r="H1413">
        <v>4.3</v>
      </c>
      <c r="I1413" s="3">
        <f t="shared" si="45"/>
        <v>76871659</v>
      </c>
      <c r="J1413">
        <f t="shared" si="44"/>
        <v>1</v>
      </c>
      <c r="K1413" s="2">
        <v>5891</v>
      </c>
      <c r="L1413" t="s">
        <v>12286</v>
      </c>
      <c r="M1413" t="s">
        <v>12287</v>
      </c>
      <c r="N1413" t="s">
        <v>12288</v>
      </c>
      <c r="O1413" t="s">
        <v>12289</v>
      </c>
      <c r="P1413" t="s">
        <v>12290</v>
      </c>
      <c r="Q1413" t="s">
        <v>12291</v>
      </c>
      <c r="R1413" t="s">
        <v>12292</v>
      </c>
      <c r="S1413" t="s">
        <v>12293</v>
      </c>
    </row>
    <row r="1414" spans="1:19" ht="17.25" x14ac:dyDescent="0.3">
      <c r="A1414" t="s">
        <v>12294</v>
      </c>
      <c r="B1414" t="s">
        <v>12295</v>
      </c>
      <c r="C1414" t="s">
        <v>12865</v>
      </c>
      <c r="D1414" s="3">
        <v>3041.67</v>
      </c>
      <c r="E1414" s="3">
        <v>5999</v>
      </c>
      <c r="F1414" s="4" t="str" cm="1">
        <f t="array" ref="F1414">_xlfn.IFS(D1414&lt;1000.01,"$0.01-$1,000",D1414&lt;25000.01,"$1,000.01-$25,000",D1414&lt;50000.01,"$50.000.01-$100,000",D1414&lt;100000.01,"$100,000.01-$150,000")</f>
        <v>$1,000.01-$25,000</v>
      </c>
      <c r="G1414" s="1">
        <v>0.49</v>
      </c>
      <c r="H1414">
        <v>4</v>
      </c>
      <c r="I1414" s="3">
        <f t="shared" si="45"/>
        <v>4661223</v>
      </c>
      <c r="J1414">
        <f t="shared" si="44"/>
        <v>1</v>
      </c>
      <c r="K1414" s="2">
        <v>777</v>
      </c>
      <c r="L1414" t="s">
        <v>12296</v>
      </c>
      <c r="M1414" t="s">
        <v>12297</v>
      </c>
      <c r="N1414" t="s">
        <v>12298</v>
      </c>
      <c r="O1414" t="s">
        <v>12299</v>
      </c>
      <c r="P1414" t="s">
        <v>12300</v>
      </c>
      <c r="Q1414" t="s">
        <v>12301</v>
      </c>
      <c r="R1414" t="s">
        <v>12302</v>
      </c>
      <c r="S1414" t="s">
        <v>12303</v>
      </c>
    </row>
    <row r="1415" spans="1:19" ht="17.25" x14ac:dyDescent="0.3">
      <c r="A1415" t="s">
        <v>12304</v>
      </c>
      <c r="B1415" t="s">
        <v>12305</v>
      </c>
      <c r="C1415" t="s">
        <v>12865</v>
      </c>
      <c r="D1415" s="3">
        <v>1745</v>
      </c>
      <c r="E1415" s="3">
        <v>2400</v>
      </c>
      <c r="F1415" s="4" t="str" cm="1">
        <f t="array" ref="F1415">_xlfn.IFS(D1415&lt;1000.01,"$0.01-$1,000",D1415&lt;25000.01,"$1,000.01-$25,000",D1415&lt;50000.01,"$50.000.01-$100,000",D1415&lt;100000.01,"$100,000.01-$150,000")</f>
        <v>$1,000.01-$25,000</v>
      </c>
      <c r="G1415" s="1">
        <v>0.27</v>
      </c>
      <c r="H1415">
        <v>4.2</v>
      </c>
      <c r="I1415" s="3">
        <f t="shared" si="45"/>
        <v>33984000</v>
      </c>
      <c r="J1415">
        <f t="shared" si="44"/>
        <v>1</v>
      </c>
      <c r="K1415" s="2">
        <v>14160</v>
      </c>
      <c r="L1415" t="s">
        <v>12306</v>
      </c>
      <c r="M1415" t="s">
        <v>12307</v>
      </c>
      <c r="N1415" t="s">
        <v>12308</v>
      </c>
      <c r="O1415" t="s">
        <v>12309</v>
      </c>
      <c r="P1415" t="s">
        <v>12310</v>
      </c>
      <c r="Q1415" t="s">
        <v>12311</v>
      </c>
      <c r="R1415" t="s">
        <v>12312</v>
      </c>
      <c r="S1415" t="s">
        <v>12313</v>
      </c>
    </row>
    <row r="1416" spans="1:19" ht="17.25" x14ac:dyDescent="0.3">
      <c r="A1416" t="s">
        <v>12314</v>
      </c>
      <c r="B1416" t="s">
        <v>12315</v>
      </c>
      <c r="C1416" t="s">
        <v>12865</v>
      </c>
      <c r="D1416" s="3">
        <v>3180</v>
      </c>
      <c r="E1416" s="3">
        <v>5295</v>
      </c>
      <c r="F1416" s="4" t="str" cm="1">
        <f t="array" ref="F1416">_xlfn.IFS(D1416&lt;1000.01,"$0.01-$1,000",D1416&lt;25000.01,"$1,000.01-$25,000",D1416&lt;50000.01,"$50.000.01-$100,000",D1416&lt;100000.01,"$100,000.01-$150,000")</f>
        <v>$1,000.01-$25,000</v>
      </c>
      <c r="G1416" s="1">
        <v>0.4</v>
      </c>
      <c r="H1416">
        <v>4.2</v>
      </c>
      <c r="I1416" s="3">
        <f t="shared" si="45"/>
        <v>36636105</v>
      </c>
      <c r="J1416">
        <f t="shared" si="44"/>
        <v>1</v>
      </c>
      <c r="K1416" s="2">
        <v>6919</v>
      </c>
      <c r="L1416" t="s">
        <v>12316</v>
      </c>
      <c r="M1416" t="s">
        <v>12317</v>
      </c>
      <c r="N1416" t="s">
        <v>12318</v>
      </c>
      <c r="O1416" t="s">
        <v>12319</v>
      </c>
      <c r="P1416" t="s">
        <v>12320</v>
      </c>
      <c r="Q1416" t="s">
        <v>12321</v>
      </c>
      <c r="R1416" t="s">
        <v>12322</v>
      </c>
      <c r="S1416" t="s">
        <v>12323</v>
      </c>
    </row>
    <row r="1417" spans="1:19" ht="17.25" x14ac:dyDescent="0.3">
      <c r="A1417" t="s">
        <v>12324</v>
      </c>
      <c r="B1417" t="s">
        <v>12325</v>
      </c>
      <c r="C1417" t="s">
        <v>12865</v>
      </c>
      <c r="D1417" s="3">
        <v>4999</v>
      </c>
      <c r="E1417" s="3">
        <v>24999</v>
      </c>
      <c r="F1417" s="4" t="str" cm="1">
        <f t="array" ref="F1417">_xlfn.IFS(D1417&lt;1000.01,"$0.01-$1,000",D1417&lt;25000.01,"$1,000.01-$25,000",D1417&lt;50000.01,"$50.000.01-$100,000",D1417&lt;100000.01,"$100,000.01-$150,000")</f>
        <v>$1,000.01-$25,000</v>
      </c>
      <c r="G1417" s="1">
        <v>0.8</v>
      </c>
      <c r="H1417">
        <v>4.5</v>
      </c>
      <c r="I1417" s="3">
        <f t="shared" si="45"/>
        <v>7174713</v>
      </c>
      <c r="J1417">
        <f t="shared" si="44"/>
        <v>1</v>
      </c>
      <c r="K1417" s="2">
        <v>287</v>
      </c>
      <c r="L1417" t="s">
        <v>12326</v>
      </c>
      <c r="M1417" t="s">
        <v>12327</v>
      </c>
      <c r="N1417" t="s">
        <v>12328</v>
      </c>
      <c r="O1417" t="s">
        <v>12329</v>
      </c>
      <c r="P1417" t="s">
        <v>12330</v>
      </c>
      <c r="Q1417" t="s">
        <v>12331</v>
      </c>
      <c r="R1417" t="s">
        <v>12332</v>
      </c>
      <c r="S1417" t="s">
        <v>12333</v>
      </c>
    </row>
    <row r="1418" spans="1:19" ht="17.25" x14ac:dyDescent="0.3">
      <c r="A1418" t="s">
        <v>12334</v>
      </c>
      <c r="B1418" t="s">
        <v>12335</v>
      </c>
      <c r="C1418" t="s">
        <v>12865</v>
      </c>
      <c r="D1418" s="3">
        <v>390</v>
      </c>
      <c r="E1418" s="3">
        <v>799</v>
      </c>
      <c r="F1418" s="4" t="str" cm="1">
        <f t="array" ref="F1418">_xlfn.IFS(D1418&lt;1000.01,"$0.01-$1,000",D1418&lt;25000.01,"$1,000.01-$25,000",D1418&lt;50000.01,"$50.000.01-$100,000",D1418&lt;100000.01,"$100,000.01-$150,000")</f>
        <v>$0.01-$1,000</v>
      </c>
      <c r="G1418" s="1">
        <v>0.51</v>
      </c>
      <c r="H1418">
        <v>3.8</v>
      </c>
      <c r="I1418" s="3">
        <f t="shared" si="45"/>
        <v>229313</v>
      </c>
      <c r="J1418">
        <f t="shared" si="44"/>
        <v>1</v>
      </c>
      <c r="K1418" s="2">
        <v>287</v>
      </c>
      <c r="L1418" t="s">
        <v>12336</v>
      </c>
      <c r="M1418" t="s">
        <v>12337</v>
      </c>
      <c r="N1418" t="s">
        <v>12338</v>
      </c>
      <c r="O1418" t="s">
        <v>12339</v>
      </c>
      <c r="P1418" t="s">
        <v>12340</v>
      </c>
      <c r="Q1418" t="s">
        <v>12341</v>
      </c>
      <c r="R1418" t="s">
        <v>12342</v>
      </c>
      <c r="S1418" t="s">
        <v>12343</v>
      </c>
    </row>
    <row r="1419" spans="1:19" ht="17.25" x14ac:dyDescent="0.3">
      <c r="A1419" t="s">
        <v>12344</v>
      </c>
      <c r="B1419" t="s">
        <v>12345</v>
      </c>
      <c r="C1419" t="s">
        <v>12865</v>
      </c>
      <c r="D1419" s="3">
        <v>1999</v>
      </c>
      <c r="E1419" s="3">
        <v>2999</v>
      </c>
      <c r="F1419" s="4" t="str" cm="1">
        <f t="array" ref="F1419">_xlfn.IFS(D1419&lt;1000.01,"$0.01-$1,000",D1419&lt;25000.01,"$1,000.01-$25,000",D1419&lt;50000.01,"$50.000.01-$100,000",D1419&lt;100000.01,"$100,000.01-$150,000")</f>
        <v>$1,000.01-$25,000</v>
      </c>
      <c r="G1419" s="1">
        <v>0.33</v>
      </c>
      <c r="H1419">
        <v>4.4000000000000004</v>
      </c>
      <c r="I1419" s="3">
        <f t="shared" si="45"/>
        <v>1163612</v>
      </c>
      <c r="J1419">
        <f t="shared" si="44"/>
        <v>1</v>
      </c>
      <c r="K1419" s="2">
        <v>388</v>
      </c>
      <c r="L1419" t="s">
        <v>12346</v>
      </c>
      <c r="M1419" t="s">
        <v>12347</v>
      </c>
      <c r="N1419" t="s">
        <v>12348</v>
      </c>
      <c r="O1419" t="s">
        <v>12349</v>
      </c>
      <c r="P1419" t="s">
        <v>12350</v>
      </c>
      <c r="Q1419" t="s">
        <v>12351</v>
      </c>
      <c r="R1419" t="s">
        <v>12352</v>
      </c>
      <c r="S1419" t="s">
        <v>12353</v>
      </c>
    </row>
    <row r="1420" spans="1:19" ht="17.25" x14ac:dyDescent="0.3">
      <c r="A1420" t="s">
        <v>12354</v>
      </c>
      <c r="B1420" t="s">
        <v>12355</v>
      </c>
      <c r="C1420" t="s">
        <v>12865</v>
      </c>
      <c r="D1420" s="3">
        <v>1624</v>
      </c>
      <c r="E1420" s="3">
        <v>2495</v>
      </c>
      <c r="F1420" s="4" t="str" cm="1">
        <f t="array" ref="F1420">_xlfn.IFS(D1420&lt;1000.01,"$0.01-$1,000",D1420&lt;25000.01,"$1,000.01-$25,000",D1420&lt;50000.01,"$50.000.01-$100,000",D1420&lt;100000.01,"$100,000.01-$150,000")</f>
        <v>$1,000.01-$25,000</v>
      </c>
      <c r="G1420" s="1">
        <v>0.35</v>
      </c>
      <c r="H1420">
        <v>4.0999999999999996</v>
      </c>
      <c r="I1420" s="3">
        <f t="shared" si="45"/>
        <v>2063365</v>
      </c>
      <c r="J1420">
        <f t="shared" si="44"/>
        <v>1</v>
      </c>
      <c r="K1420" s="2">
        <v>827</v>
      </c>
      <c r="L1420" t="s">
        <v>12356</v>
      </c>
      <c r="M1420" t="s">
        <v>12357</v>
      </c>
      <c r="N1420" t="s">
        <v>12358</v>
      </c>
      <c r="O1420" t="s">
        <v>12359</v>
      </c>
      <c r="P1420" t="s">
        <v>12360</v>
      </c>
      <c r="Q1420" t="s">
        <v>12361</v>
      </c>
      <c r="R1420" t="s">
        <v>12362</v>
      </c>
      <c r="S1420" t="s">
        <v>12363</v>
      </c>
    </row>
    <row r="1421" spans="1:19" ht="17.25" x14ac:dyDescent="0.3">
      <c r="A1421" t="s">
        <v>12364</v>
      </c>
      <c r="B1421" t="s">
        <v>12365</v>
      </c>
      <c r="C1421" t="s">
        <v>12865</v>
      </c>
      <c r="D1421" s="3">
        <v>184</v>
      </c>
      <c r="E1421" s="3">
        <v>450</v>
      </c>
      <c r="F1421" s="4" t="str" cm="1">
        <f t="array" ref="F1421">_xlfn.IFS(D1421&lt;1000.01,"$0.01-$1,000",D1421&lt;25000.01,"$1,000.01-$25,000",D1421&lt;50000.01,"$50.000.01-$100,000",D1421&lt;100000.01,"$100,000.01-$150,000")</f>
        <v>$0.01-$1,000</v>
      </c>
      <c r="G1421" s="1">
        <v>0.59</v>
      </c>
      <c r="H1421">
        <v>4.2</v>
      </c>
      <c r="I1421" s="3">
        <f t="shared" si="45"/>
        <v>2236950</v>
      </c>
      <c r="J1421">
        <f t="shared" si="44"/>
        <v>1</v>
      </c>
      <c r="K1421" s="2">
        <v>4971</v>
      </c>
      <c r="L1421" t="s">
        <v>12366</v>
      </c>
      <c r="M1421" t="s">
        <v>12367</v>
      </c>
      <c r="N1421" t="s">
        <v>12368</v>
      </c>
      <c r="O1421" t="s">
        <v>12369</v>
      </c>
      <c r="P1421" t="s">
        <v>12370</v>
      </c>
      <c r="Q1421" t="s">
        <v>12371</v>
      </c>
      <c r="R1421" t="s">
        <v>12372</v>
      </c>
      <c r="S1421" t="s">
        <v>12373</v>
      </c>
    </row>
    <row r="1422" spans="1:19" ht="17.25" x14ac:dyDescent="0.3">
      <c r="A1422" t="s">
        <v>12374</v>
      </c>
      <c r="B1422" t="s">
        <v>12375</v>
      </c>
      <c r="C1422" t="s">
        <v>12865</v>
      </c>
      <c r="D1422" s="3">
        <v>445</v>
      </c>
      <c r="E1422" s="3">
        <v>999</v>
      </c>
      <c r="F1422" s="4" t="str" cm="1">
        <f t="array" ref="F1422">_xlfn.IFS(D1422&lt;1000.01,"$0.01-$1,000",D1422&lt;25000.01,"$1,000.01-$25,000",D1422&lt;50000.01,"$50.000.01-$100,000",D1422&lt;100000.01,"$100,000.01-$150,000")</f>
        <v>$0.01-$1,000</v>
      </c>
      <c r="G1422" s="1">
        <v>0.55000000000000004</v>
      </c>
      <c r="H1422">
        <v>4.3</v>
      </c>
      <c r="I1422" s="3">
        <f t="shared" si="45"/>
        <v>228771</v>
      </c>
      <c r="J1422">
        <f t="shared" si="44"/>
        <v>1</v>
      </c>
      <c r="K1422" s="2">
        <v>229</v>
      </c>
      <c r="L1422" t="s">
        <v>12376</v>
      </c>
      <c r="M1422" t="s">
        <v>12377</v>
      </c>
      <c r="N1422" t="s">
        <v>12378</v>
      </c>
      <c r="O1422" t="s">
        <v>12379</v>
      </c>
      <c r="P1422" t="s">
        <v>12380</v>
      </c>
      <c r="Q1422" t="s">
        <v>12381</v>
      </c>
      <c r="R1422" t="s">
        <v>12382</v>
      </c>
      <c r="S1422" t="s">
        <v>12383</v>
      </c>
    </row>
    <row r="1423" spans="1:19" ht="17.25" x14ac:dyDescent="0.3">
      <c r="A1423" t="s">
        <v>12384</v>
      </c>
      <c r="B1423" t="s">
        <v>12385</v>
      </c>
      <c r="C1423" t="s">
        <v>12865</v>
      </c>
      <c r="D1423" s="3">
        <v>699</v>
      </c>
      <c r="E1423" s="3">
        <v>1690</v>
      </c>
      <c r="F1423" s="4" t="str" cm="1">
        <f t="array" ref="F1423">_xlfn.IFS(D1423&lt;1000.01,"$0.01-$1,000",D1423&lt;25000.01,"$1,000.01-$25,000",D1423&lt;50000.01,"$50.000.01-$100,000",D1423&lt;100000.01,"$100,000.01-$150,000")</f>
        <v>$0.01-$1,000</v>
      </c>
      <c r="G1423" s="1">
        <v>0.59</v>
      </c>
      <c r="H1423">
        <v>4.0999999999999996</v>
      </c>
      <c r="I1423" s="3">
        <f t="shared" si="45"/>
        <v>5955560</v>
      </c>
      <c r="J1423">
        <f t="shared" si="44"/>
        <v>1</v>
      </c>
      <c r="K1423" s="2">
        <v>3524</v>
      </c>
      <c r="L1423" t="s">
        <v>12386</v>
      </c>
      <c r="M1423" t="s">
        <v>12387</v>
      </c>
      <c r="N1423" t="s">
        <v>12388</v>
      </c>
      <c r="O1423" t="s">
        <v>12389</v>
      </c>
      <c r="P1423" t="s">
        <v>12390</v>
      </c>
      <c r="Q1423" t="s">
        <v>12391</v>
      </c>
      <c r="R1423" t="s">
        <v>12392</v>
      </c>
      <c r="S1423" t="s">
        <v>12393</v>
      </c>
    </row>
    <row r="1424" spans="1:19" ht="17.25" x14ac:dyDescent="0.3">
      <c r="A1424" t="s">
        <v>12394</v>
      </c>
      <c r="B1424" t="s">
        <v>12395</v>
      </c>
      <c r="C1424" t="s">
        <v>12865</v>
      </c>
      <c r="D1424" s="3">
        <v>1601</v>
      </c>
      <c r="E1424" s="3">
        <v>3890</v>
      </c>
      <c r="F1424" s="4" t="str" cm="1">
        <f t="array" ref="F1424">_xlfn.IFS(D1424&lt;1000.01,"$0.01-$1,000",D1424&lt;25000.01,"$1,000.01-$25,000",D1424&lt;50000.01,"$50.000.01-$100,000",D1424&lt;100000.01,"$100,000.01-$150,000")</f>
        <v>$1,000.01-$25,000</v>
      </c>
      <c r="G1424" s="1">
        <v>0.59</v>
      </c>
      <c r="H1424">
        <v>4.2</v>
      </c>
      <c r="I1424" s="3">
        <f t="shared" si="45"/>
        <v>606840</v>
      </c>
      <c r="J1424">
        <f t="shared" si="44"/>
        <v>1</v>
      </c>
      <c r="K1424" s="2">
        <v>156</v>
      </c>
      <c r="L1424" t="s">
        <v>12396</v>
      </c>
      <c r="M1424" t="s">
        <v>12397</v>
      </c>
      <c r="N1424" t="s">
        <v>12398</v>
      </c>
      <c r="O1424" t="s">
        <v>12399</v>
      </c>
      <c r="P1424" t="s">
        <v>12400</v>
      </c>
      <c r="Q1424" t="s">
        <v>12401</v>
      </c>
      <c r="R1424" t="s">
        <v>12402</v>
      </c>
      <c r="S1424" t="s">
        <v>12403</v>
      </c>
    </row>
    <row r="1425" spans="1:19" ht="17.25" x14ac:dyDescent="0.3">
      <c r="A1425" t="s">
        <v>12404</v>
      </c>
      <c r="B1425" t="s">
        <v>12405</v>
      </c>
      <c r="C1425" t="s">
        <v>12865</v>
      </c>
      <c r="D1425" s="3">
        <v>231</v>
      </c>
      <c r="E1425" s="3">
        <v>260</v>
      </c>
      <c r="F1425" s="4" t="str" cm="1">
        <f t="array" ref="F1425">_xlfn.IFS(D1425&lt;1000.01,"$0.01-$1,000",D1425&lt;25000.01,"$1,000.01-$25,000",D1425&lt;50000.01,"$50.000.01-$100,000",D1425&lt;100000.01,"$100,000.01-$150,000")</f>
        <v>$0.01-$1,000</v>
      </c>
      <c r="G1425" s="1">
        <v>0.11</v>
      </c>
      <c r="H1425">
        <v>4.0999999999999996</v>
      </c>
      <c r="I1425" s="3">
        <f t="shared" si="45"/>
        <v>127400</v>
      </c>
      <c r="J1425">
        <f t="shared" si="44"/>
        <v>1</v>
      </c>
      <c r="K1425" s="2">
        <v>490</v>
      </c>
      <c r="L1425" t="s">
        <v>12406</v>
      </c>
      <c r="M1425" t="s">
        <v>12407</v>
      </c>
      <c r="N1425" t="s">
        <v>12408</v>
      </c>
      <c r="O1425" t="s">
        <v>12409</v>
      </c>
      <c r="P1425" t="s">
        <v>12410</v>
      </c>
      <c r="Q1425" t="s">
        <v>12859</v>
      </c>
      <c r="R1425" t="s">
        <v>12411</v>
      </c>
      <c r="S1425" t="s">
        <v>12412</v>
      </c>
    </row>
    <row r="1426" spans="1:19" ht="17.25" x14ac:dyDescent="0.3">
      <c r="A1426" t="s">
        <v>12413</v>
      </c>
      <c r="B1426" t="s">
        <v>12414</v>
      </c>
      <c r="C1426" t="s">
        <v>12865</v>
      </c>
      <c r="D1426" s="3">
        <v>369</v>
      </c>
      <c r="E1426" s="3">
        <v>599</v>
      </c>
      <c r="F1426" s="4" t="str" cm="1">
        <f t="array" ref="F1426">_xlfn.IFS(D1426&lt;1000.01,"$0.01-$1,000",D1426&lt;25000.01,"$1,000.01-$25,000",D1426&lt;50000.01,"$50.000.01-$100,000",D1426&lt;100000.01,"$100,000.01-$150,000")</f>
        <v>$0.01-$1,000</v>
      </c>
      <c r="G1426" s="1">
        <v>0.38</v>
      </c>
      <c r="H1426">
        <v>3.9</v>
      </c>
      <c r="I1426" s="3">
        <f t="shared" si="45"/>
        <v>49118</v>
      </c>
      <c r="J1426">
        <f t="shared" si="44"/>
        <v>1</v>
      </c>
      <c r="K1426" s="2">
        <v>82</v>
      </c>
      <c r="L1426" t="s">
        <v>12415</v>
      </c>
      <c r="M1426" t="s">
        <v>12416</v>
      </c>
      <c r="N1426" t="s">
        <v>12417</v>
      </c>
      <c r="O1426" t="s">
        <v>12418</v>
      </c>
      <c r="P1426" t="s">
        <v>12419</v>
      </c>
      <c r="Q1426" t="s">
        <v>12420</v>
      </c>
      <c r="R1426" t="s">
        <v>12421</v>
      </c>
      <c r="S1426" t="s">
        <v>12422</v>
      </c>
    </row>
    <row r="1427" spans="1:19" ht="17.25" x14ac:dyDescent="0.3">
      <c r="A1427" t="s">
        <v>12423</v>
      </c>
      <c r="B1427" t="s">
        <v>12424</v>
      </c>
      <c r="C1427" t="s">
        <v>12865</v>
      </c>
      <c r="D1427" s="3">
        <v>809</v>
      </c>
      <c r="E1427" s="3">
        <v>1950</v>
      </c>
      <c r="F1427" s="4" t="str" cm="1">
        <f t="array" ref="F1427">_xlfn.IFS(D1427&lt;1000.01,"$0.01-$1,000",D1427&lt;25000.01,"$1,000.01-$25,000",D1427&lt;50000.01,"$50.000.01-$100,000",D1427&lt;100000.01,"$100,000.01-$150,000")</f>
        <v>$0.01-$1,000</v>
      </c>
      <c r="G1427" s="1">
        <v>0.59</v>
      </c>
      <c r="H1427">
        <v>3.9</v>
      </c>
      <c r="I1427" s="3">
        <f t="shared" si="45"/>
        <v>1384500</v>
      </c>
      <c r="J1427">
        <f t="shared" si="44"/>
        <v>1</v>
      </c>
      <c r="K1427" s="2">
        <v>710</v>
      </c>
      <c r="L1427" t="s">
        <v>12425</v>
      </c>
      <c r="M1427" t="s">
        <v>12426</v>
      </c>
      <c r="N1427" t="s">
        <v>12427</v>
      </c>
      <c r="O1427" t="s">
        <v>12428</v>
      </c>
      <c r="P1427" t="s">
        <v>12429</v>
      </c>
      <c r="Q1427" t="s">
        <v>12430</v>
      </c>
      <c r="R1427" t="s">
        <v>12431</v>
      </c>
      <c r="S1427" t="s">
        <v>12432</v>
      </c>
    </row>
    <row r="1428" spans="1:19" ht="17.25" x14ac:dyDescent="0.3">
      <c r="A1428" t="s">
        <v>12433</v>
      </c>
      <c r="B1428" t="s">
        <v>12434</v>
      </c>
      <c r="C1428" t="s">
        <v>12865</v>
      </c>
      <c r="D1428" s="3">
        <v>1199</v>
      </c>
      <c r="E1428" s="3">
        <v>2990</v>
      </c>
      <c r="F1428" s="4" t="str" cm="1">
        <f t="array" ref="F1428">_xlfn.IFS(D1428&lt;1000.01,"$0.01-$1,000",D1428&lt;25000.01,"$1,000.01-$25,000",D1428&lt;50000.01,"$50.000.01-$100,000",D1428&lt;100000.01,"$100,000.01-$150,000")</f>
        <v>$1,000.01-$25,000</v>
      </c>
      <c r="G1428" s="1">
        <v>0.6</v>
      </c>
      <c r="H1428">
        <v>3.8</v>
      </c>
      <c r="I1428" s="3">
        <f t="shared" si="45"/>
        <v>397670</v>
      </c>
      <c r="J1428">
        <f t="shared" si="44"/>
        <v>1</v>
      </c>
      <c r="K1428" s="2">
        <v>133</v>
      </c>
      <c r="L1428" t="s">
        <v>12435</v>
      </c>
      <c r="M1428" t="s">
        <v>12436</v>
      </c>
      <c r="N1428" t="s">
        <v>12437</v>
      </c>
      <c r="O1428" t="s">
        <v>12438</v>
      </c>
      <c r="P1428" t="s">
        <v>12439</v>
      </c>
      <c r="Q1428" t="s">
        <v>12440</v>
      </c>
      <c r="R1428" t="s">
        <v>12441</v>
      </c>
      <c r="S1428" t="s">
        <v>12442</v>
      </c>
    </row>
    <row r="1429" spans="1:19" ht="17.25" x14ac:dyDescent="0.3">
      <c r="A1429" t="s">
        <v>12443</v>
      </c>
      <c r="B1429" t="s">
        <v>12444</v>
      </c>
      <c r="C1429" t="s">
        <v>12865</v>
      </c>
      <c r="D1429" s="3">
        <v>6120</v>
      </c>
      <c r="E1429" s="3">
        <v>8073</v>
      </c>
      <c r="F1429" s="4" t="str" cm="1">
        <f t="array" ref="F1429">_xlfn.IFS(D1429&lt;1000.01,"$0.01-$1,000",D1429&lt;25000.01,"$1,000.01-$25,000",D1429&lt;50000.01,"$50.000.01-$100,000",D1429&lt;100000.01,"$100,000.01-$150,000")</f>
        <v>$1,000.01-$25,000</v>
      </c>
      <c r="G1429" s="1">
        <v>0.24</v>
      </c>
      <c r="H1429">
        <v>4.5999999999999996</v>
      </c>
      <c r="I1429" s="3">
        <f t="shared" si="45"/>
        <v>22208823</v>
      </c>
      <c r="J1429">
        <f t="shared" si="44"/>
        <v>1</v>
      </c>
      <c r="K1429" s="2">
        <v>2751</v>
      </c>
      <c r="L1429" t="s">
        <v>12445</v>
      </c>
      <c r="M1429" t="s">
        <v>12446</v>
      </c>
      <c r="N1429" t="s">
        <v>12447</v>
      </c>
      <c r="O1429" t="s">
        <v>12448</v>
      </c>
      <c r="P1429" t="s">
        <v>12449</v>
      </c>
      <c r="Q1429" t="s">
        <v>12450</v>
      </c>
      <c r="R1429" t="s">
        <v>12451</v>
      </c>
      <c r="S1429" t="s">
        <v>12452</v>
      </c>
    </row>
    <row r="1430" spans="1:19" ht="17.25" x14ac:dyDescent="0.3">
      <c r="A1430" t="s">
        <v>12453</v>
      </c>
      <c r="B1430" t="s">
        <v>12454</v>
      </c>
      <c r="C1430" t="s">
        <v>12865</v>
      </c>
      <c r="D1430" s="3">
        <v>1799</v>
      </c>
      <c r="E1430" s="3">
        <v>2599</v>
      </c>
      <c r="F1430" s="4" t="str" cm="1">
        <f t="array" ref="F1430">_xlfn.IFS(D1430&lt;1000.01,"$0.01-$1,000",D1430&lt;25000.01,"$1,000.01-$25,000",D1430&lt;50000.01,"$50.000.01-$100,000",D1430&lt;100000.01,"$100,000.01-$150,000")</f>
        <v>$1,000.01-$25,000</v>
      </c>
      <c r="G1430" s="1">
        <v>0.31</v>
      </c>
      <c r="H1430">
        <v>3.6</v>
      </c>
      <c r="I1430" s="3">
        <f t="shared" si="45"/>
        <v>2003829</v>
      </c>
      <c r="J1430">
        <f t="shared" si="44"/>
        <v>1</v>
      </c>
      <c r="K1430" s="2">
        <v>771</v>
      </c>
      <c r="L1430" t="s">
        <v>12455</v>
      </c>
      <c r="M1430" t="s">
        <v>12456</v>
      </c>
      <c r="N1430" t="s">
        <v>12457</v>
      </c>
      <c r="O1430" t="s">
        <v>12458</v>
      </c>
      <c r="P1430" t="s">
        <v>12459</v>
      </c>
      <c r="Q1430" t="s">
        <v>12460</v>
      </c>
      <c r="R1430" t="s">
        <v>12461</v>
      </c>
      <c r="S1430" t="s">
        <v>12462</v>
      </c>
    </row>
    <row r="1431" spans="1:19" ht="17.25" x14ac:dyDescent="0.3">
      <c r="A1431" t="s">
        <v>12463</v>
      </c>
      <c r="B1431" t="s">
        <v>12464</v>
      </c>
      <c r="C1431" t="s">
        <v>12865</v>
      </c>
      <c r="D1431" s="3">
        <v>18999</v>
      </c>
      <c r="E1431" s="3">
        <v>29999</v>
      </c>
      <c r="F1431" s="4" t="str" cm="1">
        <f t="array" ref="F1431">_xlfn.IFS(D1431&lt;1000.01,"$0.01-$1,000",D1431&lt;25000.01,"$1,000.01-$25,000",D1431&lt;50000.01,"$50.000.01-$100,000",D1431&lt;100000.01,"$100,000.01-$150,000")</f>
        <v>$1,000.01-$25,000</v>
      </c>
      <c r="G1431" s="1">
        <v>0.37</v>
      </c>
      <c r="H1431">
        <v>4.0999999999999996</v>
      </c>
      <c r="I1431" s="3">
        <f t="shared" si="45"/>
        <v>76077464</v>
      </c>
      <c r="J1431">
        <f t="shared" si="44"/>
        <v>1</v>
      </c>
      <c r="K1431" s="2">
        <v>2536</v>
      </c>
      <c r="L1431" t="s">
        <v>12465</v>
      </c>
      <c r="M1431" t="s">
        <v>12466</v>
      </c>
      <c r="N1431" t="s">
        <v>12467</v>
      </c>
      <c r="O1431" t="s">
        <v>12468</v>
      </c>
      <c r="P1431" t="s">
        <v>12469</v>
      </c>
      <c r="Q1431" t="s">
        <v>12470</v>
      </c>
      <c r="R1431" t="s">
        <v>12471</v>
      </c>
      <c r="S1431" t="s">
        <v>12472</v>
      </c>
    </row>
    <row r="1432" spans="1:19" ht="17.25" x14ac:dyDescent="0.3">
      <c r="A1432" t="s">
        <v>12473</v>
      </c>
      <c r="B1432" t="s">
        <v>12474</v>
      </c>
      <c r="C1432" t="s">
        <v>12865</v>
      </c>
      <c r="D1432" s="3">
        <v>1999</v>
      </c>
      <c r="E1432" s="3">
        <v>2360</v>
      </c>
      <c r="F1432" s="4" t="str" cm="1">
        <f t="array" ref="F1432">_xlfn.IFS(D1432&lt;1000.01,"$0.01-$1,000",D1432&lt;25000.01,"$1,000.01-$25,000",D1432&lt;50000.01,"$50.000.01-$100,000",D1432&lt;100000.01,"$100,000.01-$150,000")</f>
        <v>$1,000.01-$25,000</v>
      </c>
      <c r="G1432" s="1">
        <v>0.15</v>
      </c>
      <c r="H1432">
        <v>4.2</v>
      </c>
      <c r="I1432" s="3">
        <f t="shared" si="45"/>
        <v>18410360</v>
      </c>
      <c r="J1432">
        <f t="shared" si="44"/>
        <v>1</v>
      </c>
      <c r="K1432" s="2">
        <v>7801</v>
      </c>
      <c r="L1432" t="s">
        <v>12475</v>
      </c>
      <c r="M1432" t="s">
        <v>12476</v>
      </c>
      <c r="N1432" t="s">
        <v>12477</v>
      </c>
      <c r="O1432" t="s">
        <v>12478</v>
      </c>
      <c r="P1432" t="s">
        <v>12479</v>
      </c>
      <c r="Q1432" t="s">
        <v>12480</v>
      </c>
      <c r="R1432" t="s">
        <v>12481</v>
      </c>
      <c r="S1432" t="s">
        <v>12482</v>
      </c>
    </row>
    <row r="1433" spans="1:19" ht="17.25" x14ac:dyDescent="0.3">
      <c r="A1433" t="s">
        <v>12483</v>
      </c>
      <c r="B1433" t="s">
        <v>12484</v>
      </c>
      <c r="C1433" t="s">
        <v>12865</v>
      </c>
      <c r="D1433" s="3">
        <v>5999</v>
      </c>
      <c r="E1433" s="3">
        <v>11495</v>
      </c>
      <c r="F1433" s="4" t="str" cm="1">
        <f t="array" ref="F1433">_xlfn.IFS(D1433&lt;1000.01,"$0.01-$1,000",D1433&lt;25000.01,"$1,000.01-$25,000",D1433&lt;50000.01,"$50.000.01-$100,000",D1433&lt;100000.01,"$100,000.01-$150,000")</f>
        <v>$1,000.01-$25,000</v>
      </c>
      <c r="G1433" s="1">
        <v>0.48</v>
      </c>
      <c r="H1433">
        <v>4.3</v>
      </c>
      <c r="I1433" s="3">
        <f t="shared" si="45"/>
        <v>6138330</v>
      </c>
      <c r="J1433">
        <f t="shared" si="44"/>
        <v>1</v>
      </c>
      <c r="K1433" s="2">
        <v>534</v>
      </c>
      <c r="L1433" t="s">
        <v>12485</v>
      </c>
      <c r="M1433" t="s">
        <v>12486</v>
      </c>
      <c r="N1433" t="s">
        <v>12487</v>
      </c>
      <c r="O1433" t="s">
        <v>12488</v>
      </c>
      <c r="P1433" t="s">
        <v>12489</v>
      </c>
      <c r="Q1433" t="s">
        <v>12490</v>
      </c>
      <c r="R1433" t="s">
        <v>12491</v>
      </c>
      <c r="S1433" t="s">
        <v>12492</v>
      </c>
    </row>
    <row r="1434" spans="1:19" ht="17.25" x14ac:dyDescent="0.3">
      <c r="A1434" t="s">
        <v>12493</v>
      </c>
      <c r="B1434" t="s">
        <v>12494</v>
      </c>
      <c r="C1434" t="s">
        <v>12865</v>
      </c>
      <c r="D1434" s="3">
        <v>2599</v>
      </c>
      <c r="E1434" s="3">
        <v>4780</v>
      </c>
      <c r="F1434" s="4" t="str" cm="1">
        <f t="array" ref="F1434">_xlfn.IFS(D1434&lt;1000.01,"$0.01-$1,000",D1434&lt;25000.01,"$1,000.01-$25,000",D1434&lt;50000.01,"$50.000.01-$100,000",D1434&lt;100000.01,"$100,000.01-$150,000")</f>
        <v>$1,000.01-$25,000</v>
      </c>
      <c r="G1434" s="1">
        <v>0.46</v>
      </c>
      <c r="H1434">
        <v>3.9</v>
      </c>
      <c r="I1434" s="3">
        <f t="shared" si="45"/>
        <v>4292440</v>
      </c>
      <c r="J1434">
        <f t="shared" si="44"/>
        <v>1</v>
      </c>
      <c r="K1434" s="2">
        <v>898</v>
      </c>
      <c r="L1434" t="s">
        <v>12495</v>
      </c>
      <c r="M1434" t="s">
        <v>12496</v>
      </c>
      <c r="N1434" t="s">
        <v>12497</v>
      </c>
      <c r="O1434" t="s">
        <v>12498</v>
      </c>
      <c r="P1434" t="s">
        <v>12499</v>
      </c>
      <c r="Q1434" t="s">
        <v>12500</v>
      </c>
      <c r="R1434" t="s">
        <v>12501</v>
      </c>
      <c r="S1434" t="s">
        <v>12502</v>
      </c>
    </row>
    <row r="1435" spans="1:19" ht="17.25" x14ac:dyDescent="0.3">
      <c r="A1435" t="s">
        <v>12503</v>
      </c>
      <c r="B1435" t="s">
        <v>12504</v>
      </c>
      <c r="C1435" t="s">
        <v>12865</v>
      </c>
      <c r="D1435" s="3">
        <v>1199</v>
      </c>
      <c r="E1435" s="3">
        <v>2400</v>
      </c>
      <c r="F1435" s="4" t="str" cm="1">
        <f t="array" ref="F1435">_xlfn.IFS(D1435&lt;1000.01,"$0.01-$1,000",D1435&lt;25000.01,"$1,000.01-$25,000",D1435&lt;50000.01,"$50.000.01-$100,000",D1435&lt;100000.01,"$100,000.01-$150,000")</f>
        <v>$1,000.01-$25,000</v>
      </c>
      <c r="G1435" s="1">
        <v>0.5</v>
      </c>
      <c r="H1435">
        <v>3.9</v>
      </c>
      <c r="I1435" s="3">
        <f t="shared" si="45"/>
        <v>2884800</v>
      </c>
      <c r="J1435">
        <f t="shared" si="44"/>
        <v>1</v>
      </c>
      <c r="K1435" s="2">
        <v>1202</v>
      </c>
      <c r="L1435" t="s">
        <v>12505</v>
      </c>
      <c r="M1435" t="s">
        <v>12506</v>
      </c>
      <c r="N1435" t="s">
        <v>12507</v>
      </c>
      <c r="O1435" t="s">
        <v>12508</v>
      </c>
      <c r="P1435" t="s">
        <v>12509</v>
      </c>
      <c r="Q1435" t="s">
        <v>12510</v>
      </c>
      <c r="R1435" t="s">
        <v>12511</v>
      </c>
      <c r="S1435" t="s">
        <v>12512</v>
      </c>
    </row>
    <row r="1436" spans="1:19" ht="17.25" x14ac:dyDescent="0.3">
      <c r="A1436" t="s">
        <v>12513</v>
      </c>
      <c r="B1436" t="s">
        <v>12514</v>
      </c>
      <c r="C1436" t="s">
        <v>12865</v>
      </c>
      <c r="D1436" s="3">
        <v>219</v>
      </c>
      <c r="E1436" s="3">
        <v>249</v>
      </c>
      <c r="F1436" s="4" t="str" cm="1">
        <f t="array" ref="F1436">_xlfn.IFS(D1436&lt;1000.01,"$0.01-$1,000",D1436&lt;25000.01,"$1,000.01-$25,000",D1436&lt;50000.01,"$50.000.01-$100,000",D1436&lt;100000.01,"$100,000.01-$150,000")</f>
        <v>$0.01-$1,000</v>
      </c>
      <c r="G1436" s="1">
        <v>0.12</v>
      </c>
      <c r="H1436">
        <v>4</v>
      </c>
      <c r="I1436" s="3">
        <f t="shared" si="45"/>
        <v>275892</v>
      </c>
      <c r="J1436">
        <f t="shared" si="44"/>
        <v>1</v>
      </c>
      <c r="K1436" s="2">
        <v>1108</v>
      </c>
      <c r="L1436" t="s">
        <v>12515</v>
      </c>
      <c r="M1436" t="s">
        <v>12516</v>
      </c>
      <c r="N1436" t="s">
        <v>12517</v>
      </c>
      <c r="O1436" t="s">
        <v>12518</v>
      </c>
      <c r="P1436" t="s">
        <v>12519</v>
      </c>
      <c r="Q1436" t="s">
        <v>12520</v>
      </c>
      <c r="R1436" t="s">
        <v>12521</v>
      </c>
      <c r="S1436" t="s">
        <v>12522</v>
      </c>
    </row>
    <row r="1437" spans="1:19" ht="17.25" x14ac:dyDescent="0.3">
      <c r="A1437" t="s">
        <v>12523</v>
      </c>
      <c r="B1437" t="s">
        <v>12524</v>
      </c>
      <c r="C1437" t="s">
        <v>12865</v>
      </c>
      <c r="D1437" s="3">
        <v>799</v>
      </c>
      <c r="E1437" s="3">
        <v>1199</v>
      </c>
      <c r="F1437" s="4" t="str" cm="1">
        <f t="array" ref="F1437">_xlfn.IFS(D1437&lt;1000.01,"$0.01-$1,000",D1437&lt;25000.01,"$1,000.01-$25,000",D1437&lt;50000.01,"$50.000.01-$100,000",D1437&lt;100000.01,"$100,000.01-$150,000")</f>
        <v>$0.01-$1,000</v>
      </c>
      <c r="G1437" s="1">
        <v>0.33</v>
      </c>
      <c r="H1437">
        <v>4.4000000000000004</v>
      </c>
      <c r="I1437" s="3">
        <f t="shared" si="45"/>
        <v>20383</v>
      </c>
      <c r="J1437">
        <f t="shared" si="44"/>
        <v>1</v>
      </c>
      <c r="K1437" s="2">
        <v>17</v>
      </c>
      <c r="L1437" t="s">
        <v>8976</v>
      </c>
      <c r="M1437" t="s">
        <v>12525</v>
      </c>
      <c r="N1437" t="s">
        <v>12526</v>
      </c>
      <c r="O1437" t="s">
        <v>12527</v>
      </c>
      <c r="P1437" t="s">
        <v>12528</v>
      </c>
      <c r="Q1437" t="s">
        <v>12529</v>
      </c>
      <c r="R1437" t="s">
        <v>8982</v>
      </c>
      <c r="S1437" t="s">
        <v>12530</v>
      </c>
    </row>
    <row r="1438" spans="1:19" ht="17.25" x14ac:dyDescent="0.3">
      <c r="A1438" t="s">
        <v>12531</v>
      </c>
      <c r="B1438" t="s">
        <v>12532</v>
      </c>
      <c r="C1438" t="s">
        <v>12865</v>
      </c>
      <c r="D1438" s="3">
        <v>6199</v>
      </c>
      <c r="E1438" s="3">
        <v>10999</v>
      </c>
      <c r="F1438" s="4" t="str" cm="1">
        <f t="array" ref="F1438">_xlfn.IFS(D1438&lt;1000.01,"$0.01-$1,000",D1438&lt;25000.01,"$1,000.01-$25,000",D1438&lt;50000.01,"$50.000.01-$100,000",D1438&lt;100000.01,"$100,000.01-$150,000")</f>
        <v>$1,000.01-$25,000</v>
      </c>
      <c r="G1438" s="1">
        <v>0.44</v>
      </c>
      <c r="H1438">
        <v>4.2</v>
      </c>
      <c r="I1438" s="3">
        <f t="shared" si="45"/>
        <v>114708571</v>
      </c>
      <c r="J1438">
        <f t="shared" si="44"/>
        <v>1</v>
      </c>
      <c r="K1438" s="2">
        <v>10429</v>
      </c>
      <c r="L1438" t="s">
        <v>12533</v>
      </c>
      <c r="M1438" t="s">
        <v>12534</v>
      </c>
      <c r="N1438" t="s">
        <v>12535</v>
      </c>
      <c r="O1438" t="s">
        <v>12536</v>
      </c>
      <c r="P1438" t="s">
        <v>12537</v>
      </c>
      <c r="Q1438" t="s">
        <v>12538</v>
      </c>
      <c r="R1438" t="s">
        <v>12539</v>
      </c>
      <c r="S1438" t="s">
        <v>12540</v>
      </c>
    </row>
    <row r="1439" spans="1:19" ht="17.25" x14ac:dyDescent="0.3">
      <c r="A1439" t="s">
        <v>12541</v>
      </c>
      <c r="B1439" t="s">
        <v>12542</v>
      </c>
      <c r="C1439" t="s">
        <v>12865</v>
      </c>
      <c r="D1439" s="3">
        <v>6790</v>
      </c>
      <c r="E1439" s="3">
        <v>10995</v>
      </c>
      <c r="F1439" s="4" t="str" cm="1">
        <f t="array" ref="F1439">_xlfn.IFS(D1439&lt;1000.01,"$0.01-$1,000",D1439&lt;25000.01,"$1,000.01-$25,000",D1439&lt;50000.01,"$50.000.01-$100,000",D1439&lt;100000.01,"$100,000.01-$150,000")</f>
        <v>$1,000.01-$25,000</v>
      </c>
      <c r="G1439" s="1">
        <v>0.38</v>
      </c>
      <c r="H1439">
        <v>4.5</v>
      </c>
      <c r="I1439" s="3">
        <f t="shared" si="45"/>
        <v>35096040</v>
      </c>
      <c r="J1439">
        <f t="shared" si="44"/>
        <v>1</v>
      </c>
      <c r="K1439" s="2">
        <v>3192</v>
      </c>
      <c r="L1439" t="s">
        <v>12543</v>
      </c>
      <c r="M1439" t="s">
        <v>12544</v>
      </c>
      <c r="N1439" t="s">
        <v>12545</v>
      </c>
      <c r="O1439" t="s">
        <v>12546</v>
      </c>
      <c r="P1439" t="s">
        <v>12547</v>
      </c>
      <c r="Q1439" t="s">
        <v>12548</v>
      </c>
      <c r="R1439" t="s">
        <v>12549</v>
      </c>
      <c r="S1439" t="s">
        <v>12550</v>
      </c>
    </row>
    <row r="1440" spans="1:19" ht="17.25" x14ac:dyDescent="0.3">
      <c r="A1440" t="s">
        <v>12551</v>
      </c>
      <c r="B1440" t="s">
        <v>12552</v>
      </c>
      <c r="C1440" t="s">
        <v>12865</v>
      </c>
      <c r="D1440" s="3">
        <v>1982.84</v>
      </c>
      <c r="E1440" s="3">
        <v>3300</v>
      </c>
      <c r="F1440" s="4" t="str" cm="1">
        <f t="array" ref="F1440">_xlfn.IFS(D1440&lt;1000.01,"$0.01-$1,000",D1440&lt;25000.01,"$1,000.01-$25,000",D1440&lt;50000.01,"$50.000.01-$100,000",D1440&lt;100000.01,"$100,000.01-$150,000")</f>
        <v>$1,000.01-$25,000</v>
      </c>
      <c r="G1440" s="1">
        <v>0.4</v>
      </c>
      <c r="H1440">
        <v>4.0999999999999996</v>
      </c>
      <c r="I1440" s="3">
        <f t="shared" si="45"/>
        <v>19380900</v>
      </c>
      <c r="J1440">
        <f t="shared" si="44"/>
        <v>1</v>
      </c>
      <c r="K1440" s="2">
        <v>5873</v>
      </c>
      <c r="L1440" t="s">
        <v>12553</v>
      </c>
      <c r="M1440" t="s">
        <v>12554</v>
      </c>
      <c r="N1440" t="s">
        <v>12555</v>
      </c>
      <c r="O1440" t="s">
        <v>12556</v>
      </c>
      <c r="P1440" t="s">
        <v>12557</v>
      </c>
      <c r="Q1440" t="s">
        <v>12558</v>
      </c>
      <c r="R1440" t="s">
        <v>12559</v>
      </c>
      <c r="S1440" t="s">
        <v>12560</v>
      </c>
    </row>
    <row r="1441" spans="1:19" ht="17.25" x14ac:dyDescent="0.3">
      <c r="A1441" t="s">
        <v>12561</v>
      </c>
      <c r="B1441" t="s">
        <v>12562</v>
      </c>
      <c r="C1441" t="s">
        <v>12865</v>
      </c>
      <c r="D1441" s="3">
        <v>199</v>
      </c>
      <c r="E1441" s="3">
        <v>400</v>
      </c>
      <c r="F1441" s="4" t="str" cm="1">
        <f t="array" ref="F1441">_xlfn.IFS(D1441&lt;1000.01,"$0.01-$1,000",D1441&lt;25000.01,"$1,000.01-$25,000",D1441&lt;50000.01,"$50.000.01-$100,000",D1441&lt;100000.01,"$100,000.01-$150,000")</f>
        <v>$0.01-$1,000</v>
      </c>
      <c r="G1441" s="1">
        <v>0.5</v>
      </c>
      <c r="H1441">
        <v>4.0999999999999996</v>
      </c>
      <c r="I1441" s="3">
        <f t="shared" si="45"/>
        <v>551600</v>
      </c>
      <c r="J1441">
        <f t="shared" si="44"/>
        <v>1</v>
      </c>
      <c r="K1441" s="2">
        <v>1379</v>
      </c>
      <c r="L1441" t="s">
        <v>12563</v>
      </c>
      <c r="M1441" t="s">
        <v>12564</v>
      </c>
      <c r="N1441" t="s">
        <v>12565</v>
      </c>
      <c r="O1441" t="s">
        <v>12566</v>
      </c>
      <c r="P1441" t="s">
        <v>12567</v>
      </c>
      <c r="Q1441" t="s">
        <v>12568</v>
      </c>
      <c r="R1441" t="s">
        <v>12569</v>
      </c>
      <c r="S1441" t="s">
        <v>12570</v>
      </c>
    </row>
    <row r="1442" spans="1:19" ht="17.25" x14ac:dyDescent="0.3">
      <c r="A1442" t="s">
        <v>12571</v>
      </c>
      <c r="B1442" t="s">
        <v>12572</v>
      </c>
      <c r="C1442" t="s">
        <v>12865</v>
      </c>
      <c r="D1442" s="3">
        <v>1180</v>
      </c>
      <c r="E1442" s="3">
        <v>1440</v>
      </c>
      <c r="F1442" s="4" t="str" cm="1">
        <f t="array" ref="F1442">_xlfn.IFS(D1442&lt;1000.01,"$0.01-$1,000",D1442&lt;25000.01,"$1,000.01-$25,000",D1442&lt;50000.01,"$50.000.01-$100,000",D1442&lt;100000.01,"$100,000.01-$150,000")</f>
        <v>$1,000.01-$25,000</v>
      </c>
      <c r="G1442" s="1">
        <v>0.18</v>
      </c>
      <c r="H1442">
        <v>4.2</v>
      </c>
      <c r="I1442" s="3">
        <f t="shared" si="45"/>
        <v>2198880</v>
      </c>
      <c r="J1442">
        <f t="shared" si="44"/>
        <v>1</v>
      </c>
      <c r="K1442" s="2">
        <v>1527</v>
      </c>
      <c r="L1442" t="s">
        <v>12573</v>
      </c>
      <c r="M1442" t="s">
        <v>12574</v>
      </c>
      <c r="N1442" t="s">
        <v>12575</v>
      </c>
      <c r="O1442" t="s">
        <v>12576</v>
      </c>
      <c r="P1442" t="s">
        <v>12577</v>
      </c>
      <c r="Q1442" t="s">
        <v>12578</v>
      </c>
      <c r="R1442" t="s">
        <v>12579</v>
      </c>
      <c r="S1442" t="s">
        <v>12580</v>
      </c>
    </row>
    <row r="1443" spans="1:19" ht="17.25" x14ac:dyDescent="0.3">
      <c r="A1443" t="s">
        <v>12581</v>
      </c>
      <c r="B1443" t="s">
        <v>12582</v>
      </c>
      <c r="C1443" t="s">
        <v>12865</v>
      </c>
      <c r="D1443" s="3">
        <v>2199</v>
      </c>
      <c r="E1443" s="3">
        <v>3045</v>
      </c>
      <c r="F1443" s="4" t="str" cm="1">
        <f t="array" ref="F1443">_xlfn.IFS(D1443&lt;1000.01,"$0.01-$1,000",D1443&lt;25000.01,"$1,000.01-$25,000",D1443&lt;50000.01,"$50.000.01-$100,000",D1443&lt;100000.01,"$100,000.01-$150,000")</f>
        <v>$1,000.01-$25,000</v>
      </c>
      <c r="G1443" s="1">
        <v>0.28000000000000003</v>
      </c>
      <c r="H1443">
        <v>4.2</v>
      </c>
      <c r="I1443" s="3">
        <f t="shared" si="45"/>
        <v>8178870</v>
      </c>
      <c r="J1443">
        <f t="shared" si="44"/>
        <v>1</v>
      </c>
      <c r="K1443" s="2">
        <v>2686</v>
      </c>
      <c r="L1443" t="s">
        <v>12583</v>
      </c>
      <c r="M1443" t="s">
        <v>12584</v>
      </c>
      <c r="N1443" t="s">
        <v>12585</v>
      </c>
      <c r="O1443" t="s">
        <v>12586</v>
      </c>
      <c r="P1443" t="s">
        <v>12587</v>
      </c>
      <c r="Q1443" t="s">
        <v>12588</v>
      </c>
      <c r="R1443" t="s">
        <v>12589</v>
      </c>
      <c r="S1443" t="s">
        <v>12590</v>
      </c>
    </row>
    <row r="1444" spans="1:19" ht="17.25" x14ac:dyDescent="0.3">
      <c r="A1444" t="s">
        <v>12591</v>
      </c>
      <c r="B1444" t="s">
        <v>12592</v>
      </c>
      <c r="C1444" t="s">
        <v>12865</v>
      </c>
      <c r="D1444" s="3">
        <v>2999</v>
      </c>
      <c r="E1444" s="3">
        <v>3595</v>
      </c>
      <c r="F1444" s="4" t="str" cm="1">
        <f t="array" ref="F1444">_xlfn.IFS(D1444&lt;1000.01,"$0.01-$1,000",D1444&lt;25000.01,"$1,000.01-$25,000",D1444&lt;50000.01,"$50.000.01-$100,000",D1444&lt;100000.01,"$100,000.01-$150,000")</f>
        <v>$1,000.01-$25,000</v>
      </c>
      <c r="G1444" s="1">
        <v>0.17</v>
      </c>
      <c r="H1444">
        <v>4</v>
      </c>
      <c r="I1444" s="3">
        <f t="shared" si="45"/>
        <v>639910</v>
      </c>
      <c r="J1444">
        <f t="shared" si="44"/>
        <v>1</v>
      </c>
      <c r="K1444" s="2">
        <v>178</v>
      </c>
      <c r="L1444" t="s">
        <v>12593</v>
      </c>
      <c r="M1444" t="s">
        <v>12594</v>
      </c>
      <c r="N1444" t="s">
        <v>12595</v>
      </c>
      <c r="O1444" t="s">
        <v>12596</v>
      </c>
      <c r="P1444" t="s">
        <v>12597</v>
      </c>
      <c r="Q1444" t="s">
        <v>12598</v>
      </c>
      <c r="R1444" t="s">
        <v>12599</v>
      </c>
      <c r="S1444" t="s">
        <v>12600</v>
      </c>
    </row>
    <row r="1445" spans="1:19" ht="17.25" x14ac:dyDescent="0.3">
      <c r="A1445" t="s">
        <v>12601</v>
      </c>
      <c r="B1445" t="s">
        <v>12602</v>
      </c>
      <c r="C1445" t="s">
        <v>12865</v>
      </c>
      <c r="D1445" s="3">
        <v>253</v>
      </c>
      <c r="E1445" s="3">
        <v>500</v>
      </c>
      <c r="F1445" s="4" t="str" cm="1">
        <f t="array" ref="F1445">_xlfn.IFS(D1445&lt;1000.01,"$0.01-$1,000",D1445&lt;25000.01,"$1,000.01-$25,000",D1445&lt;50000.01,"$50.000.01-$100,000",D1445&lt;100000.01,"$100,000.01-$150,000")</f>
        <v>$0.01-$1,000</v>
      </c>
      <c r="G1445" s="1">
        <v>0.49</v>
      </c>
      <c r="H1445">
        <v>4.3</v>
      </c>
      <c r="I1445" s="3">
        <f t="shared" si="45"/>
        <v>1332000</v>
      </c>
      <c r="J1445">
        <f t="shared" si="44"/>
        <v>1</v>
      </c>
      <c r="K1445" s="2">
        <v>2664</v>
      </c>
      <c r="L1445" t="s">
        <v>12603</v>
      </c>
      <c r="M1445" t="s">
        <v>12604</v>
      </c>
      <c r="N1445" t="s">
        <v>12605</v>
      </c>
      <c r="O1445" t="s">
        <v>12606</v>
      </c>
      <c r="P1445" t="s">
        <v>12607</v>
      </c>
      <c r="Q1445" t="s">
        <v>12608</v>
      </c>
      <c r="R1445" t="s">
        <v>12609</v>
      </c>
      <c r="S1445" t="s">
        <v>12610</v>
      </c>
    </row>
    <row r="1446" spans="1:19" ht="17.25" x14ac:dyDescent="0.3">
      <c r="A1446" t="s">
        <v>12611</v>
      </c>
      <c r="B1446" t="s">
        <v>12612</v>
      </c>
      <c r="C1446" t="s">
        <v>12865</v>
      </c>
      <c r="D1446" s="3">
        <v>499</v>
      </c>
      <c r="E1446" s="3">
        <v>799</v>
      </c>
      <c r="F1446" s="4" t="str" cm="1">
        <f t="array" ref="F1446">_xlfn.IFS(D1446&lt;1000.01,"$0.01-$1,000",D1446&lt;25000.01,"$1,000.01-$25,000",D1446&lt;50000.01,"$50.000.01-$100,000",D1446&lt;100000.01,"$100,000.01-$150,000")</f>
        <v>$0.01-$1,000</v>
      </c>
      <c r="G1446" s="1">
        <v>0.38</v>
      </c>
      <c r="H1446">
        <v>3.6</v>
      </c>
      <c r="I1446" s="3">
        <f t="shared" si="45"/>
        <v>169388</v>
      </c>
      <c r="J1446">
        <f t="shared" si="44"/>
        <v>1</v>
      </c>
      <c r="K1446" s="2">
        <v>212</v>
      </c>
      <c r="L1446" t="s">
        <v>12613</v>
      </c>
      <c r="M1446" t="s">
        <v>12614</v>
      </c>
      <c r="N1446" t="s">
        <v>12615</v>
      </c>
      <c r="O1446" t="s">
        <v>12616</v>
      </c>
      <c r="P1446" t="s">
        <v>12617</v>
      </c>
      <c r="Q1446" t="s">
        <v>12618</v>
      </c>
      <c r="R1446" t="s">
        <v>12619</v>
      </c>
      <c r="S1446" t="s">
        <v>12620</v>
      </c>
    </row>
    <row r="1447" spans="1:19" ht="17.25" x14ac:dyDescent="0.3">
      <c r="A1447" t="s">
        <v>12621</v>
      </c>
      <c r="B1447" t="s">
        <v>12622</v>
      </c>
      <c r="C1447" t="s">
        <v>12865</v>
      </c>
      <c r="D1447" s="3">
        <v>1149</v>
      </c>
      <c r="E1447" s="3">
        <v>1899</v>
      </c>
      <c r="F1447" s="4" t="str" cm="1">
        <f t="array" ref="F1447">_xlfn.IFS(D1447&lt;1000.01,"$0.01-$1,000",D1447&lt;25000.01,"$1,000.01-$25,000",D1447&lt;50000.01,"$50.000.01-$100,000",D1447&lt;100000.01,"$100,000.01-$150,000")</f>
        <v>$1,000.01-$25,000</v>
      </c>
      <c r="G1447" s="1">
        <v>0.39</v>
      </c>
      <c r="H1447">
        <v>3.5</v>
      </c>
      <c r="I1447" s="3">
        <f t="shared" si="45"/>
        <v>45576</v>
      </c>
      <c r="J1447">
        <f t="shared" si="44"/>
        <v>1</v>
      </c>
      <c r="K1447" s="2">
        <v>24</v>
      </c>
      <c r="L1447" t="s">
        <v>12623</v>
      </c>
      <c r="M1447" t="s">
        <v>12624</v>
      </c>
      <c r="N1447" t="s">
        <v>12625</v>
      </c>
      <c r="O1447" t="s">
        <v>12626</v>
      </c>
      <c r="P1447" t="s">
        <v>12627</v>
      </c>
      <c r="Q1447" t="s">
        <v>12628</v>
      </c>
      <c r="R1447" t="s">
        <v>12629</v>
      </c>
      <c r="S1447" t="s">
        <v>12630</v>
      </c>
    </row>
    <row r="1448" spans="1:19" ht="17.25" x14ac:dyDescent="0.3">
      <c r="A1448" t="s">
        <v>12631</v>
      </c>
      <c r="B1448" t="s">
        <v>12632</v>
      </c>
      <c r="C1448" t="s">
        <v>12865</v>
      </c>
      <c r="D1448" s="3">
        <v>457</v>
      </c>
      <c r="E1448" s="3">
        <v>799</v>
      </c>
      <c r="F1448" s="4" t="str" cm="1">
        <f t="array" ref="F1448">_xlfn.IFS(D1448&lt;1000.01,"$0.01-$1,000",D1448&lt;25000.01,"$1,000.01-$25,000",D1448&lt;50000.01,"$50.000.01-$100,000",D1448&lt;100000.01,"$100,000.01-$150,000")</f>
        <v>$0.01-$1,000</v>
      </c>
      <c r="G1448" s="1">
        <v>0.43</v>
      </c>
      <c r="H1448">
        <v>4.3</v>
      </c>
      <c r="I1448" s="3">
        <f t="shared" si="45"/>
        <v>1492532</v>
      </c>
      <c r="J1448">
        <f t="shared" si="44"/>
        <v>1</v>
      </c>
      <c r="K1448" s="2">
        <v>1868</v>
      </c>
      <c r="L1448" t="s">
        <v>12633</v>
      </c>
      <c r="M1448" t="s">
        <v>12634</v>
      </c>
      <c r="N1448" t="s">
        <v>12635</v>
      </c>
      <c r="O1448" t="s">
        <v>12636</v>
      </c>
      <c r="P1448" t="s">
        <v>12637</v>
      </c>
      <c r="Q1448" t="s">
        <v>12638</v>
      </c>
      <c r="R1448" t="s">
        <v>12639</v>
      </c>
      <c r="S1448" t="s">
        <v>12640</v>
      </c>
    </row>
    <row r="1449" spans="1:19" ht="17.25" x14ac:dyDescent="0.3">
      <c r="A1449" t="s">
        <v>12641</v>
      </c>
      <c r="B1449" t="s">
        <v>12642</v>
      </c>
      <c r="C1449" t="s">
        <v>12865</v>
      </c>
      <c r="D1449" s="3">
        <v>229</v>
      </c>
      <c r="E1449" s="3">
        <v>399</v>
      </c>
      <c r="F1449" s="4" t="str" cm="1">
        <f t="array" ref="F1449">_xlfn.IFS(D1449&lt;1000.01,"$0.01-$1,000",D1449&lt;25000.01,"$1,000.01-$25,000",D1449&lt;50000.01,"$50.000.01-$100,000",D1449&lt;100000.01,"$100,000.01-$150,000")</f>
        <v>$0.01-$1,000</v>
      </c>
      <c r="G1449" s="1">
        <v>0.43</v>
      </c>
      <c r="H1449">
        <v>3.6</v>
      </c>
      <c r="I1449" s="3">
        <f t="shared" si="45"/>
        <v>179949</v>
      </c>
      <c r="J1449">
        <f t="shared" si="44"/>
        <v>1</v>
      </c>
      <c r="K1449" s="2">
        <v>451</v>
      </c>
      <c r="L1449" t="s">
        <v>12643</v>
      </c>
      <c r="M1449" t="s">
        <v>12644</v>
      </c>
      <c r="N1449" t="s">
        <v>12645</v>
      </c>
      <c r="O1449" t="s">
        <v>12646</v>
      </c>
      <c r="P1449" t="s">
        <v>12647</v>
      </c>
      <c r="Q1449" t="s">
        <v>12648</v>
      </c>
      <c r="R1449" t="s">
        <v>12649</v>
      </c>
      <c r="S1449" t="s">
        <v>12650</v>
      </c>
    </row>
    <row r="1450" spans="1:19" ht="17.25" x14ac:dyDescent="0.3">
      <c r="A1450" t="s">
        <v>12651</v>
      </c>
      <c r="B1450" t="s">
        <v>12652</v>
      </c>
      <c r="C1450" t="s">
        <v>12865</v>
      </c>
      <c r="D1450" s="3">
        <v>199</v>
      </c>
      <c r="E1450" s="3">
        <v>699</v>
      </c>
      <c r="F1450" s="4" t="str" cm="1">
        <f t="array" ref="F1450">_xlfn.IFS(D1450&lt;1000.01,"$0.01-$1,000",D1450&lt;25000.01,"$1,000.01-$25,000",D1450&lt;50000.01,"$50.000.01-$100,000",D1450&lt;100000.01,"$100,000.01-$150,000")</f>
        <v>$0.01-$1,000</v>
      </c>
      <c r="G1450" s="1">
        <v>0.72</v>
      </c>
      <c r="H1450">
        <v>2.9</v>
      </c>
      <c r="I1450" s="3">
        <f t="shared" si="45"/>
        <v>111141</v>
      </c>
      <c r="J1450">
        <f t="shared" si="44"/>
        <v>1</v>
      </c>
      <c r="K1450" s="2">
        <v>159</v>
      </c>
      <c r="L1450" t="s">
        <v>12653</v>
      </c>
      <c r="M1450" t="s">
        <v>12654</v>
      </c>
      <c r="N1450" t="s">
        <v>12655</v>
      </c>
      <c r="O1450" t="s">
        <v>12656</v>
      </c>
      <c r="P1450" t="s">
        <v>12657</v>
      </c>
      <c r="Q1450" t="s">
        <v>12658</v>
      </c>
      <c r="R1450" t="s">
        <v>12659</v>
      </c>
      <c r="S1450" t="s">
        <v>12660</v>
      </c>
    </row>
    <row r="1451" spans="1:19" ht="17.25" x14ac:dyDescent="0.3">
      <c r="A1451" t="s">
        <v>12661</v>
      </c>
      <c r="B1451" t="s">
        <v>12662</v>
      </c>
      <c r="C1451" t="s">
        <v>12865</v>
      </c>
      <c r="D1451" s="3">
        <v>899</v>
      </c>
      <c r="E1451" s="3">
        <v>1999</v>
      </c>
      <c r="F1451" s="4" t="str" cm="1">
        <f t="array" ref="F1451">_xlfn.IFS(D1451&lt;1000.01,"$0.01-$1,000",D1451&lt;25000.01,"$1,000.01-$25,000",D1451&lt;50000.01,"$50.000.01-$100,000",D1451&lt;100000.01,"$100,000.01-$150,000")</f>
        <v>$0.01-$1,000</v>
      </c>
      <c r="G1451" s="1">
        <v>0.55000000000000004</v>
      </c>
      <c r="H1451">
        <v>4.2</v>
      </c>
      <c r="I1451" s="3">
        <f t="shared" si="45"/>
        <v>77961</v>
      </c>
      <c r="J1451">
        <f t="shared" si="44"/>
        <v>1</v>
      </c>
      <c r="K1451" s="2">
        <v>39</v>
      </c>
      <c r="L1451" t="s">
        <v>12663</v>
      </c>
      <c r="M1451" t="s">
        <v>12664</v>
      </c>
      <c r="N1451" t="s">
        <v>12665</v>
      </c>
      <c r="O1451" t="s">
        <v>12666</v>
      </c>
      <c r="P1451" t="s">
        <v>12667</v>
      </c>
      <c r="Q1451" t="s">
        <v>12668</v>
      </c>
      <c r="R1451" t="s">
        <v>12669</v>
      </c>
      <c r="S1451" t="s">
        <v>12670</v>
      </c>
    </row>
    <row r="1452" spans="1:19" ht="17.25" x14ac:dyDescent="0.3">
      <c r="A1452" t="s">
        <v>12671</v>
      </c>
      <c r="B1452" t="s">
        <v>12672</v>
      </c>
      <c r="C1452" t="s">
        <v>12865</v>
      </c>
      <c r="D1452" s="3">
        <v>1499</v>
      </c>
      <c r="E1452" s="3">
        <v>2199</v>
      </c>
      <c r="F1452" s="4" t="str" cm="1">
        <f t="array" ref="F1452">_xlfn.IFS(D1452&lt;1000.01,"$0.01-$1,000",D1452&lt;25000.01,"$1,000.01-$25,000",D1452&lt;50000.01,"$50.000.01-$100,000",D1452&lt;100000.01,"$100,000.01-$150,000")</f>
        <v>$1,000.01-$25,000</v>
      </c>
      <c r="G1452" s="1">
        <v>0.32</v>
      </c>
      <c r="H1452">
        <v>4.4000000000000004</v>
      </c>
      <c r="I1452" s="3">
        <f t="shared" si="45"/>
        <v>14361669</v>
      </c>
      <c r="J1452">
        <f t="shared" si="44"/>
        <v>1</v>
      </c>
      <c r="K1452" s="2">
        <v>6531</v>
      </c>
      <c r="L1452" t="s">
        <v>12673</v>
      </c>
      <c r="M1452" t="s">
        <v>12674</v>
      </c>
      <c r="N1452" t="s">
        <v>12675</v>
      </c>
      <c r="O1452" t="s">
        <v>12676</v>
      </c>
      <c r="P1452" t="s">
        <v>12677</v>
      </c>
      <c r="Q1452" t="s">
        <v>12678</v>
      </c>
      <c r="R1452" t="s">
        <v>12679</v>
      </c>
      <c r="S1452" t="s">
        <v>12680</v>
      </c>
    </row>
    <row r="1453" spans="1:19" ht="17.25" x14ac:dyDescent="0.3">
      <c r="A1453" t="s">
        <v>12681</v>
      </c>
      <c r="B1453" t="s">
        <v>12682</v>
      </c>
      <c r="C1453" t="s">
        <v>12865</v>
      </c>
      <c r="D1453" s="3">
        <v>426</v>
      </c>
      <c r="E1453" s="3">
        <v>999</v>
      </c>
      <c r="F1453" s="4" t="str" cm="1">
        <f t="array" ref="F1453">_xlfn.IFS(D1453&lt;1000.01,"$0.01-$1,000",D1453&lt;25000.01,"$1,000.01-$25,000",D1453&lt;50000.01,"$50.000.01-$100,000",D1453&lt;100000.01,"$100,000.01-$150,000")</f>
        <v>$0.01-$1,000</v>
      </c>
      <c r="G1453" s="1">
        <v>0.56999999999999995</v>
      </c>
      <c r="H1453">
        <v>4.0999999999999996</v>
      </c>
      <c r="I1453" s="3">
        <f t="shared" si="45"/>
        <v>221778</v>
      </c>
      <c r="J1453">
        <f t="shared" si="44"/>
        <v>1</v>
      </c>
      <c r="K1453" s="2">
        <v>222</v>
      </c>
      <c r="L1453" t="s">
        <v>12683</v>
      </c>
      <c r="M1453" t="s">
        <v>12684</v>
      </c>
      <c r="N1453" t="s">
        <v>12685</v>
      </c>
      <c r="O1453" t="s">
        <v>12686</v>
      </c>
      <c r="P1453" t="s">
        <v>12687</v>
      </c>
      <c r="Q1453" t="s">
        <v>12688</v>
      </c>
      <c r="R1453" t="s">
        <v>12689</v>
      </c>
      <c r="S1453" t="s">
        <v>12690</v>
      </c>
    </row>
    <row r="1454" spans="1:19" ht="17.25" x14ac:dyDescent="0.3">
      <c r="A1454" t="s">
        <v>12691</v>
      </c>
      <c r="B1454" t="s">
        <v>12692</v>
      </c>
      <c r="C1454" t="s">
        <v>12865</v>
      </c>
      <c r="D1454" s="3">
        <v>2320</v>
      </c>
      <c r="E1454" s="3">
        <v>3290</v>
      </c>
      <c r="F1454" s="4" t="str" cm="1">
        <f t="array" ref="F1454">_xlfn.IFS(D1454&lt;1000.01,"$0.01-$1,000",D1454&lt;25000.01,"$1,000.01-$25,000",D1454&lt;50000.01,"$50.000.01-$100,000",D1454&lt;100000.01,"$100,000.01-$150,000")</f>
        <v>$1,000.01-$25,000</v>
      </c>
      <c r="G1454" s="1">
        <v>0.28999999999999998</v>
      </c>
      <c r="H1454">
        <v>3.8</v>
      </c>
      <c r="I1454" s="3">
        <f t="shared" si="45"/>
        <v>641550</v>
      </c>
      <c r="J1454">
        <f t="shared" si="44"/>
        <v>1</v>
      </c>
      <c r="K1454" s="2">
        <v>195</v>
      </c>
      <c r="L1454" t="s">
        <v>12693</v>
      </c>
      <c r="M1454" t="s">
        <v>12694</v>
      </c>
      <c r="N1454" t="s">
        <v>12695</v>
      </c>
      <c r="O1454" t="s">
        <v>12696</v>
      </c>
      <c r="P1454" t="s">
        <v>12697</v>
      </c>
      <c r="Q1454" t="s">
        <v>12698</v>
      </c>
      <c r="R1454" t="s">
        <v>12699</v>
      </c>
      <c r="S1454" t="s">
        <v>12700</v>
      </c>
    </row>
    <row r="1455" spans="1:19" ht="17.25" x14ac:dyDescent="0.3">
      <c r="A1455" t="s">
        <v>12701</v>
      </c>
      <c r="B1455" t="s">
        <v>12702</v>
      </c>
      <c r="C1455" t="s">
        <v>12865</v>
      </c>
      <c r="D1455" s="3">
        <v>1563</v>
      </c>
      <c r="E1455" s="3">
        <v>3098</v>
      </c>
      <c r="F1455" s="4" t="str" cm="1">
        <f t="array" ref="F1455">_xlfn.IFS(D1455&lt;1000.01,"$0.01-$1,000",D1455&lt;25000.01,"$1,000.01-$25,000",D1455&lt;50000.01,"$50.000.01-$100,000",D1455&lt;100000.01,"$100,000.01-$150,000")</f>
        <v>$1,000.01-$25,000</v>
      </c>
      <c r="G1455" s="1">
        <v>0.5</v>
      </c>
      <c r="H1455">
        <v>3.5</v>
      </c>
      <c r="I1455" s="3">
        <f t="shared" si="45"/>
        <v>7072734</v>
      </c>
      <c r="J1455">
        <f t="shared" si="44"/>
        <v>1</v>
      </c>
      <c r="K1455" s="2">
        <v>2283</v>
      </c>
      <c r="L1455" t="s">
        <v>12703</v>
      </c>
      <c r="M1455" t="s">
        <v>12704</v>
      </c>
      <c r="N1455" t="s">
        <v>12705</v>
      </c>
      <c r="O1455" t="s">
        <v>12706</v>
      </c>
      <c r="P1455" t="s">
        <v>12707</v>
      </c>
      <c r="Q1455" t="s">
        <v>12708</v>
      </c>
      <c r="R1455" t="s">
        <v>12709</v>
      </c>
      <c r="S1455" t="s">
        <v>12710</v>
      </c>
    </row>
    <row r="1456" spans="1:19" ht="17.25" x14ac:dyDescent="0.3">
      <c r="A1456" t="s">
        <v>12711</v>
      </c>
      <c r="B1456" t="s">
        <v>12712</v>
      </c>
      <c r="C1456" t="s">
        <v>12865</v>
      </c>
      <c r="D1456" s="3">
        <v>3487.77</v>
      </c>
      <c r="E1456" s="3">
        <v>4990</v>
      </c>
      <c r="F1456" s="4" t="str" cm="1">
        <f t="array" ref="F1456">_xlfn.IFS(D1456&lt;1000.01,"$0.01-$1,000",D1456&lt;25000.01,"$1,000.01-$25,000",D1456&lt;50000.01,"$50.000.01-$100,000",D1456&lt;100000.01,"$100,000.01-$150,000")</f>
        <v>$1,000.01-$25,000</v>
      </c>
      <c r="G1456" s="1">
        <v>0.3</v>
      </c>
      <c r="H1456">
        <v>4.0999999999999996</v>
      </c>
      <c r="I1456" s="3">
        <f t="shared" si="45"/>
        <v>5623730</v>
      </c>
      <c r="J1456">
        <f t="shared" si="44"/>
        <v>1</v>
      </c>
      <c r="K1456" s="2">
        <v>1127</v>
      </c>
      <c r="L1456" t="s">
        <v>12713</v>
      </c>
      <c r="M1456" t="s">
        <v>12714</v>
      </c>
      <c r="N1456" t="s">
        <v>12715</v>
      </c>
      <c r="O1456" t="s">
        <v>12716</v>
      </c>
      <c r="P1456" t="s">
        <v>12717</v>
      </c>
      <c r="Q1456" t="s">
        <v>12718</v>
      </c>
      <c r="R1456" t="s">
        <v>12719</v>
      </c>
      <c r="S1456" t="s">
        <v>12720</v>
      </c>
    </row>
    <row r="1457" spans="1:19" ht="17.25" x14ac:dyDescent="0.3">
      <c r="A1457" t="s">
        <v>12721</v>
      </c>
      <c r="B1457" t="s">
        <v>12722</v>
      </c>
      <c r="C1457" t="s">
        <v>12865</v>
      </c>
      <c r="D1457" s="3">
        <v>498</v>
      </c>
      <c r="E1457" s="3">
        <v>1200</v>
      </c>
      <c r="F1457" s="4" t="str" cm="1">
        <f t="array" ref="F1457">_xlfn.IFS(D1457&lt;1000.01,"$0.01-$1,000",D1457&lt;25000.01,"$1,000.01-$25,000",D1457&lt;50000.01,"$50.000.01-$100,000",D1457&lt;100000.01,"$100,000.01-$150,000")</f>
        <v>$0.01-$1,000</v>
      </c>
      <c r="G1457" s="1">
        <v>0.59</v>
      </c>
      <c r="H1457">
        <v>3.2</v>
      </c>
      <c r="I1457" s="3">
        <f t="shared" si="45"/>
        <v>135600</v>
      </c>
      <c r="J1457">
        <f t="shared" si="44"/>
        <v>1</v>
      </c>
      <c r="K1457" s="2">
        <v>113</v>
      </c>
      <c r="L1457" t="s">
        <v>12723</v>
      </c>
      <c r="M1457" t="s">
        <v>12724</v>
      </c>
      <c r="N1457" t="s">
        <v>12725</v>
      </c>
      <c r="O1457" t="s">
        <v>12726</v>
      </c>
      <c r="P1457" t="s">
        <v>12727</v>
      </c>
      <c r="Q1457" t="s">
        <v>12728</v>
      </c>
      <c r="R1457" t="s">
        <v>12729</v>
      </c>
      <c r="S1457" t="s">
        <v>12730</v>
      </c>
    </row>
    <row r="1458" spans="1:19" ht="17.25" x14ac:dyDescent="0.3">
      <c r="A1458" t="s">
        <v>12731</v>
      </c>
      <c r="B1458" t="s">
        <v>12732</v>
      </c>
      <c r="C1458" t="s">
        <v>12865</v>
      </c>
      <c r="D1458" s="3">
        <v>2695</v>
      </c>
      <c r="E1458" s="3">
        <v>2695</v>
      </c>
      <c r="F1458" s="4" t="str" cm="1">
        <f t="array" ref="F1458">_xlfn.IFS(D1458&lt;1000.01,"$0.01-$1,000",D1458&lt;25000.01,"$1,000.01-$25,000",D1458&lt;50000.01,"$50.000.01-$100,000",D1458&lt;100000.01,"$100,000.01-$150,000")</f>
        <v>$1,000.01-$25,000</v>
      </c>
      <c r="G1458" s="1">
        <v>0</v>
      </c>
      <c r="H1458">
        <v>4.4000000000000004</v>
      </c>
      <c r="I1458" s="3">
        <f t="shared" si="45"/>
        <v>6786010</v>
      </c>
      <c r="J1458">
        <f t="shared" si="44"/>
        <v>1</v>
      </c>
      <c r="K1458" s="2">
        <v>2518</v>
      </c>
      <c r="L1458" t="s">
        <v>12733</v>
      </c>
      <c r="M1458" t="s">
        <v>12734</v>
      </c>
      <c r="N1458" t="s">
        <v>12735</v>
      </c>
      <c r="O1458" t="s">
        <v>12736</v>
      </c>
      <c r="P1458" t="s">
        <v>12737</v>
      </c>
      <c r="Q1458" t="s">
        <v>12738</v>
      </c>
      <c r="R1458" t="s">
        <v>12739</v>
      </c>
      <c r="S1458" t="s">
        <v>12740</v>
      </c>
    </row>
    <row r="1459" spans="1:19" ht="17.25" x14ac:dyDescent="0.3">
      <c r="A1459" t="s">
        <v>12741</v>
      </c>
      <c r="B1459" t="s">
        <v>12742</v>
      </c>
      <c r="C1459" t="s">
        <v>12865</v>
      </c>
      <c r="D1459" s="3">
        <v>949</v>
      </c>
      <c r="E1459" s="3">
        <v>2299</v>
      </c>
      <c r="F1459" s="4" t="str" cm="1">
        <f t="array" ref="F1459">_xlfn.IFS(D1459&lt;1000.01,"$0.01-$1,000",D1459&lt;25000.01,"$1,000.01-$25,000",D1459&lt;50000.01,"$50.000.01-$100,000",D1459&lt;100000.01,"$100,000.01-$150,000")</f>
        <v>$0.01-$1,000</v>
      </c>
      <c r="G1459" s="1">
        <v>0.59</v>
      </c>
      <c r="H1459">
        <v>3.6</v>
      </c>
      <c r="I1459" s="3">
        <f t="shared" si="45"/>
        <v>1264450</v>
      </c>
      <c r="J1459">
        <f t="shared" ref="J1459:J1465" si="46">LEN(O2791)-LEN(SUBSTITUTE(O2791,",",""))+1</f>
        <v>1</v>
      </c>
      <c r="K1459" s="2">
        <v>550</v>
      </c>
      <c r="L1459" t="s">
        <v>12743</v>
      </c>
      <c r="M1459" t="s">
        <v>12744</v>
      </c>
      <c r="N1459" t="s">
        <v>12745</v>
      </c>
      <c r="O1459" t="s">
        <v>12746</v>
      </c>
      <c r="P1459" t="s">
        <v>12747</v>
      </c>
      <c r="Q1459" t="s">
        <v>12748</v>
      </c>
      <c r="R1459" t="s">
        <v>12749</v>
      </c>
      <c r="S1459" t="s">
        <v>12750</v>
      </c>
    </row>
    <row r="1460" spans="1:19" ht="17.25" x14ac:dyDescent="0.3">
      <c r="A1460" t="s">
        <v>12751</v>
      </c>
      <c r="B1460" t="s">
        <v>12752</v>
      </c>
      <c r="C1460" t="s">
        <v>12865</v>
      </c>
      <c r="D1460" s="3">
        <v>199</v>
      </c>
      <c r="E1460" s="3">
        <v>999</v>
      </c>
      <c r="F1460" s="4" t="str" cm="1">
        <f t="array" ref="F1460">_xlfn.IFS(D1460&lt;1000.01,"$0.01-$1,000",D1460&lt;25000.01,"$1,000.01-$25,000",D1460&lt;50000.01,"$50.000.01-$100,000",D1460&lt;100000.01,"$100,000.01-$150,000")</f>
        <v>$0.01-$1,000</v>
      </c>
      <c r="G1460" s="1">
        <v>0.8</v>
      </c>
      <c r="H1460">
        <v>3.1</v>
      </c>
      <c r="I1460" s="3">
        <f t="shared" si="45"/>
        <v>1998</v>
      </c>
      <c r="J1460">
        <f t="shared" si="46"/>
        <v>1</v>
      </c>
      <c r="K1460" s="2">
        <v>2</v>
      </c>
      <c r="L1460" t="s">
        <v>12753</v>
      </c>
      <c r="M1460" t="s">
        <v>12754</v>
      </c>
      <c r="N1460" t="s">
        <v>12755</v>
      </c>
      <c r="O1460" t="s">
        <v>12756</v>
      </c>
      <c r="P1460" t="s">
        <v>12757</v>
      </c>
      <c r="Q1460" t="s">
        <v>12758</v>
      </c>
      <c r="R1460" t="s">
        <v>12759</v>
      </c>
      <c r="S1460" t="s">
        <v>12760</v>
      </c>
    </row>
    <row r="1461" spans="1:19" ht="17.25" x14ac:dyDescent="0.3">
      <c r="A1461" t="s">
        <v>12761</v>
      </c>
      <c r="B1461" t="s">
        <v>12762</v>
      </c>
      <c r="C1461" t="s">
        <v>12865</v>
      </c>
      <c r="D1461" s="3">
        <v>379</v>
      </c>
      <c r="E1461" s="3">
        <v>919</v>
      </c>
      <c r="F1461" s="4" t="str" cm="1">
        <f t="array" ref="F1461">_xlfn.IFS(D1461&lt;1000.01,"$0.01-$1,000",D1461&lt;25000.01,"$1,000.01-$25,000",D1461&lt;50000.01,"$50.000.01-$100,000",D1461&lt;100000.01,"$100,000.01-$150,000")</f>
        <v>$0.01-$1,000</v>
      </c>
      <c r="G1461" s="1">
        <v>0.59</v>
      </c>
      <c r="H1461">
        <v>4</v>
      </c>
      <c r="I1461" s="3">
        <f t="shared" si="45"/>
        <v>1001710</v>
      </c>
      <c r="J1461">
        <f t="shared" si="46"/>
        <v>1</v>
      </c>
      <c r="K1461" s="2">
        <v>1090</v>
      </c>
      <c r="L1461" t="s">
        <v>12763</v>
      </c>
      <c r="M1461" t="s">
        <v>12764</v>
      </c>
      <c r="N1461" t="s">
        <v>12765</v>
      </c>
      <c r="O1461" t="s">
        <v>12766</v>
      </c>
      <c r="P1461" t="s">
        <v>12767</v>
      </c>
      <c r="Q1461" t="s">
        <v>12768</v>
      </c>
      <c r="R1461" t="s">
        <v>12769</v>
      </c>
      <c r="S1461" t="s">
        <v>12770</v>
      </c>
    </row>
    <row r="1462" spans="1:19" ht="17.25" x14ac:dyDescent="0.3">
      <c r="A1462" t="s">
        <v>12771</v>
      </c>
      <c r="B1462" t="s">
        <v>12772</v>
      </c>
      <c r="C1462" t="s">
        <v>12865</v>
      </c>
      <c r="D1462" s="3">
        <v>2280</v>
      </c>
      <c r="E1462" s="3">
        <v>3045</v>
      </c>
      <c r="F1462" s="4" t="str" cm="1">
        <f t="array" ref="F1462">_xlfn.IFS(D1462&lt;1000.01,"$0.01-$1,000",D1462&lt;25000.01,"$1,000.01-$25,000",D1462&lt;50000.01,"$50.000.01-$100,000",D1462&lt;100000.01,"$100,000.01-$150,000")</f>
        <v>$1,000.01-$25,000</v>
      </c>
      <c r="G1462" s="1">
        <v>0.25</v>
      </c>
      <c r="H1462">
        <v>4.0999999999999996</v>
      </c>
      <c r="I1462" s="3">
        <f t="shared" si="45"/>
        <v>12539310</v>
      </c>
      <c r="J1462">
        <f t="shared" si="46"/>
        <v>1</v>
      </c>
      <c r="K1462" s="2">
        <v>4118</v>
      </c>
      <c r="L1462" t="s">
        <v>12773</v>
      </c>
      <c r="M1462" t="s">
        <v>12774</v>
      </c>
      <c r="N1462" t="s">
        <v>12775</v>
      </c>
      <c r="O1462" t="s">
        <v>12776</v>
      </c>
      <c r="P1462" t="s">
        <v>12777</v>
      </c>
      <c r="Q1462" t="s">
        <v>12778</v>
      </c>
      <c r="R1462" t="s">
        <v>12779</v>
      </c>
      <c r="S1462" t="s">
        <v>12780</v>
      </c>
    </row>
    <row r="1463" spans="1:19" ht="17.25" x14ac:dyDescent="0.3">
      <c r="A1463" t="s">
        <v>12781</v>
      </c>
      <c r="B1463" t="s">
        <v>12782</v>
      </c>
      <c r="C1463" t="s">
        <v>12865</v>
      </c>
      <c r="D1463" s="3">
        <v>2219</v>
      </c>
      <c r="E1463" s="3">
        <v>3080</v>
      </c>
      <c r="F1463" s="4" t="str" cm="1">
        <f t="array" ref="F1463">_xlfn.IFS(D1463&lt;1000.01,"$0.01-$1,000",D1463&lt;25000.01,"$1,000.01-$25,000",D1463&lt;50000.01,"$50.000.01-$100,000",D1463&lt;100000.01,"$100,000.01-$150,000")</f>
        <v>$1,000.01-$25,000</v>
      </c>
      <c r="G1463" s="1">
        <v>0.28000000000000003</v>
      </c>
      <c r="H1463">
        <v>3.6</v>
      </c>
      <c r="I1463" s="3">
        <f t="shared" si="45"/>
        <v>1441440</v>
      </c>
      <c r="J1463">
        <f t="shared" si="46"/>
        <v>1</v>
      </c>
      <c r="K1463" s="2">
        <v>468</v>
      </c>
      <c r="L1463" t="s">
        <v>12783</v>
      </c>
      <c r="M1463" t="s">
        <v>12784</v>
      </c>
      <c r="N1463" t="s">
        <v>12785</v>
      </c>
      <c r="O1463" t="s">
        <v>12786</v>
      </c>
      <c r="P1463" t="s">
        <v>12787</v>
      </c>
      <c r="Q1463" t="s">
        <v>12788</v>
      </c>
      <c r="R1463" t="s">
        <v>12789</v>
      </c>
      <c r="S1463" t="s">
        <v>12790</v>
      </c>
    </row>
    <row r="1464" spans="1:19" ht="17.25" x14ac:dyDescent="0.3">
      <c r="A1464" t="s">
        <v>12791</v>
      </c>
      <c r="B1464" t="s">
        <v>12792</v>
      </c>
      <c r="C1464" t="s">
        <v>12865</v>
      </c>
      <c r="D1464" s="3">
        <v>1399</v>
      </c>
      <c r="E1464" s="3">
        <v>1890</v>
      </c>
      <c r="F1464" s="4" t="str" cm="1">
        <f t="array" ref="F1464">_xlfn.IFS(D1464&lt;1000.01,"$0.01-$1,000",D1464&lt;25000.01,"$1,000.01-$25,000",D1464&lt;50000.01,"$50.000.01-$100,000",D1464&lt;100000.01,"$100,000.01-$150,000")</f>
        <v>$1,000.01-$25,000</v>
      </c>
      <c r="G1464" s="1">
        <v>0.26</v>
      </c>
      <c r="H1464">
        <v>4</v>
      </c>
      <c r="I1464" s="3">
        <f t="shared" si="45"/>
        <v>15178590</v>
      </c>
      <c r="J1464">
        <f t="shared" si="46"/>
        <v>1</v>
      </c>
      <c r="K1464" s="2">
        <v>8031</v>
      </c>
      <c r="L1464" t="s">
        <v>12793</v>
      </c>
      <c r="M1464" t="s">
        <v>12794</v>
      </c>
      <c r="N1464" t="s">
        <v>12795</v>
      </c>
      <c r="O1464" t="s">
        <v>12796</v>
      </c>
      <c r="P1464" t="s">
        <v>12797</v>
      </c>
      <c r="Q1464" t="s">
        <v>12798</v>
      </c>
      <c r="R1464" t="s">
        <v>12799</v>
      </c>
      <c r="S1464" t="s">
        <v>12800</v>
      </c>
    </row>
    <row r="1465" spans="1:19" ht="17.25" x14ac:dyDescent="0.3">
      <c r="A1465" t="s">
        <v>12801</v>
      </c>
      <c r="B1465" t="s">
        <v>12802</v>
      </c>
      <c r="C1465" t="s">
        <v>12865</v>
      </c>
      <c r="D1465" s="3">
        <v>2863</v>
      </c>
      <c r="E1465" s="3">
        <v>3690</v>
      </c>
      <c r="F1465" s="4" t="str" cm="1">
        <f t="array" ref="F1465">_xlfn.IFS(D1465&lt;1000.01,"$0.01-$1,000",D1465&lt;25000.01,"$1,000.01-$25,000",D1465&lt;50000.01,"$50.000.01-$100,000",D1465&lt;100000.01,"$100,000.01-$150,000")</f>
        <v>$1,000.01-$25,000</v>
      </c>
      <c r="G1465" s="1">
        <v>0.22</v>
      </c>
      <c r="H1465">
        <v>4.3</v>
      </c>
      <c r="I1465" s="3">
        <f t="shared" si="45"/>
        <v>25782030</v>
      </c>
      <c r="J1465">
        <f t="shared" si="46"/>
        <v>1</v>
      </c>
      <c r="K1465" s="2">
        <v>6987</v>
      </c>
      <c r="L1465" t="s">
        <v>12803</v>
      </c>
      <c r="M1465" t="s">
        <v>12804</v>
      </c>
      <c r="N1465" t="s">
        <v>12805</v>
      </c>
      <c r="O1465" t="s">
        <v>12806</v>
      </c>
      <c r="P1465" t="s">
        <v>12807</v>
      </c>
      <c r="Q1465" t="s">
        <v>12860</v>
      </c>
      <c r="R1465" t="s">
        <v>12808</v>
      </c>
      <c r="S1465" t="s">
        <v>12809</v>
      </c>
    </row>
  </sheetData>
  <autoFilter ref="A1:S1466" xr:uid="{E73F1296-1257-5D43-8568-0253C032CFA3}"/>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133B-B31A-4208-8449-B6FC8D81A963}">
  <dimension ref="A2:M14"/>
  <sheetViews>
    <sheetView topLeftCell="H1" workbookViewId="0">
      <selection activeCell="M17" sqref="M17"/>
    </sheetView>
  </sheetViews>
  <sheetFormatPr defaultRowHeight="15.75" x14ac:dyDescent="0.25"/>
  <cols>
    <col min="1" max="1" width="21.25" bestFit="1" customWidth="1"/>
    <col min="2" max="2" width="22" bestFit="1" customWidth="1"/>
    <col min="4" max="4" width="19.25" bestFit="1" customWidth="1"/>
    <col min="5" max="5" width="16.75" bestFit="1" customWidth="1"/>
    <col min="7" max="7" width="21.25" bestFit="1" customWidth="1"/>
    <col min="8" max="8" width="12" bestFit="1" customWidth="1"/>
    <col min="9" max="9" width="14.5" bestFit="1" customWidth="1"/>
    <col min="10" max="10" width="15.875" bestFit="1" customWidth="1"/>
    <col min="11" max="11" width="13.625" bestFit="1" customWidth="1"/>
    <col min="12" max="12" width="21.25" bestFit="1" customWidth="1"/>
    <col min="13" max="13" width="27.125" bestFit="1" customWidth="1"/>
  </cols>
  <sheetData>
    <row r="2" spans="1:13" x14ac:dyDescent="0.25">
      <c r="H2" s="5" t="s">
        <v>12873</v>
      </c>
      <c r="I2" s="11" t="s">
        <v>12883</v>
      </c>
      <c r="J2" t="s">
        <v>12903</v>
      </c>
      <c r="L2" s="5" t="s">
        <v>12873</v>
      </c>
      <c r="M2" t="s">
        <v>12876</v>
      </c>
    </row>
    <row r="3" spans="1:13" x14ac:dyDescent="0.25">
      <c r="A3" s="5" t="s">
        <v>12873</v>
      </c>
      <c r="B3" t="s">
        <v>12895</v>
      </c>
      <c r="D3" s="5" t="s">
        <v>12873</v>
      </c>
      <c r="E3" t="s">
        <v>12879</v>
      </c>
      <c r="H3" s="6" t="s">
        <v>6292</v>
      </c>
      <c r="I3" s="11">
        <v>5</v>
      </c>
      <c r="J3" s="22">
        <v>1</v>
      </c>
      <c r="L3" s="6" t="s">
        <v>12868</v>
      </c>
      <c r="M3" s="1">
        <v>0.42</v>
      </c>
    </row>
    <row r="4" spans="1:13" x14ac:dyDescent="0.25">
      <c r="A4" s="6" t="s">
        <v>12862</v>
      </c>
      <c r="B4" s="3">
        <v>98020806794</v>
      </c>
      <c r="D4" s="6" t="s">
        <v>12897</v>
      </c>
      <c r="E4">
        <v>827</v>
      </c>
      <c r="H4" s="6" t="s">
        <v>11157</v>
      </c>
      <c r="I4" s="11">
        <v>4.8</v>
      </c>
      <c r="J4" s="22">
        <v>1</v>
      </c>
      <c r="L4" s="6" t="s">
        <v>12861</v>
      </c>
      <c r="M4" s="1">
        <v>0.54024282560706416</v>
      </c>
    </row>
    <row r="5" spans="1:13" x14ac:dyDescent="0.25">
      <c r="A5" s="6" t="s">
        <v>12861</v>
      </c>
      <c r="B5" s="3">
        <v>12604986212.58</v>
      </c>
      <c r="D5" s="6" t="s">
        <v>12898</v>
      </c>
      <c r="E5">
        <v>600</v>
      </c>
      <c r="H5" s="6" t="s">
        <v>1539</v>
      </c>
      <c r="I5" s="11">
        <v>5</v>
      </c>
      <c r="J5" s="22">
        <v>1</v>
      </c>
      <c r="L5" s="6" t="s">
        <v>12862</v>
      </c>
      <c r="M5" s="1">
        <v>0.50828897338403023</v>
      </c>
    </row>
    <row r="6" spans="1:13" x14ac:dyDescent="0.25">
      <c r="A6" s="6" t="s">
        <v>12865</v>
      </c>
      <c r="B6" s="3">
        <v>10459722337</v>
      </c>
      <c r="D6" s="6" t="s">
        <v>12900</v>
      </c>
      <c r="E6">
        <v>3</v>
      </c>
      <c r="H6" s="6" t="s">
        <v>10178</v>
      </c>
      <c r="I6" s="11">
        <v>4.8</v>
      </c>
      <c r="J6" s="22">
        <v>1</v>
      </c>
      <c r="L6" s="6" t="s">
        <v>12869</v>
      </c>
      <c r="M6" s="1">
        <v>0.53</v>
      </c>
    </row>
    <row r="7" spans="1:13" x14ac:dyDescent="0.25">
      <c r="A7" s="6" t="s">
        <v>12863</v>
      </c>
      <c r="B7" s="3">
        <v>151117062</v>
      </c>
      <c r="D7" s="6" t="s">
        <v>12899</v>
      </c>
      <c r="E7">
        <v>34</v>
      </c>
      <c r="H7" s="6" t="s">
        <v>2842</v>
      </c>
      <c r="I7" s="11">
        <v>5</v>
      </c>
      <c r="J7" s="22">
        <v>1</v>
      </c>
      <c r="L7" s="6" t="s">
        <v>12865</v>
      </c>
      <c r="M7" s="1">
        <v>0.40120535714285727</v>
      </c>
    </row>
    <row r="8" spans="1:13" x14ac:dyDescent="0.25">
      <c r="A8" s="6" t="s">
        <v>12864</v>
      </c>
      <c r="B8" s="3">
        <v>60778817</v>
      </c>
      <c r="D8" s="6" t="s">
        <v>12874</v>
      </c>
      <c r="H8" s="6" t="s">
        <v>9623</v>
      </c>
      <c r="I8" s="11">
        <v>4.8</v>
      </c>
      <c r="J8" s="22">
        <v>1</v>
      </c>
      <c r="L8" s="6" t="s">
        <v>12866</v>
      </c>
      <c r="M8" s="1">
        <v>0.57499999999999996</v>
      </c>
    </row>
    <row r="9" spans="1:13" x14ac:dyDescent="0.25">
      <c r="A9" s="6" t="s">
        <v>12869</v>
      </c>
      <c r="B9" s="3">
        <v>6959700</v>
      </c>
      <c r="D9" s="6" t="s">
        <v>12875</v>
      </c>
      <c r="E9">
        <v>1464</v>
      </c>
      <c r="H9" s="6" t="s">
        <v>12875</v>
      </c>
      <c r="I9" s="11">
        <v>4.9000000000000004</v>
      </c>
      <c r="J9" s="22">
        <v>6</v>
      </c>
      <c r="L9" s="6" t="s">
        <v>12863</v>
      </c>
      <c r="M9" s="1">
        <v>0.45999999999999996</v>
      </c>
    </row>
    <row r="10" spans="1:13" x14ac:dyDescent="0.25">
      <c r="A10" s="6" t="s">
        <v>12866</v>
      </c>
      <c r="B10" s="3">
        <v>6163434</v>
      </c>
      <c r="L10" s="6" t="s">
        <v>12864</v>
      </c>
      <c r="M10" s="1">
        <v>0.12354838709677421</v>
      </c>
    </row>
    <row r="11" spans="1:13" x14ac:dyDescent="0.25">
      <c r="A11" s="6" t="s">
        <v>12868</v>
      </c>
      <c r="B11" s="3">
        <v>4472000</v>
      </c>
      <c r="L11" s="6" t="s">
        <v>12867</v>
      </c>
      <c r="M11" s="1">
        <v>0</v>
      </c>
    </row>
    <row r="12" spans="1:13" x14ac:dyDescent="0.25">
      <c r="A12" s="6" t="s">
        <v>12867</v>
      </c>
      <c r="B12" s="3">
        <v>2380050</v>
      </c>
      <c r="L12" s="6" t="s">
        <v>12874</v>
      </c>
      <c r="M12" s="1"/>
    </row>
    <row r="13" spans="1:13" x14ac:dyDescent="0.25">
      <c r="A13" s="6" t="s">
        <v>12874</v>
      </c>
      <c r="B13" s="3"/>
      <c r="L13" s="6" t="s">
        <v>12875</v>
      </c>
      <c r="M13" s="1">
        <v>0.47691467576791774</v>
      </c>
    </row>
    <row r="14" spans="1:13" x14ac:dyDescent="0.25">
      <c r="A14" s="6" t="s">
        <v>12875</v>
      </c>
      <c r="B14" s="3">
        <v>121317386406.58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9F0D-FE5D-4116-9E8B-4904C3F403D6}">
  <dimension ref="A1:S1465"/>
  <sheetViews>
    <sheetView workbookViewId="0">
      <selection sqref="A1:XFD1048576"/>
    </sheetView>
  </sheetViews>
  <sheetFormatPr defaultColWidth="11.5" defaultRowHeight="15.75" x14ac:dyDescent="0.25"/>
  <cols>
    <col min="4" max="6" width="11.5" style="3"/>
    <col min="9" max="9" width="15.5" customWidth="1"/>
    <col min="11" max="11" width="11.5" style="2" bestFit="1"/>
  </cols>
  <sheetData>
    <row r="1" spans="1:19" x14ac:dyDescent="0.25">
      <c r="A1" t="s">
        <v>0</v>
      </c>
      <c r="B1" t="s">
        <v>1</v>
      </c>
      <c r="C1" t="s">
        <v>2</v>
      </c>
      <c r="D1" s="3" t="s">
        <v>3</v>
      </c>
      <c r="E1" s="3" t="s">
        <v>4</v>
      </c>
      <c r="F1" s="3" t="s">
        <v>12872</v>
      </c>
      <c r="G1" t="s">
        <v>5</v>
      </c>
      <c r="H1" t="s">
        <v>6</v>
      </c>
      <c r="I1" t="s">
        <v>12870</v>
      </c>
      <c r="J1" t="s">
        <v>12871</v>
      </c>
      <c r="K1" s="2" t="s">
        <v>7</v>
      </c>
      <c r="L1" t="s">
        <v>8</v>
      </c>
      <c r="M1" t="s">
        <v>9</v>
      </c>
      <c r="N1" t="s">
        <v>10</v>
      </c>
      <c r="O1" t="s">
        <v>11</v>
      </c>
      <c r="P1" t="s">
        <v>12</v>
      </c>
      <c r="Q1" t="s">
        <v>13</v>
      </c>
      <c r="R1" t="s">
        <v>14</v>
      </c>
      <c r="S1" t="s">
        <v>15</v>
      </c>
    </row>
    <row r="2" spans="1:19" ht="17.25" x14ac:dyDescent="0.3">
      <c r="A2" t="s">
        <v>16</v>
      </c>
      <c r="B2" t="s">
        <v>17</v>
      </c>
      <c r="C2" t="s">
        <v>12861</v>
      </c>
      <c r="D2" s="3">
        <v>399</v>
      </c>
      <c r="E2" s="3">
        <v>1099</v>
      </c>
      <c r="F2" s="4" t="str" cm="1">
        <f t="array" ref="F2">_xlfn.IFS(D2&lt;1000.01,"$0.01-$1,000",D2&lt;25000.01,"$1,000.01-$25,000",D2&lt;50000.01,"$50.000.01-$100,000",D2&lt;100000.01,"$100,000.01-$150,000")</f>
        <v>$0.01-$1,000</v>
      </c>
      <c r="G2" s="1">
        <v>0.64</v>
      </c>
      <c r="H2">
        <v>4.2</v>
      </c>
      <c r="I2" s="3">
        <f t="shared" ref="I2:I65" si="0">E2*K2</f>
        <v>26671631</v>
      </c>
      <c r="J2">
        <f t="shared" ref="J2:J65" si="1">LEN(O1333)-LEN(SUBSTITUTE(O1333,",",""))+1</f>
        <v>8</v>
      </c>
      <c r="K2" s="2">
        <v>24269</v>
      </c>
      <c r="L2" t="s">
        <v>18</v>
      </c>
      <c r="M2" t="s">
        <v>19</v>
      </c>
      <c r="N2" t="s">
        <v>20</v>
      </c>
      <c r="P2" t="s">
        <v>22</v>
      </c>
      <c r="Q2" t="s">
        <v>23</v>
      </c>
      <c r="R2" t="s">
        <v>24</v>
      </c>
      <c r="S2" t="s">
        <v>25</v>
      </c>
    </row>
    <row r="3" spans="1:19" ht="17.25" x14ac:dyDescent="0.3">
      <c r="A3" t="s">
        <v>26</v>
      </c>
      <c r="B3" t="s">
        <v>27</v>
      </c>
      <c r="C3" t="s">
        <v>12861</v>
      </c>
      <c r="D3" s="3">
        <v>199</v>
      </c>
      <c r="E3" s="3">
        <v>349</v>
      </c>
      <c r="F3" s="4" t="str" cm="1">
        <f t="array" ref="F3">_xlfn.IFS(D3&lt;1000.01,"$0.01-$1,000",D3&lt;25000.01,"$1,000.01-$25,000",D3&lt;50000.01,"$50.000.01-$100,000",D3&lt;100000.01,"$100,000.01-$150,000")</f>
        <v>$0.01-$1,000</v>
      </c>
      <c r="G3" s="1">
        <v>0.43</v>
      </c>
      <c r="H3">
        <v>4</v>
      </c>
      <c r="I3" s="3">
        <f t="shared" si="0"/>
        <v>15353906</v>
      </c>
      <c r="J3">
        <f t="shared" si="1"/>
        <v>8</v>
      </c>
      <c r="K3" s="2">
        <v>43994</v>
      </c>
      <c r="L3" t="s">
        <v>28</v>
      </c>
      <c r="M3" t="s">
        <v>29</v>
      </c>
      <c r="N3" t="s">
        <v>30</v>
      </c>
      <c r="O3" t="s">
        <v>31</v>
      </c>
      <c r="P3" t="s">
        <v>32</v>
      </c>
      <c r="Q3" t="s">
        <v>33</v>
      </c>
      <c r="R3" t="s">
        <v>34</v>
      </c>
      <c r="S3" t="s">
        <v>35</v>
      </c>
    </row>
    <row r="4" spans="1:19" ht="17.25" x14ac:dyDescent="0.3">
      <c r="A4" t="s">
        <v>36</v>
      </c>
      <c r="B4" t="s">
        <v>37</v>
      </c>
      <c r="C4" t="s">
        <v>12861</v>
      </c>
      <c r="D4" s="3">
        <v>199</v>
      </c>
      <c r="E4" s="3">
        <v>1899</v>
      </c>
      <c r="F4" s="4" t="str" cm="1">
        <f t="array" ref="F4">_xlfn.IFS(D4&lt;1000.01,"$0.01-$1,000",D4&lt;25000.01,"$1,000.01-$25,000",D4&lt;50000.01,"$50.000.01-$100,000",D4&lt;100000.01,"$100,000.01-$150,000")</f>
        <v>$0.01-$1,000</v>
      </c>
      <c r="G4" s="1">
        <v>0.9</v>
      </c>
      <c r="H4">
        <v>3.9</v>
      </c>
      <c r="I4" s="3">
        <f t="shared" si="0"/>
        <v>15055272</v>
      </c>
      <c r="J4">
        <f t="shared" si="1"/>
        <v>8</v>
      </c>
      <c r="K4" s="2">
        <v>7928</v>
      </c>
      <c r="L4" t="s">
        <v>38</v>
      </c>
      <c r="M4" t="s">
        <v>39</v>
      </c>
      <c r="N4" t="s">
        <v>40</v>
      </c>
      <c r="O4" t="s">
        <v>41</v>
      </c>
      <c r="P4" t="s">
        <v>42</v>
      </c>
      <c r="Q4" t="s">
        <v>43</v>
      </c>
      <c r="R4" t="s">
        <v>44</v>
      </c>
      <c r="S4" t="s">
        <v>45</v>
      </c>
    </row>
    <row r="5" spans="1:19" ht="17.25" x14ac:dyDescent="0.3">
      <c r="A5" t="s">
        <v>46</v>
      </c>
      <c r="B5" t="s">
        <v>47</v>
      </c>
      <c r="C5" t="s">
        <v>12861</v>
      </c>
      <c r="D5" s="3">
        <v>329</v>
      </c>
      <c r="E5" s="3">
        <v>699</v>
      </c>
      <c r="F5" s="4" t="str" cm="1">
        <f t="array" ref="F5">_xlfn.IFS(D5&lt;1000.01,"$0.01-$1,000",D5&lt;25000.01,"$1,000.01-$25,000",D5&lt;50000.01,"$50.000.01-$100,000",D5&lt;100000.01,"$100,000.01-$150,000")</f>
        <v>$0.01-$1,000</v>
      </c>
      <c r="G5" s="1">
        <v>0.53</v>
      </c>
      <c r="H5">
        <v>4.2</v>
      </c>
      <c r="I5" s="3">
        <f t="shared" si="0"/>
        <v>65959737</v>
      </c>
      <c r="J5">
        <f t="shared" si="1"/>
        <v>8</v>
      </c>
      <c r="K5" s="2">
        <v>94363</v>
      </c>
      <c r="L5" t="s">
        <v>48</v>
      </c>
      <c r="M5" t="s">
        <v>49</v>
      </c>
      <c r="N5" t="s">
        <v>50</v>
      </c>
      <c r="O5" t="s">
        <v>51</v>
      </c>
      <c r="P5" t="s">
        <v>52</v>
      </c>
      <c r="Q5" t="s">
        <v>53</v>
      </c>
      <c r="R5" t="s">
        <v>54</v>
      </c>
      <c r="S5" t="s">
        <v>55</v>
      </c>
    </row>
    <row r="6" spans="1:19" ht="17.25" x14ac:dyDescent="0.3">
      <c r="A6" t="s">
        <v>56</v>
      </c>
      <c r="B6" t="s">
        <v>57</v>
      </c>
      <c r="C6" t="s">
        <v>12861</v>
      </c>
      <c r="D6" s="3">
        <v>154</v>
      </c>
      <c r="E6" s="3">
        <v>399</v>
      </c>
      <c r="F6" s="4" t="str" cm="1">
        <f t="array" ref="F6">_xlfn.IFS(D6&lt;1000.01,"$0.01-$1,000",D6&lt;25000.01,"$1,000.01-$25,000",D6&lt;50000.01,"$50.000.01-$100,000",D6&lt;100000.01,"$100,000.01-$150,000")</f>
        <v>$0.01-$1,000</v>
      </c>
      <c r="G6" s="1">
        <v>0.61</v>
      </c>
      <c r="H6">
        <v>4.2</v>
      </c>
      <c r="I6" s="3">
        <f t="shared" si="0"/>
        <v>6745095</v>
      </c>
      <c r="J6">
        <f t="shared" si="1"/>
        <v>8</v>
      </c>
      <c r="K6" s="2">
        <v>16905</v>
      </c>
      <c r="L6" t="s">
        <v>58</v>
      </c>
      <c r="M6" t="s">
        <v>59</v>
      </c>
      <c r="N6" t="s">
        <v>60</v>
      </c>
      <c r="O6" t="s">
        <v>61</v>
      </c>
      <c r="P6" t="s">
        <v>62</v>
      </c>
      <c r="Q6" t="s">
        <v>12810</v>
      </c>
      <c r="R6" t="s">
        <v>63</v>
      </c>
      <c r="S6" t="s">
        <v>64</v>
      </c>
    </row>
    <row r="7" spans="1:19" ht="17.25" x14ac:dyDescent="0.3">
      <c r="A7" t="s">
        <v>65</v>
      </c>
      <c r="B7" t="s">
        <v>66</v>
      </c>
      <c r="C7" t="s">
        <v>12861</v>
      </c>
      <c r="D7" s="3">
        <v>149</v>
      </c>
      <c r="E7" s="3">
        <v>1000</v>
      </c>
      <c r="F7" s="4" t="str" cm="1">
        <f t="array" ref="F7">_xlfn.IFS(D7&lt;1000.01,"$0.01-$1,000",D7&lt;25000.01,"$1,000.01-$25,000",D7&lt;50000.01,"$50.000.01-$100,000",D7&lt;100000.01,"$100,000.01-$150,000")</f>
        <v>$0.01-$1,000</v>
      </c>
      <c r="G7" s="1">
        <v>0.85</v>
      </c>
      <c r="H7">
        <v>3.9</v>
      </c>
      <c r="I7" s="3">
        <f t="shared" si="0"/>
        <v>24871000</v>
      </c>
      <c r="J7">
        <f t="shared" si="1"/>
        <v>8</v>
      </c>
      <c r="K7" s="2">
        <v>24871</v>
      </c>
      <c r="L7" t="s">
        <v>67</v>
      </c>
      <c r="M7" t="s">
        <v>68</v>
      </c>
      <c r="N7" t="s">
        <v>69</v>
      </c>
      <c r="O7" t="s">
        <v>70</v>
      </c>
      <c r="P7" t="s">
        <v>71</v>
      </c>
      <c r="Q7" t="s">
        <v>72</v>
      </c>
      <c r="R7" t="s">
        <v>73</v>
      </c>
      <c r="S7" t="s">
        <v>74</v>
      </c>
    </row>
    <row r="8" spans="1:19" ht="17.25" x14ac:dyDescent="0.3">
      <c r="A8" t="s">
        <v>75</v>
      </c>
      <c r="B8" t="s">
        <v>76</v>
      </c>
      <c r="C8" t="s">
        <v>12861</v>
      </c>
      <c r="D8" s="3">
        <v>176.63</v>
      </c>
      <c r="E8" s="3">
        <v>499</v>
      </c>
      <c r="F8" s="4" t="str" cm="1">
        <f t="array" ref="F8">_xlfn.IFS(D8&lt;1000.01,"$0.01-$1,000",D8&lt;25000.01,"$1,000.01-$25,000",D8&lt;50000.01,"$50.000.01-$100,000",D8&lt;100000.01,"$100,000.01-$150,000")</f>
        <v>$0.01-$1,000</v>
      </c>
      <c r="G8" s="1">
        <v>0.65</v>
      </c>
      <c r="H8">
        <v>4.0999999999999996</v>
      </c>
      <c r="I8" s="3">
        <f t="shared" si="0"/>
        <v>7578812</v>
      </c>
      <c r="J8">
        <f t="shared" si="1"/>
        <v>8</v>
      </c>
      <c r="K8" s="2">
        <v>15188</v>
      </c>
      <c r="L8" t="s">
        <v>77</v>
      </c>
      <c r="M8" t="s">
        <v>78</v>
      </c>
      <c r="N8" t="s">
        <v>79</v>
      </c>
      <c r="O8" t="s">
        <v>80</v>
      </c>
      <c r="P8" t="s">
        <v>81</v>
      </c>
      <c r="Q8" t="s">
        <v>82</v>
      </c>
      <c r="R8" t="s">
        <v>83</v>
      </c>
      <c r="S8" t="s">
        <v>84</v>
      </c>
    </row>
    <row r="9" spans="1:19" ht="17.25" x14ac:dyDescent="0.3">
      <c r="A9" t="s">
        <v>85</v>
      </c>
      <c r="B9" t="s">
        <v>86</v>
      </c>
      <c r="C9" t="s">
        <v>12861</v>
      </c>
      <c r="D9" s="3">
        <v>229</v>
      </c>
      <c r="E9" s="3">
        <v>299</v>
      </c>
      <c r="F9" s="4" t="str" cm="1">
        <f t="array" ref="F9">_xlfn.IFS(D9&lt;1000.01,"$0.01-$1,000",D9&lt;25000.01,"$1,000.01-$25,000",D9&lt;50000.01,"$50.000.01-$100,000",D9&lt;100000.01,"$100,000.01-$150,000")</f>
        <v>$0.01-$1,000</v>
      </c>
      <c r="G9" s="1">
        <v>0.23</v>
      </c>
      <c r="H9">
        <v>4.3</v>
      </c>
      <c r="I9" s="3">
        <f t="shared" si="0"/>
        <v>9092889</v>
      </c>
      <c r="J9">
        <f t="shared" si="1"/>
        <v>8</v>
      </c>
      <c r="K9" s="2">
        <v>30411</v>
      </c>
      <c r="L9" t="s">
        <v>87</v>
      </c>
      <c r="M9" t="s">
        <v>88</v>
      </c>
      <c r="N9" t="s">
        <v>89</v>
      </c>
      <c r="O9" t="s">
        <v>90</v>
      </c>
      <c r="P9" t="s">
        <v>91</v>
      </c>
      <c r="Q9" t="s">
        <v>92</v>
      </c>
      <c r="R9" t="s">
        <v>93</v>
      </c>
      <c r="S9" t="s">
        <v>94</v>
      </c>
    </row>
    <row r="10" spans="1:19" ht="17.25" x14ac:dyDescent="0.3">
      <c r="A10" t="s">
        <v>95</v>
      </c>
      <c r="B10" t="s">
        <v>96</v>
      </c>
      <c r="C10" t="s">
        <v>12861</v>
      </c>
      <c r="D10" s="3">
        <v>499</v>
      </c>
      <c r="E10" s="3">
        <v>999</v>
      </c>
      <c r="F10" s="4" t="str" cm="1">
        <f t="array" ref="F10">_xlfn.IFS(D10&lt;1000.01,"$0.01-$1,000",D10&lt;25000.01,"$1,000.01-$25,000",D10&lt;50000.01,"$50.000.01-$100,000",D10&lt;100000.01,"$100,000.01-$150,000")</f>
        <v>$0.01-$1,000</v>
      </c>
      <c r="G10" s="1">
        <v>0.5</v>
      </c>
      <c r="H10">
        <v>4.2</v>
      </c>
      <c r="I10" s="3">
        <f t="shared" si="0"/>
        <v>179511309</v>
      </c>
      <c r="J10">
        <f t="shared" si="1"/>
        <v>8</v>
      </c>
      <c r="K10" s="2">
        <v>179691</v>
      </c>
      <c r="L10" t="s">
        <v>97</v>
      </c>
      <c r="M10" t="s">
        <v>98</v>
      </c>
      <c r="N10" t="s">
        <v>99</v>
      </c>
      <c r="O10" t="s">
        <v>100</v>
      </c>
      <c r="P10" t="s">
        <v>101</v>
      </c>
      <c r="Q10" t="s">
        <v>102</v>
      </c>
      <c r="R10" t="s">
        <v>103</v>
      </c>
      <c r="S10" t="s">
        <v>104</v>
      </c>
    </row>
    <row r="11" spans="1:19" ht="17.25" x14ac:dyDescent="0.3">
      <c r="A11" t="s">
        <v>105</v>
      </c>
      <c r="B11" t="s">
        <v>106</v>
      </c>
      <c r="C11" t="s">
        <v>12861</v>
      </c>
      <c r="D11" s="3">
        <v>199</v>
      </c>
      <c r="E11" s="3">
        <v>299</v>
      </c>
      <c r="F11" s="4" t="str" cm="1">
        <f t="array" ref="F11">_xlfn.IFS(D11&lt;1000.01,"$0.01-$1,000",D11&lt;25000.01,"$1,000.01-$25,000",D11&lt;50000.01,"$50.000.01-$100,000",D11&lt;100000.01,"$100,000.01-$150,000")</f>
        <v>$0.01-$1,000</v>
      </c>
      <c r="G11" s="1">
        <v>0.33</v>
      </c>
      <c r="H11">
        <v>4</v>
      </c>
      <c r="I11" s="3">
        <f t="shared" si="0"/>
        <v>13154206</v>
      </c>
      <c r="J11">
        <f t="shared" si="1"/>
        <v>8</v>
      </c>
      <c r="K11" s="2">
        <v>43994</v>
      </c>
      <c r="L11" t="s">
        <v>107</v>
      </c>
      <c r="M11" t="s">
        <v>29</v>
      </c>
      <c r="N11" t="s">
        <v>30</v>
      </c>
      <c r="O11" t="s">
        <v>31</v>
      </c>
      <c r="P11" t="s">
        <v>32</v>
      </c>
      <c r="Q11" t="s">
        <v>33</v>
      </c>
      <c r="R11" t="s">
        <v>108</v>
      </c>
      <c r="S11" t="s">
        <v>109</v>
      </c>
    </row>
    <row r="12" spans="1:19" ht="17.25" x14ac:dyDescent="0.3">
      <c r="A12" t="s">
        <v>110</v>
      </c>
      <c r="B12" t="s">
        <v>111</v>
      </c>
      <c r="C12" t="s">
        <v>12861</v>
      </c>
      <c r="D12" s="3">
        <v>154</v>
      </c>
      <c r="E12" s="3">
        <v>339</v>
      </c>
      <c r="F12" s="4" t="str" cm="1">
        <f t="array" ref="F12">_xlfn.IFS(D12&lt;1000.01,"$0.01-$1,000",D12&lt;25000.01,"$1,000.01-$25,000",D12&lt;50000.01,"$50.000.01-$100,000",D12&lt;100000.01,"$100,000.01-$150,000")</f>
        <v>$0.01-$1,000</v>
      </c>
      <c r="G12" s="1">
        <v>0.55000000000000004</v>
      </c>
      <c r="H12">
        <v>4.3</v>
      </c>
      <c r="I12" s="3">
        <f t="shared" si="0"/>
        <v>4539549</v>
      </c>
      <c r="J12">
        <f t="shared" si="1"/>
        <v>8</v>
      </c>
      <c r="K12" s="2">
        <v>13391</v>
      </c>
      <c r="L12" t="s">
        <v>112</v>
      </c>
      <c r="M12" t="s">
        <v>113</v>
      </c>
      <c r="N12" t="s">
        <v>114</v>
      </c>
      <c r="O12" t="s">
        <v>115</v>
      </c>
      <c r="P12" t="s">
        <v>116</v>
      </c>
      <c r="Q12" t="s">
        <v>117</v>
      </c>
      <c r="R12" t="s">
        <v>118</v>
      </c>
      <c r="S12" t="s">
        <v>119</v>
      </c>
    </row>
    <row r="13" spans="1:19" ht="17.25" x14ac:dyDescent="0.3">
      <c r="A13" t="s">
        <v>120</v>
      </c>
      <c r="B13" t="s">
        <v>121</v>
      </c>
      <c r="C13" t="s">
        <v>12861</v>
      </c>
      <c r="D13" s="3">
        <v>299</v>
      </c>
      <c r="E13" s="3">
        <v>799</v>
      </c>
      <c r="F13" s="4" t="str" cm="1">
        <f t="array" ref="F13">_xlfn.IFS(D13&lt;1000.01,"$0.01-$1,000",D13&lt;25000.01,"$1,000.01-$25,000",D13&lt;50000.01,"$50.000.01-$100,000",D13&lt;100000.01,"$100,000.01-$150,000")</f>
        <v>$0.01-$1,000</v>
      </c>
      <c r="G13" s="1">
        <v>0.63</v>
      </c>
      <c r="H13">
        <v>4.2</v>
      </c>
      <c r="I13" s="3">
        <f t="shared" si="0"/>
        <v>75396037</v>
      </c>
      <c r="J13">
        <f t="shared" si="1"/>
        <v>8</v>
      </c>
      <c r="K13" s="2">
        <v>94363</v>
      </c>
      <c r="L13" t="s">
        <v>122</v>
      </c>
      <c r="M13" t="s">
        <v>49</v>
      </c>
      <c r="N13" t="s">
        <v>50</v>
      </c>
      <c r="O13" t="s">
        <v>51</v>
      </c>
      <c r="P13" t="s">
        <v>52</v>
      </c>
      <c r="Q13" t="s">
        <v>53</v>
      </c>
      <c r="R13" t="s">
        <v>123</v>
      </c>
      <c r="S13" t="s">
        <v>124</v>
      </c>
    </row>
    <row r="14" spans="1:19" ht="17.25" x14ac:dyDescent="0.3">
      <c r="A14" t="s">
        <v>125</v>
      </c>
      <c r="B14" t="s">
        <v>126</v>
      </c>
      <c r="C14" t="s">
        <v>12862</v>
      </c>
      <c r="D14" s="3">
        <v>219</v>
      </c>
      <c r="E14" s="3">
        <v>700</v>
      </c>
      <c r="F14" s="4" t="str" cm="1">
        <f t="array" ref="F14">_xlfn.IFS(D14&lt;1000.01,"$0.01-$1,000",D14&lt;25000.01,"$1,000.01-$25,000",D14&lt;50000.01,"$50.000.01-$100,000",D14&lt;100000.01,"$100,000.01-$150,000")</f>
        <v>$0.01-$1,000</v>
      </c>
      <c r="G14" s="1">
        <v>0.69</v>
      </c>
      <c r="H14">
        <v>4.4000000000000004</v>
      </c>
      <c r="I14" s="3">
        <f t="shared" si="0"/>
        <v>298881100</v>
      </c>
      <c r="J14">
        <f t="shared" si="1"/>
        <v>3</v>
      </c>
      <c r="K14" s="2">
        <v>426973</v>
      </c>
      <c r="L14" t="s">
        <v>127</v>
      </c>
      <c r="M14" t="s">
        <v>128</v>
      </c>
      <c r="N14" t="s">
        <v>129</v>
      </c>
      <c r="O14" t="s">
        <v>130</v>
      </c>
      <c r="P14" t="s">
        <v>131</v>
      </c>
      <c r="Q14" t="s">
        <v>132</v>
      </c>
      <c r="R14" t="s">
        <v>133</v>
      </c>
      <c r="S14" t="s">
        <v>134</v>
      </c>
    </row>
    <row r="15" spans="1:19" ht="17.25" x14ac:dyDescent="0.3">
      <c r="A15" t="s">
        <v>135</v>
      </c>
      <c r="B15" t="s">
        <v>136</v>
      </c>
      <c r="C15" t="s">
        <v>12861</v>
      </c>
      <c r="D15" s="3">
        <v>350</v>
      </c>
      <c r="E15" s="3">
        <v>899</v>
      </c>
      <c r="F15" s="4" t="str" cm="1">
        <f t="array" ref="F15">_xlfn.IFS(D15&lt;1000.01,"$0.01-$1,000",D15&lt;25000.01,"$1,000.01-$25,000",D15&lt;50000.01,"$50.000.01-$100,000",D15&lt;100000.01,"$100,000.01-$150,000")</f>
        <v>$0.01-$1,000</v>
      </c>
      <c r="G15" s="1">
        <v>0.61</v>
      </c>
      <c r="H15">
        <v>4.2</v>
      </c>
      <c r="I15" s="3">
        <f t="shared" si="0"/>
        <v>2033538</v>
      </c>
      <c r="J15">
        <f t="shared" si="1"/>
        <v>8</v>
      </c>
      <c r="K15" s="2">
        <v>2262</v>
      </c>
      <c r="L15" t="s">
        <v>137</v>
      </c>
      <c r="M15" t="s">
        <v>138</v>
      </c>
      <c r="N15" t="s">
        <v>139</v>
      </c>
      <c r="O15" t="s">
        <v>140</v>
      </c>
      <c r="P15" t="s">
        <v>141</v>
      </c>
      <c r="Q15" t="s">
        <v>142</v>
      </c>
      <c r="R15" t="s">
        <v>143</v>
      </c>
      <c r="S15" t="s">
        <v>144</v>
      </c>
    </row>
    <row r="16" spans="1:19" ht="17.25" x14ac:dyDescent="0.3">
      <c r="A16" t="s">
        <v>145</v>
      </c>
      <c r="B16" t="s">
        <v>146</v>
      </c>
      <c r="C16" t="s">
        <v>12861</v>
      </c>
      <c r="D16" s="3">
        <v>159</v>
      </c>
      <c r="E16" s="3">
        <v>399</v>
      </c>
      <c r="F16" s="4" t="str" cm="1">
        <f t="array" ref="F16">_xlfn.IFS(D16&lt;1000.01,"$0.01-$1,000",D16&lt;25000.01,"$1,000.01-$25,000",D16&lt;50000.01,"$50.000.01-$100,000",D16&lt;100000.01,"$100,000.01-$150,000")</f>
        <v>$0.01-$1,000</v>
      </c>
      <c r="G16" s="1">
        <v>0.6</v>
      </c>
      <c r="H16">
        <v>4.0999999999999996</v>
      </c>
      <c r="I16" s="3">
        <f t="shared" si="0"/>
        <v>1902432</v>
      </c>
      <c r="J16">
        <f t="shared" si="1"/>
        <v>8</v>
      </c>
      <c r="K16" s="2">
        <v>4768</v>
      </c>
      <c r="L16" t="s">
        <v>58</v>
      </c>
      <c r="M16" t="s">
        <v>147</v>
      </c>
      <c r="N16" t="s">
        <v>148</v>
      </c>
      <c r="O16" t="s">
        <v>149</v>
      </c>
      <c r="P16" t="s">
        <v>150</v>
      </c>
      <c r="Q16" t="s">
        <v>151</v>
      </c>
      <c r="R16" t="s">
        <v>152</v>
      </c>
      <c r="S16" t="s">
        <v>153</v>
      </c>
    </row>
    <row r="17" spans="1:19" ht="17.25" x14ac:dyDescent="0.3">
      <c r="A17" t="s">
        <v>154</v>
      </c>
      <c r="B17" t="s">
        <v>155</v>
      </c>
      <c r="C17" t="s">
        <v>12861</v>
      </c>
      <c r="D17" s="3">
        <v>349</v>
      </c>
      <c r="E17" s="3">
        <v>399</v>
      </c>
      <c r="F17" s="4" t="str" cm="1">
        <f t="array" ref="F17">_xlfn.IFS(D17&lt;1000.01,"$0.01-$1,000",D17&lt;25000.01,"$1,000.01-$25,000",D17&lt;50000.01,"$50.000.01-$100,000",D17&lt;100000.01,"$100,000.01-$150,000")</f>
        <v>$0.01-$1,000</v>
      </c>
      <c r="G17" s="1">
        <v>0.13</v>
      </c>
      <c r="H17">
        <v>4.4000000000000004</v>
      </c>
      <c r="I17" s="3">
        <f t="shared" si="0"/>
        <v>7484043</v>
      </c>
      <c r="J17">
        <f t="shared" si="1"/>
        <v>8</v>
      </c>
      <c r="K17" s="2">
        <v>18757</v>
      </c>
      <c r="L17" t="s">
        <v>156</v>
      </c>
      <c r="M17" t="s">
        <v>157</v>
      </c>
      <c r="N17" t="s">
        <v>158</v>
      </c>
      <c r="O17" t="s">
        <v>159</v>
      </c>
      <c r="P17" t="s">
        <v>160</v>
      </c>
      <c r="Q17" t="s">
        <v>161</v>
      </c>
      <c r="R17" t="s">
        <v>162</v>
      </c>
      <c r="S17" t="s">
        <v>163</v>
      </c>
    </row>
    <row r="18" spans="1:19" ht="17.25" x14ac:dyDescent="0.3">
      <c r="A18" t="s">
        <v>164</v>
      </c>
      <c r="B18" t="s">
        <v>165</v>
      </c>
      <c r="C18" t="s">
        <v>12862</v>
      </c>
      <c r="D18" s="3">
        <v>13999</v>
      </c>
      <c r="E18" s="3">
        <v>24999</v>
      </c>
      <c r="F18" s="4" t="str" cm="1">
        <f t="array" ref="F18">_xlfn.IFS(D18&lt;1000.01,"$0.01-$1,000",D18&lt;25000.01,"$1,000.01-$25,000",D18&lt;50000.01,"$50.000.01-$100,000",D18&lt;100000.01,"$100,000.01-$150,000")</f>
        <v>$1,000.01-$25,000</v>
      </c>
      <c r="G18" s="1">
        <v>0.44</v>
      </c>
      <c r="H18">
        <v>4.2</v>
      </c>
      <c r="I18" s="3">
        <f t="shared" si="0"/>
        <v>820967160</v>
      </c>
      <c r="J18">
        <f t="shared" si="1"/>
        <v>8</v>
      </c>
      <c r="K18" s="2">
        <v>32840</v>
      </c>
      <c r="L18" t="s">
        <v>166</v>
      </c>
      <c r="M18" t="s">
        <v>167</v>
      </c>
      <c r="N18" t="s">
        <v>168</v>
      </c>
      <c r="O18" t="s">
        <v>169</v>
      </c>
      <c r="P18" t="s">
        <v>170</v>
      </c>
      <c r="Q18" t="s">
        <v>171</v>
      </c>
      <c r="R18" t="s">
        <v>172</v>
      </c>
      <c r="S18" t="s">
        <v>173</v>
      </c>
    </row>
    <row r="19" spans="1:19" ht="17.25" x14ac:dyDescent="0.3">
      <c r="A19" t="s">
        <v>174</v>
      </c>
      <c r="B19" t="s">
        <v>175</v>
      </c>
      <c r="C19" t="s">
        <v>12861</v>
      </c>
      <c r="D19" s="3">
        <v>249</v>
      </c>
      <c r="E19" s="3">
        <v>399</v>
      </c>
      <c r="F19" s="4" t="str" cm="1">
        <f t="array" ref="F19">_xlfn.IFS(D19&lt;1000.01,"$0.01-$1,000",D19&lt;25000.01,"$1,000.01-$25,000",D19&lt;50000.01,"$50.000.01-$100,000",D19&lt;100000.01,"$100,000.01-$150,000")</f>
        <v>$0.01-$1,000</v>
      </c>
      <c r="G19" s="1">
        <v>0.38</v>
      </c>
      <c r="H19">
        <v>4</v>
      </c>
      <c r="I19" s="3">
        <f t="shared" si="0"/>
        <v>17553606</v>
      </c>
      <c r="J19">
        <f t="shared" si="1"/>
        <v>8</v>
      </c>
      <c r="K19" s="2">
        <v>43994</v>
      </c>
      <c r="L19" t="s">
        <v>176</v>
      </c>
      <c r="M19" t="s">
        <v>29</v>
      </c>
      <c r="N19" t="s">
        <v>30</v>
      </c>
      <c r="O19" t="s">
        <v>31</v>
      </c>
      <c r="P19" t="s">
        <v>32</v>
      </c>
      <c r="Q19" t="s">
        <v>33</v>
      </c>
      <c r="R19" t="s">
        <v>177</v>
      </c>
      <c r="S19" t="s">
        <v>178</v>
      </c>
    </row>
    <row r="20" spans="1:19" ht="17.25" x14ac:dyDescent="0.3">
      <c r="A20" t="s">
        <v>179</v>
      </c>
      <c r="B20" t="s">
        <v>180</v>
      </c>
      <c r="C20" t="s">
        <v>12861</v>
      </c>
      <c r="D20" s="3">
        <v>199</v>
      </c>
      <c r="E20" s="3">
        <v>499</v>
      </c>
      <c r="F20" s="4" t="str" cm="1">
        <f t="array" ref="F20">_xlfn.IFS(D20&lt;1000.01,"$0.01-$1,000",D20&lt;25000.01,"$1,000.01-$25,000",D20&lt;50000.01,"$50.000.01-$100,000",D20&lt;100000.01,"$100,000.01-$150,000")</f>
        <v>$0.01-$1,000</v>
      </c>
      <c r="G20" s="1">
        <v>0.6</v>
      </c>
      <c r="H20">
        <v>4.0999999999999996</v>
      </c>
      <c r="I20" s="3">
        <f t="shared" si="0"/>
        <v>6509455</v>
      </c>
      <c r="J20">
        <f t="shared" si="1"/>
        <v>8</v>
      </c>
      <c r="K20" s="2">
        <v>13045</v>
      </c>
      <c r="L20" t="s">
        <v>181</v>
      </c>
      <c r="M20" t="s">
        <v>182</v>
      </c>
      <c r="N20" t="s">
        <v>183</v>
      </c>
      <c r="O20" t="s">
        <v>184</v>
      </c>
      <c r="P20" t="s">
        <v>185</v>
      </c>
      <c r="Q20" t="s">
        <v>186</v>
      </c>
      <c r="R20" t="s">
        <v>187</v>
      </c>
      <c r="S20" t="s">
        <v>188</v>
      </c>
    </row>
    <row r="21" spans="1:19" ht="17.25" x14ac:dyDescent="0.3">
      <c r="A21" t="s">
        <v>189</v>
      </c>
      <c r="B21" t="s">
        <v>190</v>
      </c>
      <c r="C21" t="s">
        <v>12862</v>
      </c>
      <c r="D21" s="3">
        <v>13490</v>
      </c>
      <c r="E21" s="3">
        <v>21990</v>
      </c>
      <c r="F21" s="4" t="str" cm="1">
        <f t="array" ref="F21">_xlfn.IFS(D21&lt;1000.01,"$0.01-$1,000",D21&lt;25000.01,"$1,000.01-$25,000",D21&lt;50000.01,"$50.000.01-$100,000",D21&lt;100000.01,"$100,000.01-$150,000")</f>
        <v>$1,000.01-$25,000</v>
      </c>
      <c r="G21" s="1">
        <v>0.39</v>
      </c>
      <c r="H21">
        <v>4.3</v>
      </c>
      <c r="I21" s="3">
        <f t="shared" si="0"/>
        <v>263352240</v>
      </c>
      <c r="J21">
        <f t="shared" si="1"/>
        <v>8</v>
      </c>
      <c r="K21" s="2">
        <v>11976</v>
      </c>
      <c r="L21" t="s">
        <v>191</v>
      </c>
      <c r="M21" t="s">
        <v>192</v>
      </c>
      <c r="N21" t="s">
        <v>193</v>
      </c>
      <c r="O21" t="s">
        <v>194</v>
      </c>
      <c r="P21" t="s">
        <v>195</v>
      </c>
      <c r="Q21" t="s">
        <v>196</v>
      </c>
      <c r="R21" t="s">
        <v>197</v>
      </c>
      <c r="S21" t="s">
        <v>198</v>
      </c>
    </row>
    <row r="22" spans="1:19" ht="17.25" x14ac:dyDescent="0.3">
      <c r="A22" t="s">
        <v>199</v>
      </c>
      <c r="B22" t="s">
        <v>200</v>
      </c>
      <c r="C22" t="s">
        <v>12861</v>
      </c>
      <c r="D22" s="3">
        <v>970</v>
      </c>
      <c r="E22" s="3">
        <v>1799</v>
      </c>
      <c r="F22" s="4" t="str" cm="1">
        <f t="array" ref="F22">_xlfn.IFS(D22&lt;1000.01,"$0.01-$1,000",D22&lt;25000.01,"$1,000.01-$25,000",D22&lt;50000.01,"$50.000.01-$100,000",D22&lt;100000.01,"$100,000.01-$150,000")</f>
        <v>$0.01-$1,000</v>
      </c>
      <c r="G22" s="1">
        <v>0.46</v>
      </c>
      <c r="H22">
        <v>4.5</v>
      </c>
      <c r="I22" s="3">
        <f t="shared" si="0"/>
        <v>1466185</v>
      </c>
      <c r="J22">
        <f t="shared" si="1"/>
        <v>8</v>
      </c>
      <c r="K22" s="2">
        <v>815</v>
      </c>
      <c r="L22" t="s">
        <v>201</v>
      </c>
      <c r="M22" t="s">
        <v>202</v>
      </c>
      <c r="N22" t="s">
        <v>203</v>
      </c>
      <c r="O22" t="s">
        <v>204</v>
      </c>
      <c r="P22" t="s">
        <v>205</v>
      </c>
      <c r="Q22" t="s">
        <v>206</v>
      </c>
      <c r="R22" t="s">
        <v>207</v>
      </c>
      <c r="S22" t="s">
        <v>208</v>
      </c>
    </row>
    <row r="23" spans="1:19" ht="17.25" x14ac:dyDescent="0.3">
      <c r="A23" t="s">
        <v>209</v>
      </c>
      <c r="B23" t="s">
        <v>210</v>
      </c>
      <c r="C23" t="s">
        <v>12862</v>
      </c>
      <c r="D23" s="3">
        <v>279</v>
      </c>
      <c r="E23" s="3">
        <v>499</v>
      </c>
      <c r="F23" s="4" t="str" cm="1">
        <f t="array" ref="F23">_xlfn.IFS(D23&lt;1000.01,"$0.01-$1,000",D23&lt;25000.01,"$1,000.01-$25,000",D23&lt;50000.01,"$50.000.01-$100,000",D23&lt;100000.01,"$100,000.01-$150,000")</f>
        <v>$0.01-$1,000</v>
      </c>
      <c r="G23" s="1">
        <v>0.44</v>
      </c>
      <c r="H23">
        <v>3.7</v>
      </c>
      <c r="I23" s="3">
        <f t="shared" si="0"/>
        <v>5470038</v>
      </c>
      <c r="J23">
        <f t="shared" si="1"/>
        <v>8</v>
      </c>
      <c r="K23" s="2">
        <v>10962</v>
      </c>
      <c r="L23" t="s">
        <v>211</v>
      </c>
      <c r="M23" t="s">
        <v>212</v>
      </c>
      <c r="N23" t="s">
        <v>213</v>
      </c>
      <c r="O23" t="s">
        <v>214</v>
      </c>
      <c r="P23" t="s">
        <v>215</v>
      </c>
      <c r="Q23" t="s">
        <v>216</v>
      </c>
      <c r="R23" t="s">
        <v>217</v>
      </c>
      <c r="S23" t="s">
        <v>218</v>
      </c>
    </row>
    <row r="24" spans="1:19" ht="17.25" x14ac:dyDescent="0.3">
      <c r="A24" t="s">
        <v>219</v>
      </c>
      <c r="B24" t="s">
        <v>220</v>
      </c>
      <c r="C24" t="s">
        <v>12862</v>
      </c>
      <c r="D24" s="3">
        <v>13490</v>
      </c>
      <c r="E24" s="3">
        <v>22900</v>
      </c>
      <c r="F24" s="4" t="str" cm="1">
        <f t="array" ref="F24">_xlfn.IFS(D24&lt;1000.01,"$0.01-$1,000",D24&lt;25000.01,"$1,000.01-$25,000",D24&lt;50000.01,"$50.000.01-$100,000",D24&lt;100000.01,"$100,000.01-$150,000")</f>
        <v>$1,000.01-$25,000</v>
      </c>
      <c r="G24" s="1">
        <v>0.41</v>
      </c>
      <c r="H24">
        <v>4.3</v>
      </c>
      <c r="I24" s="3">
        <f t="shared" si="0"/>
        <v>373247100</v>
      </c>
      <c r="J24">
        <f t="shared" si="1"/>
        <v>8</v>
      </c>
      <c r="K24" s="2">
        <v>16299</v>
      </c>
      <c r="L24" t="s">
        <v>221</v>
      </c>
      <c r="M24" t="s">
        <v>222</v>
      </c>
      <c r="N24" t="s">
        <v>223</v>
      </c>
      <c r="O24" t="s">
        <v>224</v>
      </c>
      <c r="P24" t="s">
        <v>225</v>
      </c>
      <c r="Q24" t="s">
        <v>226</v>
      </c>
      <c r="R24" t="s">
        <v>227</v>
      </c>
      <c r="S24" t="s">
        <v>228</v>
      </c>
    </row>
    <row r="25" spans="1:19" ht="17.25" x14ac:dyDescent="0.3">
      <c r="A25" t="s">
        <v>229</v>
      </c>
      <c r="B25" t="s">
        <v>230</v>
      </c>
      <c r="C25" t="s">
        <v>12861</v>
      </c>
      <c r="D25" s="3">
        <v>59</v>
      </c>
      <c r="E25" s="3">
        <v>199</v>
      </c>
      <c r="F25" s="4" t="str" cm="1">
        <f t="array" ref="F25">_xlfn.IFS(D25&lt;1000.01,"$0.01-$1,000",D25&lt;25000.01,"$1,000.01-$25,000",D25&lt;50000.01,"$50.000.01-$100,000",D25&lt;100000.01,"$100,000.01-$150,000")</f>
        <v>$0.01-$1,000</v>
      </c>
      <c r="G25" s="1">
        <v>0.7</v>
      </c>
      <c r="H25">
        <v>4</v>
      </c>
      <c r="I25" s="3">
        <f t="shared" si="0"/>
        <v>1866222</v>
      </c>
      <c r="J25">
        <f t="shared" si="1"/>
        <v>8</v>
      </c>
      <c r="K25" s="2">
        <v>9378</v>
      </c>
      <c r="L25" t="s">
        <v>231</v>
      </c>
      <c r="M25" t="s">
        <v>232</v>
      </c>
      <c r="N25" t="s">
        <v>233</v>
      </c>
      <c r="O25" t="s">
        <v>234</v>
      </c>
      <c r="P25" t="s">
        <v>235</v>
      </c>
      <c r="Q25" t="s">
        <v>236</v>
      </c>
      <c r="R25" t="s">
        <v>237</v>
      </c>
      <c r="S25" t="s">
        <v>238</v>
      </c>
    </row>
    <row r="26" spans="1:19" ht="17.25" x14ac:dyDescent="0.3">
      <c r="A26" t="s">
        <v>239</v>
      </c>
      <c r="B26" t="s">
        <v>240</v>
      </c>
      <c r="C26" t="s">
        <v>12862</v>
      </c>
      <c r="D26" s="3">
        <v>11499</v>
      </c>
      <c r="E26" s="3">
        <v>19990</v>
      </c>
      <c r="F26" s="4" t="str" cm="1">
        <f t="array" ref="F26">_xlfn.IFS(D26&lt;1000.01,"$0.01-$1,000",D26&lt;25000.01,"$1,000.01-$25,000",D26&lt;50000.01,"$50.000.01-$100,000",D26&lt;100000.01,"$100,000.01-$150,000")</f>
        <v>$1,000.01-$25,000</v>
      </c>
      <c r="G26" s="1">
        <v>0.42</v>
      </c>
      <c r="H26">
        <v>4.3</v>
      </c>
      <c r="I26" s="3">
        <f t="shared" si="0"/>
        <v>94012970</v>
      </c>
      <c r="J26">
        <f t="shared" si="1"/>
        <v>8</v>
      </c>
      <c r="K26" s="2">
        <v>4703</v>
      </c>
      <c r="L26" t="s">
        <v>241</v>
      </c>
      <c r="M26" t="s">
        <v>242</v>
      </c>
      <c r="N26" t="s">
        <v>243</v>
      </c>
      <c r="O26" t="s">
        <v>244</v>
      </c>
      <c r="P26" t="s">
        <v>245</v>
      </c>
      <c r="Q26" t="s">
        <v>12811</v>
      </c>
      <c r="R26" t="s">
        <v>246</v>
      </c>
      <c r="S26" t="s">
        <v>247</v>
      </c>
    </row>
    <row r="27" spans="1:19" ht="17.25" x14ac:dyDescent="0.3">
      <c r="A27" t="s">
        <v>248</v>
      </c>
      <c r="B27" t="s">
        <v>249</v>
      </c>
      <c r="C27" t="s">
        <v>12862</v>
      </c>
      <c r="D27" s="3">
        <v>199</v>
      </c>
      <c r="E27" s="3">
        <v>699</v>
      </c>
      <c r="F27" s="4" t="str" cm="1">
        <f t="array" ref="F27">_xlfn.IFS(D27&lt;1000.01,"$0.01-$1,000",D27&lt;25000.01,"$1,000.01-$25,000",D27&lt;50000.01,"$50.000.01-$100,000",D27&lt;100000.01,"$100,000.01-$150,000")</f>
        <v>$0.01-$1,000</v>
      </c>
      <c r="G27" s="1">
        <v>0.72</v>
      </c>
      <c r="H27">
        <v>4.2</v>
      </c>
      <c r="I27" s="3">
        <f t="shared" si="0"/>
        <v>8494947</v>
      </c>
      <c r="J27">
        <f t="shared" si="1"/>
        <v>8</v>
      </c>
      <c r="K27" s="2">
        <v>12153</v>
      </c>
      <c r="L27" t="s">
        <v>250</v>
      </c>
      <c r="M27" t="s">
        <v>251</v>
      </c>
      <c r="N27" t="s">
        <v>252</v>
      </c>
      <c r="O27" t="s">
        <v>253</v>
      </c>
      <c r="P27" t="s">
        <v>254</v>
      </c>
      <c r="Q27" t="s">
        <v>255</v>
      </c>
      <c r="R27" t="s">
        <v>256</v>
      </c>
      <c r="S27" t="s">
        <v>257</v>
      </c>
    </row>
    <row r="28" spans="1:19" ht="17.25" x14ac:dyDescent="0.3">
      <c r="A28" t="s">
        <v>258</v>
      </c>
      <c r="B28" t="s">
        <v>259</v>
      </c>
      <c r="C28" t="s">
        <v>12862</v>
      </c>
      <c r="D28" s="3">
        <v>14999</v>
      </c>
      <c r="E28" s="3">
        <v>19999</v>
      </c>
      <c r="F28" s="4" t="str" cm="1">
        <f t="array" ref="F28">_xlfn.IFS(D28&lt;1000.01,"$0.01-$1,000",D28&lt;25000.01,"$1,000.01-$25,000",D28&lt;50000.01,"$50.000.01-$100,000",D28&lt;100000.01,"$100,000.01-$150,000")</f>
        <v>$1,000.01-$25,000</v>
      </c>
      <c r="G28" s="1">
        <v>0.25</v>
      </c>
      <c r="H28">
        <v>4.2</v>
      </c>
      <c r="I28" s="3">
        <f t="shared" si="0"/>
        <v>697945101</v>
      </c>
      <c r="J28">
        <f t="shared" si="1"/>
        <v>8</v>
      </c>
      <c r="K28" s="2">
        <v>34899</v>
      </c>
      <c r="L28" t="s">
        <v>260</v>
      </c>
      <c r="M28" t="s">
        <v>261</v>
      </c>
      <c r="N28" t="s">
        <v>262</v>
      </c>
      <c r="O28" t="s">
        <v>263</v>
      </c>
      <c r="P28" t="s">
        <v>264</v>
      </c>
      <c r="Q28" t="s">
        <v>265</v>
      </c>
      <c r="R28" t="s">
        <v>266</v>
      </c>
      <c r="S28" t="s">
        <v>267</v>
      </c>
    </row>
    <row r="29" spans="1:19" ht="17.25" x14ac:dyDescent="0.3">
      <c r="A29" t="s">
        <v>268</v>
      </c>
      <c r="B29" t="s">
        <v>269</v>
      </c>
      <c r="C29" t="s">
        <v>12861</v>
      </c>
      <c r="D29" s="3">
        <v>299</v>
      </c>
      <c r="E29" s="3">
        <v>399</v>
      </c>
      <c r="F29" s="4" t="str" cm="1">
        <f t="array" ref="F29">_xlfn.IFS(D29&lt;1000.01,"$0.01-$1,000",D29&lt;25000.01,"$1,000.01-$25,000",D29&lt;50000.01,"$50.000.01-$100,000",D29&lt;100000.01,"$100,000.01-$150,000")</f>
        <v>$0.01-$1,000</v>
      </c>
      <c r="G29" s="1">
        <v>0.25</v>
      </c>
      <c r="H29">
        <v>4</v>
      </c>
      <c r="I29" s="3">
        <f t="shared" si="0"/>
        <v>1103634</v>
      </c>
      <c r="J29">
        <f t="shared" si="1"/>
        <v>8</v>
      </c>
      <c r="K29" s="2">
        <v>2766</v>
      </c>
      <c r="L29" t="s">
        <v>270</v>
      </c>
      <c r="M29" t="s">
        <v>271</v>
      </c>
      <c r="N29" t="s">
        <v>272</v>
      </c>
      <c r="O29" t="s">
        <v>273</v>
      </c>
      <c r="P29" t="s">
        <v>274</v>
      </c>
      <c r="Q29" t="s">
        <v>275</v>
      </c>
      <c r="R29" t="s">
        <v>276</v>
      </c>
      <c r="S29" t="s">
        <v>277</v>
      </c>
    </row>
    <row r="30" spans="1:19" ht="17.25" x14ac:dyDescent="0.3">
      <c r="A30" t="s">
        <v>278</v>
      </c>
      <c r="B30" t="s">
        <v>279</v>
      </c>
      <c r="C30" t="s">
        <v>12861</v>
      </c>
      <c r="D30" s="3">
        <v>970</v>
      </c>
      <c r="E30" s="3">
        <v>1999</v>
      </c>
      <c r="F30" s="4" t="str" cm="1">
        <f t="array" ref="F30">_xlfn.IFS(D30&lt;1000.01,"$0.01-$1,000",D30&lt;25000.01,"$1,000.01-$25,000",D30&lt;50000.01,"$50.000.01-$100,000",D30&lt;100000.01,"$100,000.01-$150,000")</f>
        <v>$0.01-$1,000</v>
      </c>
      <c r="G30" s="1">
        <v>0.51</v>
      </c>
      <c r="H30">
        <v>4.4000000000000004</v>
      </c>
      <c r="I30" s="3">
        <f t="shared" si="0"/>
        <v>367816</v>
      </c>
      <c r="J30">
        <f t="shared" si="1"/>
        <v>8</v>
      </c>
      <c r="K30" s="2">
        <v>184</v>
      </c>
      <c r="L30" t="s">
        <v>280</v>
      </c>
      <c r="M30" t="s">
        <v>281</v>
      </c>
      <c r="N30" t="s">
        <v>282</v>
      </c>
      <c r="O30" t="s">
        <v>283</v>
      </c>
      <c r="P30" t="s">
        <v>284</v>
      </c>
      <c r="Q30" t="s">
        <v>285</v>
      </c>
      <c r="R30" t="s">
        <v>286</v>
      </c>
      <c r="S30" t="s">
        <v>287</v>
      </c>
    </row>
    <row r="31" spans="1:19" ht="17.25" x14ac:dyDescent="0.3">
      <c r="A31" t="s">
        <v>288</v>
      </c>
      <c r="B31" t="s">
        <v>289</v>
      </c>
      <c r="C31" t="s">
        <v>12861</v>
      </c>
      <c r="D31" s="3">
        <v>299</v>
      </c>
      <c r="E31" s="3">
        <v>999</v>
      </c>
      <c r="F31" s="4" t="str" cm="1">
        <f t="array" ref="F31">_xlfn.IFS(D31&lt;1000.01,"$0.01-$1,000",D31&lt;25000.01,"$1,000.01-$25,000",D31&lt;50000.01,"$50.000.01-$100,000",D31&lt;100000.01,"$100,000.01-$150,000")</f>
        <v>$0.01-$1,000</v>
      </c>
      <c r="G31" s="1">
        <v>0.7</v>
      </c>
      <c r="H31">
        <v>4.3</v>
      </c>
      <c r="I31" s="3">
        <f t="shared" si="0"/>
        <v>20829150</v>
      </c>
      <c r="J31">
        <f t="shared" si="1"/>
        <v>8</v>
      </c>
      <c r="K31" s="2">
        <v>20850</v>
      </c>
      <c r="L31" t="s">
        <v>290</v>
      </c>
      <c r="M31" t="s">
        <v>291</v>
      </c>
      <c r="N31" t="s">
        <v>292</v>
      </c>
      <c r="O31" t="s">
        <v>293</v>
      </c>
      <c r="P31" t="s">
        <v>294</v>
      </c>
      <c r="Q31" t="s">
        <v>295</v>
      </c>
      <c r="R31" t="s">
        <v>296</v>
      </c>
      <c r="S31" t="s">
        <v>297</v>
      </c>
    </row>
    <row r="32" spans="1:19" ht="17.25" x14ac:dyDescent="0.3">
      <c r="A32" t="s">
        <v>298</v>
      </c>
      <c r="B32" t="s">
        <v>299</v>
      </c>
      <c r="C32" t="s">
        <v>12861</v>
      </c>
      <c r="D32" s="3">
        <v>199</v>
      </c>
      <c r="E32" s="3">
        <v>750</v>
      </c>
      <c r="F32" s="4" t="str" cm="1">
        <f t="array" ref="F32">_xlfn.IFS(D32&lt;1000.01,"$0.01-$1,000",D32&lt;25000.01,"$1,000.01-$25,000",D32&lt;50000.01,"$50.000.01-$100,000",D32&lt;100000.01,"$100,000.01-$150,000")</f>
        <v>$0.01-$1,000</v>
      </c>
      <c r="G32" s="1">
        <v>0.73</v>
      </c>
      <c r="H32">
        <v>4.5</v>
      </c>
      <c r="I32" s="3">
        <f t="shared" si="0"/>
        <v>56232000</v>
      </c>
      <c r="J32">
        <f t="shared" si="1"/>
        <v>8</v>
      </c>
      <c r="K32" s="2">
        <v>74976</v>
      </c>
      <c r="L32" t="s">
        <v>300</v>
      </c>
      <c r="M32" t="s">
        <v>301</v>
      </c>
      <c r="N32" t="s">
        <v>302</v>
      </c>
      <c r="O32" t="s">
        <v>303</v>
      </c>
      <c r="P32" t="s">
        <v>304</v>
      </c>
      <c r="Q32" t="s">
        <v>305</v>
      </c>
      <c r="R32" t="s">
        <v>306</v>
      </c>
      <c r="S32" t="s">
        <v>307</v>
      </c>
    </row>
    <row r="33" spans="1:19" ht="17.25" x14ac:dyDescent="0.3">
      <c r="A33" t="s">
        <v>308</v>
      </c>
      <c r="B33" t="s">
        <v>309</v>
      </c>
      <c r="C33" t="s">
        <v>12861</v>
      </c>
      <c r="D33" s="3">
        <v>179</v>
      </c>
      <c r="E33" s="3">
        <v>499</v>
      </c>
      <c r="F33" s="4" t="str" cm="1">
        <f t="array" ref="F33">_xlfn.IFS(D33&lt;1000.01,"$0.01-$1,000",D33&lt;25000.01,"$1,000.01-$25,000",D33&lt;50000.01,"$50.000.01-$100,000",D33&lt;100000.01,"$100,000.01-$150,000")</f>
        <v>$0.01-$1,000</v>
      </c>
      <c r="G33" s="1">
        <v>0.64</v>
      </c>
      <c r="H33">
        <v>4</v>
      </c>
      <c r="I33" s="3">
        <f t="shared" si="0"/>
        <v>965066</v>
      </c>
      <c r="J33">
        <f t="shared" si="1"/>
        <v>7</v>
      </c>
      <c r="K33" s="2">
        <v>1934</v>
      </c>
      <c r="L33" t="s">
        <v>310</v>
      </c>
      <c r="M33" t="s">
        <v>311</v>
      </c>
      <c r="N33" t="s">
        <v>312</v>
      </c>
      <c r="O33" t="s">
        <v>313</v>
      </c>
      <c r="P33" t="s">
        <v>12812</v>
      </c>
      <c r="Q33" t="s">
        <v>12813</v>
      </c>
      <c r="R33" t="s">
        <v>314</v>
      </c>
      <c r="S33" t="s">
        <v>315</v>
      </c>
    </row>
    <row r="34" spans="1:19" ht="17.25" x14ac:dyDescent="0.3">
      <c r="A34" t="s">
        <v>316</v>
      </c>
      <c r="B34" t="s">
        <v>317</v>
      </c>
      <c r="C34" t="s">
        <v>12861</v>
      </c>
      <c r="D34" s="3">
        <v>389</v>
      </c>
      <c r="E34" s="3">
        <v>1099</v>
      </c>
      <c r="F34" s="4" t="str" cm="1">
        <f t="array" ref="F34">_xlfn.IFS(D34&lt;1000.01,"$0.01-$1,000",D34&lt;25000.01,"$1,000.01-$25,000",D34&lt;50000.01,"$50.000.01-$100,000",D34&lt;100000.01,"$100,000.01-$150,000")</f>
        <v>$0.01-$1,000</v>
      </c>
      <c r="G34" s="1">
        <v>0.65</v>
      </c>
      <c r="H34">
        <v>4.3</v>
      </c>
      <c r="I34" s="3">
        <f t="shared" si="0"/>
        <v>1070426</v>
      </c>
      <c r="J34">
        <f t="shared" si="1"/>
        <v>8</v>
      </c>
      <c r="K34" s="2">
        <v>974</v>
      </c>
      <c r="L34" t="s">
        <v>318</v>
      </c>
      <c r="M34" t="s">
        <v>319</v>
      </c>
      <c r="N34" t="s">
        <v>320</v>
      </c>
      <c r="O34" t="s">
        <v>321</v>
      </c>
      <c r="P34" t="s">
        <v>322</v>
      </c>
      <c r="Q34" t="s">
        <v>323</v>
      </c>
      <c r="R34" t="s">
        <v>324</v>
      </c>
      <c r="S34" t="s">
        <v>325</v>
      </c>
    </row>
    <row r="35" spans="1:19" ht="17.25" x14ac:dyDescent="0.3">
      <c r="A35" t="s">
        <v>326</v>
      </c>
      <c r="B35" t="s">
        <v>327</v>
      </c>
      <c r="C35" t="s">
        <v>12861</v>
      </c>
      <c r="D35" s="3">
        <v>599</v>
      </c>
      <c r="E35" s="3">
        <v>599</v>
      </c>
      <c r="F35" s="4" t="str" cm="1">
        <f t="array" ref="F35">_xlfn.IFS(D35&lt;1000.01,"$0.01-$1,000",D35&lt;25000.01,"$1,000.01-$25,000",D35&lt;50000.01,"$50.000.01-$100,000",D35&lt;100000.01,"$100,000.01-$150,000")</f>
        <v>$0.01-$1,000</v>
      </c>
      <c r="G35" s="1">
        <v>0</v>
      </c>
      <c r="H35">
        <v>4.3</v>
      </c>
      <c r="I35" s="3">
        <f t="shared" si="0"/>
        <v>212645</v>
      </c>
      <c r="J35">
        <f t="shared" si="1"/>
        <v>8</v>
      </c>
      <c r="K35" s="2">
        <v>355</v>
      </c>
      <c r="L35" t="s">
        <v>328</v>
      </c>
      <c r="M35" t="s">
        <v>329</v>
      </c>
      <c r="N35" t="s">
        <v>330</v>
      </c>
      <c r="O35" t="s">
        <v>331</v>
      </c>
      <c r="P35" t="s">
        <v>332</v>
      </c>
      <c r="Q35" t="s">
        <v>333</v>
      </c>
      <c r="R35" t="s">
        <v>334</v>
      </c>
      <c r="S35" t="s">
        <v>335</v>
      </c>
    </row>
    <row r="36" spans="1:19" ht="17.25" x14ac:dyDescent="0.3">
      <c r="A36" t="s">
        <v>336</v>
      </c>
      <c r="B36" t="s">
        <v>337</v>
      </c>
      <c r="C36" t="s">
        <v>12861</v>
      </c>
      <c r="D36" s="3">
        <v>199</v>
      </c>
      <c r="E36" s="3">
        <v>999</v>
      </c>
      <c r="F36" s="4" t="str" cm="1">
        <f t="array" ref="F36">_xlfn.IFS(D36&lt;1000.01,"$0.01-$1,000",D36&lt;25000.01,"$1,000.01-$25,000",D36&lt;50000.01,"$50.000.01-$100,000",D36&lt;100000.01,"$100,000.01-$150,000")</f>
        <v>$0.01-$1,000</v>
      </c>
      <c r="G36" s="1">
        <v>0.8</v>
      </c>
      <c r="H36">
        <v>3.9</v>
      </c>
      <c r="I36" s="3">
        <f t="shared" si="0"/>
        <v>1073925</v>
      </c>
      <c r="J36">
        <f t="shared" si="1"/>
        <v>8</v>
      </c>
      <c r="K36" s="2">
        <v>1075</v>
      </c>
      <c r="L36" t="s">
        <v>338</v>
      </c>
      <c r="M36" t="s">
        <v>339</v>
      </c>
      <c r="N36" t="s">
        <v>340</v>
      </c>
      <c r="O36" t="s">
        <v>341</v>
      </c>
      <c r="P36" t="s">
        <v>342</v>
      </c>
      <c r="Q36" t="s">
        <v>343</v>
      </c>
      <c r="R36" t="s">
        <v>344</v>
      </c>
      <c r="S36" t="s">
        <v>345</v>
      </c>
    </row>
    <row r="37" spans="1:19" ht="17.25" x14ac:dyDescent="0.3">
      <c r="A37" t="s">
        <v>346</v>
      </c>
      <c r="B37" t="s">
        <v>347</v>
      </c>
      <c r="C37" t="s">
        <v>12861</v>
      </c>
      <c r="D37" s="3">
        <v>99</v>
      </c>
      <c r="E37" s="3">
        <v>666.66</v>
      </c>
      <c r="F37" s="4" t="str" cm="1">
        <f t="array" ref="F37">_xlfn.IFS(D37&lt;1000.01,"$0.01-$1,000",D37&lt;25000.01,"$1,000.01-$25,000",D37&lt;50000.01,"$50.000.01-$100,000",D37&lt;100000.01,"$100,000.01-$150,000")</f>
        <v>$0.01-$1,000</v>
      </c>
      <c r="G37" s="1">
        <v>0.85</v>
      </c>
      <c r="H37">
        <v>3.9</v>
      </c>
      <c r="I37" s="3">
        <f t="shared" si="0"/>
        <v>16580500.859999999</v>
      </c>
      <c r="J37">
        <f t="shared" si="1"/>
        <v>8</v>
      </c>
      <c r="K37" s="2">
        <v>24871</v>
      </c>
      <c r="L37" t="s">
        <v>348</v>
      </c>
      <c r="M37" t="s">
        <v>68</v>
      </c>
      <c r="N37" t="s">
        <v>69</v>
      </c>
      <c r="O37" t="s">
        <v>70</v>
      </c>
      <c r="P37" t="s">
        <v>71</v>
      </c>
      <c r="Q37" t="s">
        <v>349</v>
      </c>
      <c r="R37" t="s">
        <v>350</v>
      </c>
      <c r="S37" t="s">
        <v>351</v>
      </c>
    </row>
    <row r="38" spans="1:19" ht="17.25" x14ac:dyDescent="0.3">
      <c r="A38" t="s">
        <v>352</v>
      </c>
      <c r="B38" t="s">
        <v>353</v>
      </c>
      <c r="C38" t="s">
        <v>12861</v>
      </c>
      <c r="D38" s="3">
        <v>899</v>
      </c>
      <c r="E38" s="3">
        <v>1900</v>
      </c>
      <c r="F38" s="4" t="str" cm="1">
        <f t="array" ref="F38">_xlfn.IFS(D38&lt;1000.01,"$0.01-$1,000",D38&lt;25000.01,"$1,000.01-$25,000",D38&lt;50000.01,"$50.000.01-$100,000",D38&lt;100000.01,"$100,000.01-$150,000")</f>
        <v>$0.01-$1,000</v>
      </c>
      <c r="G38" s="1">
        <v>0.53</v>
      </c>
      <c r="H38">
        <v>4.4000000000000004</v>
      </c>
      <c r="I38" s="3">
        <f t="shared" si="0"/>
        <v>25748800</v>
      </c>
      <c r="J38">
        <f t="shared" si="1"/>
        <v>8</v>
      </c>
      <c r="K38" s="2">
        <v>13552</v>
      </c>
      <c r="L38" t="s">
        <v>354</v>
      </c>
      <c r="M38" t="s">
        <v>355</v>
      </c>
      <c r="N38" t="s">
        <v>356</v>
      </c>
      <c r="O38" t="s">
        <v>357</v>
      </c>
      <c r="P38" t="s">
        <v>358</v>
      </c>
      <c r="Q38" t="s">
        <v>359</v>
      </c>
      <c r="R38" t="s">
        <v>360</v>
      </c>
      <c r="S38" t="s">
        <v>361</v>
      </c>
    </row>
    <row r="39" spans="1:19" ht="17.25" x14ac:dyDescent="0.3">
      <c r="A39" t="s">
        <v>362</v>
      </c>
      <c r="B39" t="s">
        <v>363</v>
      </c>
      <c r="C39" t="s">
        <v>12861</v>
      </c>
      <c r="D39" s="3">
        <v>199</v>
      </c>
      <c r="E39" s="3">
        <v>999</v>
      </c>
      <c r="F39" s="4" t="str" cm="1">
        <f t="array" ref="F39">_xlfn.IFS(D39&lt;1000.01,"$0.01-$1,000",D39&lt;25000.01,"$1,000.01-$25,000",D39&lt;50000.01,"$50.000.01-$100,000",D39&lt;100000.01,"$100,000.01-$150,000")</f>
        <v>$0.01-$1,000</v>
      </c>
      <c r="G39" s="1">
        <v>0.8</v>
      </c>
      <c r="H39">
        <v>4</v>
      </c>
      <c r="I39" s="3">
        <f t="shared" si="0"/>
        <v>575424</v>
      </c>
      <c r="J39">
        <f t="shared" si="1"/>
        <v>8</v>
      </c>
      <c r="K39" s="2">
        <v>576</v>
      </c>
      <c r="L39" t="s">
        <v>364</v>
      </c>
      <c r="M39" t="s">
        <v>365</v>
      </c>
      <c r="N39" t="s">
        <v>366</v>
      </c>
      <c r="O39" t="s">
        <v>367</v>
      </c>
      <c r="P39" t="s">
        <v>368</v>
      </c>
      <c r="Q39" t="s">
        <v>369</v>
      </c>
      <c r="R39" t="s">
        <v>370</v>
      </c>
      <c r="S39" t="s">
        <v>371</v>
      </c>
    </row>
    <row r="40" spans="1:19" ht="17.25" x14ac:dyDescent="0.3">
      <c r="A40" t="s">
        <v>372</v>
      </c>
      <c r="B40" t="s">
        <v>373</v>
      </c>
      <c r="C40" t="s">
        <v>12862</v>
      </c>
      <c r="D40" s="3">
        <v>32999</v>
      </c>
      <c r="E40" s="3">
        <v>45999</v>
      </c>
      <c r="F40" s="4" t="str" cm="1">
        <f t="array" ref="F40">_xlfn.IFS(D40&lt;1000.01,"$0.01-$1,000",D40&lt;25000.01,"$1,000.01-$25,000",D40&lt;50000.01,"$50.000.01-$100,000",D40&lt;100000.01,"$100,000.01-$150,000")</f>
        <v>$50.000.01-$100,000</v>
      </c>
      <c r="G40" s="1">
        <v>0.28000000000000003</v>
      </c>
      <c r="H40">
        <v>4.2</v>
      </c>
      <c r="I40" s="3">
        <f t="shared" si="0"/>
        <v>335700702</v>
      </c>
      <c r="J40">
        <f t="shared" si="1"/>
        <v>8</v>
      </c>
      <c r="K40" s="2">
        <v>7298</v>
      </c>
      <c r="L40" t="s">
        <v>374</v>
      </c>
      <c r="M40" t="s">
        <v>375</v>
      </c>
      <c r="N40" t="s">
        <v>376</v>
      </c>
      <c r="O40" t="s">
        <v>377</v>
      </c>
      <c r="P40" t="s">
        <v>378</v>
      </c>
      <c r="Q40" t="s">
        <v>379</v>
      </c>
      <c r="R40" t="s">
        <v>380</v>
      </c>
      <c r="S40" t="s">
        <v>381</v>
      </c>
    </row>
    <row r="41" spans="1:19" ht="17.25" x14ac:dyDescent="0.3">
      <c r="A41" t="s">
        <v>382</v>
      </c>
      <c r="B41" t="s">
        <v>383</v>
      </c>
      <c r="C41" t="s">
        <v>12861</v>
      </c>
      <c r="D41" s="3">
        <v>970</v>
      </c>
      <c r="E41" s="3">
        <v>1999</v>
      </c>
      <c r="F41" s="4" t="str" cm="1">
        <f t="array" ref="F41">_xlfn.IFS(D41&lt;1000.01,"$0.01-$1,000",D41&lt;25000.01,"$1,000.01-$25,000",D41&lt;50000.01,"$50.000.01-$100,000",D41&lt;100000.01,"$100,000.01-$150,000")</f>
        <v>$0.01-$1,000</v>
      </c>
      <c r="G41" s="1">
        <v>0.51</v>
      </c>
      <c r="H41">
        <v>4.2</v>
      </c>
      <c r="I41" s="3">
        <f t="shared" si="0"/>
        <v>923538</v>
      </c>
      <c r="J41">
        <f t="shared" si="1"/>
        <v>8</v>
      </c>
      <c r="K41" s="2">
        <v>462</v>
      </c>
      <c r="L41" t="s">
        <v>384</v>
      </c>
      <c r="M41" t="s">
        <v>385</v>
      </c>
      <c r="N41" t="s">
        <v>386</v>
      </c>
      <c r="O41" t="s">
        <v>387</v>
      </c>
      <c r="P41" t="s">
        <v>388</v>
      </c>
      <c r="Q41" t="s">
        <v>389</v>
      </c>
      <c r="R41" t="s">
        <v>390</v>
      </c>
      <c r="S41" t="s">
        <v>391</v>
      </c>
    </row>
    <row r="42" spans="1:19" ht="17.25" x14ac:dyDescent="0.3">
      <c r="A42" t="s">
        <v>392</v>
      </c>
      <c r="B42" t="s">
        <v>393</v>
      </c>
      <c r="C42" t="s">
        <v>12861</v>
      </c>
      <c r="D42" s="3">
        <v>209</v>
      </c>
      <c r="E42" s="3">
        <v>695</v>
      </c>
      <c r="F42" s="4" t="str" cm="1">
        <f t="array" ref="F42">_xlfn.IFS(D42&lt;1000.01,"$0.01-$1,000",D42&lt;25000.01,"$1,000.01-$25,000",D42&lt;50000.01,"$50.000.01-$100,000",D42&lt;100000.01,"$100,000.01-$150,000")</f>
        <v>$0.01-$1,000</v>
      </c>
      <c r="G42" s="1">
        <v>0.7</v>
      </c>
      <c r="H42">
        <v>4.5</v>
      </c>
      <c r="I42" s="3">
        <f t="shared" si="0"/>
        <v>74842465</v>
      </c>
      <c r="J42">
        <f t="shared" si="1"/>
        <v>8</v>
      </c>
      <c r="K42" s="2">
        <v>107687</v>
      </c>
      <c r="L42" t="s">
        <v>394</v>
      </c>
      <c r="M42" t="s">
        <v>395</v>
      </c>
      <c r="N42" t="s">
        <v>396</v>
      </c>
      <c r="O42" t="s">
        <v>397</v>
      </c>
      <c r="P42" t="s">
        <v>398</v>
      </c>
      <c r="Q42" t="s">
        <v>399</v>
      </c>
      <c r="R42" t="s">
        <v>400</v>
      </c>
      <c r="S42" t="s">
        <v>401</v>
      </c>
    </row>
    <row r="43" spans="1:19" ht="17.25" x14ac:dyDescent="0.3">
      <c r="A43" t="s">
        <v>402</v>
      </c>
      <c r="B43" t="s">
        <v>403</v>
      </c>
      <c r="C43" t="s">
        <v>12862</v>
      </c>
      <c r="D43" s="3">
        <v>19999</v>
      </c>
      <c r="E43" s="3">
        <v>34999</v>
      </c>
      <c r="F43" s="4" t="str" cm="1">
        <f t="array" ref="F43">_xlfn.IFS(D43&lt;1000.01,"$0.01-$1,000",D43&lt;25000.01,"$1,000.01-$25,000",D43&lt;50000.01,"$50.000.01-$100,000",D43&lt;100000.01,"$100,000.01-$150,000")</f>
        <v>$1,000.01-$25,000</v>
      </c>
      <c r="G43" s="1">
        <v>0.43</v>
      </c>
      <c r="H43">
        <v>4.3</v>
      </c>
      <c r="I43" s="3">
        <f t="shared" si="0"/>
        <v>950257849</v>
      </c>
      <c r="J43">
        <f t="shared" si="1"/>
        <v>8</v>
      </c>
      <c r="K43" s="2">
        <v>27151</v>
      </c>
      <c r="L43" t="s">
        <v>404</v>
      </c>
      <c r="M43" t="s">
        <v>405</v>
      </c>
      <c r="N43" t="s">
        <v>406</v>
      </c>
      <c r="O43" t="s">
        <v>407</v>
      </c>
      <c r="P43" t="s">
        <v>408</v>
      </c>
      <c r="Q43" t="s">
        <v>12814</v>
      </c>
      <c r="R43" t="s">
        <v>409</v>
      </c>
      <c r="S43" t="s">
        <v>410</v>
      </c>
    </row>
    <row r="44" spans="1:19" ht="17.25" x14ac:dyDescent="0.3">
      <c r="A44" t="s">
        <v>411</v>
      </c>
      <c r="B44" t="s">
        <v>412</v>
      </c>
      <c r="C44" t="s">
        <v>12861</v>
      </c>
      <c r="D44" s="3">
        <v>399</v>
      </c>
      <c r="E44" s="3">
        <v>1099</v>
      </c>
      <c r="F44" s="4" t="str" cm="1">
        <f t="array" ref="F44">_xlfn.IFS(D44&lt;1000.01,"$0.01-$1,000",D44&lt;25000.01,"$1,000.01-$25,000",D44&lt;50000.01,"$50.000.01-$100,000",D44&lt;100000.01,"$100,000.01-$150,000")</f>
        <v>$0.01-$1,000</v>
      </c>
      <c r="G44" s="1">
        <v>0.64</v>
      </c>
      <c r="H44">
        <v>4.2</v>
      </c>
      <c r="I44" s="3">
        <f t="shared" si="0"/>
        <v>26671631</v>
      </c>
      <c r="J44">
        <f t="shared" si="1"/>
        <v>5</v>
      </c>
      <c r="K44" s="2">
        <v>24269</v>
      </c>
      <c r="L44" t="s">
        <v>413</v>
      </c>
      <c r="M44" t="s">
        <v>19</v>
      </c>
      <c r="N44" t="s">
        <v>20</v>
      </c>
      <c r="O44" t="s">
        <v>21</v>
      </c>
      <c r="P44" t="s">
        <v>22</v>
      </c>
      <c r="Q44" t="s">
        <v>23</v>
      </c>
      <c r="R44" t="s">
        <v>414</v>
      </c>
      <c r="S44" t="s">
        <v>415</v>
      </c>
    </row>
    <row r="45" spans="1:19" ht="17.25" x14ac:dyDescent="0.3">
      <c r="A45" t="s">
        <v>416</v>
      </c>
      <c r="B45" t="s">
        <v>417</v>
      </c>
      <c r="C45" t="s">
        <v>12861</v>
      </c>
      <c r="D45" s="3">
        <v>999</v>
      </c>
      <c r="E45" s="3">
        <v>1599</v>
      </c>
      <c r="F45" s="4" t="str" cm="1">
        <f t="array" ref="F45">_xlfn.IFS(D45&lt;1000.01,"$0.01-$1,000",D45&lt;25000.01,"$1,000.01-$25,000",D45&lt;50000.01,"$50.000.01-$100,000",D45&lt;100000.01,"$100,000.01-$150,000")</f>
        <v>$0.01-$1,000</v>
      </c>
      <c r="G45" s="1">
        <v>0.38</v>
      </c>
      <c r="H45">
        <v>4.3</v>
      </c>
      <c r="I45" s="3">
        <f t="shared" si="0"/>
        <v>19336707</v>
      </c>
      <c r="J45">
        <f t="shared" si="1"/>
        <v>8</v>
      </c>
      <c r="K45" s="2">
        <v>12093</v>
      </c>
      <c r="L45" t="s">
        <v>418</v>
      </c>
      <c r="M45" t="s">
        <v>419</v>
      </c>
      <c r="N45" t="s">
        <v>420</v>
      </c>
      <c r="O45" t="s">
        <v>421</v>
      </c>
      <c r="P45" t="s">
        <v>422</v>
      </c>
      <c r="Q45" t="s">
        <v>423</v>
      </c>
      <c r="R45" t="s">
        <v>424</v>
      </c>
      <c r="S45" t="s">
        <v>425</v>
      </c>
    </row>
    <row r="46" spans="1:19" ht="17.25" x14ac:dyDescent="0.3">
      <c r="A46" t="s">
        <v>426</v>
      </c>
      <c r="B46" t="s">
        <v>427</v>
      </c>
      <c r="C46" t="s">
        <v>12861</v>
      </c>
      <c r="D46" s="3">
        <v>59</v>
      </c>
      <c r="E46" s="3">
        <v>199</v>
      </c>
      <c r="F46" s="4" t="str" cm="1">
        <f t="array" ref="F46">_xlfn.IFS(D46&lt;1000.01,"$0.01-$1,000",D46&lt;25000.01,"$1,000.01-$25,000",D46&lt;50000.01,"$50.000.01-$100,000",D46&lt;100000.01,"$100,000.01-$150,000")</f>
        <v>$0.01-$1,000</v>
      </c>
      <c r="G46" s="1">
        <v>0.7</v>
      </c>
      <c r="H46">
        <v>4</v>
      </c>
      <c r="I46" s="3">
        <f t="shared" si="0"/>
        <v>1866222</v>
      </c>
      <c r="J46">
        <f t="shared" si="1"/>
        <v>8</v>
      </c>
      <c r="K46" s="2">
        <v>9378</v>
      </c>
      <c r="L46" t="s">
        <v>428</v>
      </c>
      <c r="M46" t="s">
        <v>232</v>
      </c>
      <c r="N46" t="s">
        <v>233</v>
      </c>
      <c r="O46" t="s">
        <v>234</v>
      </c>
      <c r="P46" t="s">
        <v>235</v>
      </c>
      <c r="Q46" t="s">
        <v>236</v>
      </c>
      <c r="R46" t="s">
        <v>429</v>
      </c>
      <c r="S46" t="s">
        <v>430</v>
      </c>
    </row>
    <row r="47" spans="1:19" ht="17.25" x14ac:dyDescent="0.3">
      <c r="A47" t="s">
        <v>431</v>
      </c>
      <c r="B47" t="s">
        <v>432</v>
      </c>
      <c r="C47" t="s">
        <v>12861</v>
      </c>
      <c r="D47" s="3">
        <v>333</v>
      </c>
      <c r="E47" s="3">
        <v>999</v>
      </c>
      <c r="F47" s="4" t="str" cm="1">
        <f t="array" ref="F47">_xlfn.IFS(D47&lt;1000.01,"$0.01-$1,000",D47&lt;25000.01,"$1,000.01-$25,000",D47&lt;50000.01,"$50.000.01-$100,000",D47&lt;100000.01,"$100,000.01-$150,000")</f>
        <v>$0.01-$1,000</v>
      </c>
      <c r="G47" s="1">
        <v>0.67</v>
      </c>
      <c r="H47">
        <v>3.3</v>
      </c>
      <c r="I47" s="3">
        <f t="shared" si="0"/>
        <v>9782208</v>
      </c>
      <c r="J47">
        <f t="shared" si="1"/>
        <v>8</v>
      </c>
      <c r="K47" s="2">
        <v>9792</v>
      </c>
      <c r="L47" t="s">
        <v>433</v>
      </c>
      <c r="M47" t="s">
        <v>434</v>
      </c>
      <c r="N47" t="s">
        <v>435</v>
      </c>
      <c r="O47" t="s">
        <v>436</v>
      </c>
      <c r="P47" t="s">
        <v>437</v>
      </c>
      <c r="Q47" t="s">
        <v>438</v>
      </c>
      <c r="R47" t="s">
        <v>439</v>
      </c>
      <c r="S47" t="s">
        <v>440</v>
      </c>
    </row>
    <row r="48" spans="1:19" ht="17.25" x14ac:dyDescent="0.3">
      <c r="A48" t="s">
        <v>441</v>
      </c>
      <c r="B48" t="s">
        <v>442</v>
      </c>
      <c r="C48" t="s">
        <v>12861</v>
      </c>
      <c r="D48" s="3">
        <v>507</v>
      </c>
      <c r="E48" s="3">
        <v>1208</v>
      </c>
      <c r="F48" s="4" t="str" cm="1">
        <f t="array" ref="F48">_xlfn.IFS(D48&lt;1000.01,"$0.01-$1,000",D48&lt;25000.01,"$1,000.01-$25,000",D48&lt;50000.01,"$50.000.01-$100,000",D48&lt;100000.01,"$100,000.01-$150,000")</f>
        <v>$0.01-$1,000</v>
      </c>
      <c r="G48" s="1">
        <v>0.57999999999999996</v>
      </c>
      <c r="H48">
        <v>4.0999999999999996</v>
      </c>
      <c r="I48" s="3">
        <f t="shared" si="0"/>
        <v>9822248</v>
      </c>
      <c r="J48">
        <f t="shared" si="1"/>
        <v>8</v>
      </c>
      <c r="K48" s="2">
        <v>8131</v>
      </c>
      <c r="L48" t="s">
        <v>443</v>
      </c>
      <c r="M48" t="s">
        <v>444</v>
      </c>
      <c r="N48" t="s">
        <v>445</v>
      </c>
      <c r="O48" t="s">
        <v>446</v>
      </c>
      <c r="P48" t="s">
        <v>447</v>
      </c>
      <c r="Q48" t="s">
        <v>448</v>
      </c>
      <c r="R48" t="s">
        <v>449</v>
      </c>
      <c r="S48" t="s">
        <v>450</v>
      </c>
    </row>
    <row r="49" spans="1:19" ht="17.25" x14ac:dyDescent="0.3">
      <c r="A49" t="s">
        <v>451</v>
      </c>
      <c r="B49" t="s">
        <v>452</v>
      </c>
      <c r="C49" t="s">
        <v>12862</v>
      </c>
      <c r="D49" s="3">
        <v>309</v>
      </c>
      <c r="E49" s="3">
        <v>475</v>
      </c>
      <c r="F49" s="4" t="str" cm="1">
        <f t="array" ref="F49">_xlfn.IFS(D49&lt;1000.01,"$0.01-$1,000",D49&lt;25000.01,"$1,000.01-$25,000",D49&lt;50000.01,"$50.000.01-$100,000",D49&lt;100000.01,"$100,000.01-$150,000")</f>
        <v>$0.01-$1,000</v>
      </c>
      <c r="G49" s="1">
        <v>0.35</v>
      </c>
      <c r="H49">
        <v>4.4000000000000004</v>
      </c>
      <c r="I49" s="3">
        <f t="shared" si="0"/>
        <v>202812175</v>
      </c>
      <c r="J49">
        <f t="shared" si="1"/>
        <v>8</v>
      </c>
      <c r="K49" s="2">
        <v>426973</v>
      </c>
      <c r="L49" t="s">
        <v>453</v>
      </c>
      <c r="M49" t="s">
        <v>128</v>
      </c>
      <c r="N49" t="s">
        <v>129</v>
      </c>
      <c r="O49" t="s">
        <v>130</v>
      </c>
      <c r="P49" t="s">
        <v>131</v>
      </c>
      <c r="Q49" t="s">
        <v>132</v>
      </c>
      <c r="R49" t="s">
        <v>454</v>
      </c>
      <c r="S49" t="s">
        <v>455</v>
      </c>
    </row>
    <row r="50" spans="1:19" ht="17.25" x14ac:dyDescent="0.3">
      <c r="A50" t="s">
        <v>456</v>
      </c>
      <c r="B50" t="s">
        <v>457</v>
      </c>
      <c r="C50" t="s">
        <v>12862</v>
      </c>
      <c r="D50" s="3">
        <v>399</v>
      </c>
      <c r="E50" s="3">
        <v>999</v>
      </c>
      <c r="F50" s="4" t="str" cm="1">
        <f t="array" ref="F50">_xlfn.IFS(D50&lt;1000.01,"$0.01-$1,000",D50&lt;25000.01,"$1,000.01-$25,000",D50&lt;50000.01,"$50.000.01-$100,000",D50&lt;100000.01,"$100,000.01-$150,000")</f>
        <v>$0.01-$1,000</v>
      </c>
      <c r="G50" s="1">
        <v>0.6</v>
      </c>
      <c r="H50">
        <v>3.6</v>
      </c>
      <c r="I50" s="3">
        <f t="shared" si="0"/>
        <v>492507</v>
      </c>
      <c r="J50">
        <f t="shared" si="1"/>
        <v>8</v>
      </c>
      <c r="K50" s="2">
        <v>493</v>
      </c>
      <c r="L50" t="s">
        <v>458</v>
      </c>
      <c r="M50" t="s">
        <v>459</v>
      </c>
      <c r="N50" t="s">
        <v>460</v>
      </c>
      <c r="O50" t="s">
        <v>461</v>
      </c>
      <c r="P50" t="s">
        <v>462</v>
      </c>
      <c r="Q50" t="s">
        <v>463</v>
      </c>
      <c r="R50" t="s">
        <v>464</v>
      </c>
      <c r="S50" t="s">
        <v>465</v>
      </c>
    </row>
    <row r="51" spans="1:19" ht="17.25" x14ac:dyDescent="0.3">
      <c r="A51" t="s">
        <v>466</v>
      </c>
      <c r="B51" t="s">
        <v>467</v>
      </c>
      <c r="C51" t="s">
        <v>12861</v>
      </c>
      <c r="D51" s="3">
        <v>199</v>
      </c>
      <c r="E51" s="3">
        <v>395</v>
      </c>
      <c r="F51" s="4" t="str" cm="1">
        <f t="array" ref="F51">_xlfn.IFS(D51&lt;1000.01,"$0.01-$1,000",D51&lt;25000.01,"$1,000.01-$25,000",D51&lt;50000.01,"$50.000.01-$100,000",D51&lt;100000.01,"$100,000.01-$150,000")</f>
        <v>$0.01-$1,000</v>
      </c>
      <c r="G51" s="1">
        <v>0.5</v>
      </c>
      <c r="H51">
        <v>4.2</v>
      </c>
      <c r="I51" s="3">
        <f t="shared" si="0"/>
        <v>36575025</v>
      </c>
      <c r="J51">
        <f t="shared" si="1"/>
        <v>8</v>
      </c>
      <c r="K51" s="2">
        <v>92595</v>
      </c>
      <c r="L51" t="s">
        <v>468</v>
      </c>
      <c r="M51" t="s">
        <v>469</v>
      </c>
      <c r="N51" t="s">
        <v>470</v>
      </c>
      <c r="O51" t="s">
        <v>471</v>
      </c>
      <c r="P51" t="s">
        <v>472</v>
      </c>
      <c r="Q51" t="s">
        <v>473</v>
      </c>
      <c r="R51" t="s">
        <v>474</v>
      </c>
      <c r="S51" t="s">
        <v>475</v>
      </c>
    </row>
    <row r="52" spans="1:19" ht="17.25" x14ac:dyDescent="0.3">
      <c r="A52" t="s">
        <v>476</v>
      </c>
      <c r="B52" t="s">
        <v>477</v>
      </c>
      <c r="C52" t="s">
        <v>12861</v>
      </c>
      <c r="D52" s="3">
        <v>1199</v>
      </c>
      <c r="E52" s="3">
        <v>2199</v>
      </c>
      <c r="F52" s="4" t="str" cm="1">
        <f t="array" ref="F52">_xlfn.IFS(D52&lt;1000.01,"$0.01-$1,000",D52&lt;25000.01,"$1,000.01-$25,000",D52&lt;50000.01,"$50.000.01-$100,000",D52&lt;100000.01,"$100,000.01-$150,000")</f>
        <v>$1,000.01-$25,000</v>
      </c>
      <c r="G52" s="1">
        <v>0.45</v>
      </c>
      <c r="H52">
        <v>4.4000000000000004</v>
      </c>
      <c r="I52" s="3">
        <f t="shared" si="0"/>
        <v>54491220</v>
      </c>
      <c r="J52">
        <f t="shared" si="1"/>
        <v>8</v>
      </c>
      <c r="K52" s="2">
        <v>24780</v>
      </c>
      <c r="L52" t="s">
        <v>478</v>
      </c>
      <c r="M52" t="s">
        <v>479</v>
      </c>
      <c r="N52" t="s">
        <v>480</v>
      </c>
      <c r="O52" t="s">
        <v>481</v>
      </c>
      <c r="P52" t="s">
        <v>482</v>
      </c>
      <c r="Q52" t="s">
        <v>483</v>
      </c>
      <c r="R52" t="s">
        <v>484</v>
      </c>
      <c r="S52" t="s">
        <v>485</v>
      </c>
    </row>
    <row r="53" spans="1:19" ht="17.25" x14ac:dyDescent="0.3">
      <c r="A53" t="s">
        <v>486</v>
      </c>
      <c r="B53" t="s">
        <v>487</v>
      </c>
      <c r="C53" t="s">
        <v>12861</v>
      </c>
      <c r="D53" s="3">
        <v>179</v>
      </c>
      <c r="E53" s="3">
        <v>500</v>
      </c>
      <c r="F53" s="4" t="str" cm="1">
        <f t="array" ref="F53">_xlfn.IFS(D53&lt;1000.01,"$0.01-$1,000",D53&lt;25000.01,"$1,000.01-$25,000",D53&lt;50000.01,"$50.000.01-$100,000",D53&lt;100000.01,"$100,000.01-$150,000")</f>
        <v>$0.01-$1,000</v>
      </c>
      <c r="G53" s="1">
        <v>0.64</v>
      </c>
      <c r="H53">
        <v>4.2</v>
      </c>
      <c r="I53" s="3">
        <f t="shared" si="0"/>
        <v>46297500</v>
      </c>
      <c r="J53">
        <f t="shared" si="1"/>
        <v>8</v>
      </c>
      <c r="K53" s="2">
        <v>92595</v>
      </c>
      <c r="L53" t="s">
        <v>488</v>
      </c>
      <c r="M53" t="s">
        <v>469</v>
      </c>
      <c r="N53" t="s">
        <v>470</v>
      </c>
      <c r="O53" t="s">
        <v>471</v>
      </c>
      <c r="P53" t="s">
        <v>472</v>
      </c>
      <c r="Q53" t="s">
        <v>473</v>
      </c>
      <c r="R53" t="s">
        <v>489</v>
      </c>
      <c r="S53" t="s">
        <v>490</v>
      </c>
    </row>
    <row r="54" spans="1:19" ht="17.25" x14ac:dyDescent="0.3">
      <c r="A54" t="s">
        <v>491</v>
      </c>
      <c r="B54" t="s">
        <v>492</v>
      </c>
      <c r="C54" t="s">
        <v>12861</v>
      </c>
      <c r="D54" s="3">
        <v>799</v>
      </c>
      <c r="E54" s="3">
        <v>2100</v>
      </c>
      <c r="F54" s="4" t="str" cm="1">
        <f t="array" ref="F54">_xlfn.IFS(D54&lt;1000.01,"$0.01-$1,000",D54&lt;25000.01,"$1,000.01-$25,000",D54&lt;50000.01,"$50.000.01-$100,000",D54&lt;100000.01,"$100,000.01-$150,000")</f>
        <v>$0.01-$1,000</v>
      </c>
      <c r="G54" s="1">
        <v>0.62</v>
      </c>
      <c r="H54">
        <v>4.3</v>
      </c>
      <c r="I54" s="3">
        <f t="shared" si="0"/>
        <v>17194800</v>
      </c>
      <c r="J54">
        <f t="shared" si="1"/>
        <v>8</v>
      </c>
      <c r="K54" s="2">
        <v>8188</v>
      </c>
      <c r="L54" t="s">
        <v>493</v>
      </c>
      <c r="M54" t="s">
        <v>494</v>
      </c>
      <c r="N54" t="s">
        <v>495</v>
      </c>
      <c r="O54" t="s">
        <v>496</v>
      </c>
      <c r="P54" t="s">
        <v>497</v>
      </c>
      <c r="Q54" t="s">
        <v>498</v>
      </c>
      <c r="R54" t="s">
        <v>499</v>
      </c>
      <c r="S54" t="s">
        <v>500</v>
      </c>
    </row>
    <row r="55" spans="1:19" ht="17.25" x14ac:dyDescent="0.3">
      <c r="A55" t="s">
        <v>501</v>
      </c>
      <c r="B55" t="s">
        <v>502</v>
      </c>
      <c r="C55" t="s">
        <v>12862</v>
      </c>
      <c r="D55" s="3">
        <v>6999</v>
      </c>
      <c r="E55" s="3">
        <v>12999</v>
      </c>
      <c r="F55" s="4" t="str" cm="1">
        <f t="array" ref="F55">_xlfn.IFS(D55&lt;1000.01,"$0.01-$1,000",D55&lt;25000.01,"$1,000.01-$25,000",D55&lt;50000.01,"$50.000.01-$100,000",D55&lt;100000.01,"$100,000.01-$150,000")</f>
        <v>$1,000.01-$25,000</v>
      </c>
      <c r="G55" s="1">
        <v>0.46</v>
      </c>
      <c r="H55">
        <v>4.2</v>
      </c>
      <c r="I55" s="3">
        <f t="shared" si="0"/>
        <v>52034997</v>
      </c>
      <c r="J55">
        <f t="shared" si="1"/>
        <v>2</v>
      </c>
      <c r="K55" s="2">
        <v>4003</v>
      </c>
      <c r="L55" t="s">
        <v>503</v>
      </c>
      <c r="M55" t="s">
        <v>504</v>
      </c>
      <c r="N55" t="s">
        <v>505</v>
      </c>
      <c r="O55" t="s">
        <v>506</v>
      </c>
      <c r="P55" t="s">
        <v>507</v>
      </c>
      <c r="Q55" t="s">
        <v>12815</v>
      </c>
      <c r="R55" t="s">
        <v>508</v>
      </c>
      <c r="S55" t="s">
        <v>509</v>
      </c>
    </row>
    <row r="56" spans="1:19" ht="17.25" x14ac:dyDescent="0.3">
      <c r="A56" t="s">
        <v>510</v>
      </c>
      <c r="B56" t="s">
        <v>511</v>
      </c>
      <c r="C56" t="s">
        <v>12861</v>
      </c>
      <c r="D56" s="3">
        <v>199</v>
      </c>
      <c r="E56" s="3">
        <v>349</v>
      </c>
      <c r="F56" s="4" t="str" cm="1">
        <f t="array" ref="F56">_xlfn.IFS(D56&lt;1000.01,"$0.01-$1,000",D56&lt;25000.01,"$1,000.01-$25,000",D56&lt;50000.01,"$50.000.01-$100,000",D56&lt;100000.01,"$100,000.01-$150,000")</f>
        <v>$0.01-$1,000</v>
      </c>
      <c r="G56" s="1">
        <v>0.43</v>
      </c>
      <c r="H56">
        <v>4.0999999999999996</v>
      </c>
      <c r="I56" s="3">
        <f t="shared" si="0"/>
        <v>109586</v>
      </c>
      <c r="J56">
        <f t="shared" si="1"/>
        <v>8</v>
      </c>
      <c r="K56" s="2">
        <v>314</v>
      </c>
      <c r="L56" t="s">
        <v>512</v>
      </c>
      <c r="M56" t="s">
        <v>513</v>
      </c>
      <c r="N56" t="s">
        <v>514</v>
      </c>
      <c r="O56" t="s">
        <v>515</v>
      </c>
      <c r="P56" t="s">
        <v>516</v>
      </c>
      <c r="Q56" t="s">
        <v>517</v>
      </c>
      <c r="R56" t="s">
        <v>518</v>
      </c>
      <c r="S56" t="s">
        <v>519</v>
      </c>
    </row>
    <row r="57" spans="1:19" ht="17.25" x14ac:dyDescent="0.3">
      <c r="A57" t="s">
        <v>520</v>
      </c>
      <c r="B57" t="s">
        <v>521</v>
      </c>
      <c r="C57" t="s">
        <v>12862</v>
      </c>
      <c r="D57" s="3">
        <v>230</v>
      </c>
      <c r="E57" s="3">
        <v>499</v>
      </c>
      <c r="F57" s="4" t="str" cm="1">
        <f t="array" ref="F57">_xlfn.IFS(D57&lt;1000.01,"$0.01-$1,000",D57&lt;25000.01,"$1,000.01-$25,000",D57&lt;50000.01,"$50.000.01-$100,000",D57&lt;100000.01,"$100,000.01-$150,000")</f>
        <v>$0.01-$1,000</v>
      </c>
      <c r="G57" s="1">
        <v>0.54</v>
      </c>
      <c r="H57">
        <v>3.7</v>
      </c>
      <c r="I57" s="3">
        <f t="shared" si="0"/>
        <v>1477040</v>
      </c>
      <c r="J57">
        <f t="shared" si="1"/>
        <v>8</v>
      </c>
      <c r="K57" s="2">
        <v>2960</v>
      </c>
      <c r="L57" t="s">
        <v>522</v>
      </c>
      <c r="M57" t="s">
        <v>523</v>
      </c>
      <c r="N57" t="s">
        <v>524</v>
      </c>
      <c r="O57" t="s">
        <v>525</v>
      </c>
      <c r="P57" t="s">
        <v>526</v>
      </c>
      <c r="Q57" t="s">
        <v>527</v>
      </c>
      <c r="R57" t="s">
        <v>528</v>
      </c>
      <c r="S57" t="s">
        <v>529</v>
      </c>
    </row>
    <row r="58" spans="1:19" ht="17.25" x14ac:dyDescent="0.3">
      <c r="A58" t="s">
        <v>530</v>
      </c>
      <c r="B58" t="s">
        <v>531</v>
      </c>
      <c r="C58" t="s">
        <v>12861</v>
      </c>
      <c r="D58" s="3">
        <v>649</v>
      </c>
      <c r="E58" s="3">
        <v>1399</v>
      </c>
      <c r="F58" s="4" t="str" cm="1">
        <f t="array" ref="F58">_xlfn.IFS(D58&lt;1000.01,"$0.01-$1,000",D58&lt;25000.01,"$1,000.01-$25,000",D58&lt;50000.01,"$50.000.01-$100,000",D58&lt;100000.01,"$100,000.01-$150,000")</f>
        <v>$0.01-$1,000</v>
      </c>
      <c r="G58" s="1">
        <v>0.54</v>
      </c>
      <c r="H58">
        <v>4.2</v>
      </c>
      <c r="I58" s="3">
        <f t="shared" si="0"/>
        <v>251387709</v>
      </c>
      <c r="J58">
        <f t="shared" si="1"/>
        <v>7</v>
      </c>
      <c r="K58" s="2">
        <v>179691</v>
      </c>
      <c r="L58" t="s">
        <v>532</v>
      </c>
      <c r="M58" t="s">
        <v>98</v>
      </c>
      <c r="N58" t="s">
        <v>99</v>
      </c>
      <c r="O58" t="s">
        <v>100</v>
      </c>
      <c r="P58" t="s">
        <v>101</v>
      </c>
      <c r="Q58" t="s">
        <v>102</v>
      </c>
      <c r="R58" t="s">
        <v>533</v>
      </c>
      <c r="S58" t="s">
        <v>534</v>
      </c>
    </row>
    <row r="59" spans="1:19" ht="17.25" x14ac:dyDescent="0.3">
      <c r="A59" t="s">
        <v>535</v>
      </c>
      <c r="B59" t="s">
        <v>536</v>
      </c>
      <c r="C59" t="s">
        <v>12862</v>
      </c>
      <c r="D59" s="3">
        <v>15999</v>
      </c>
      <c r="E59" s="3">
        <v>21999</v>
      </c>
      <c r="F59" s="4" t="str" cm="1">
        <f t="array" ref="F59">_xlfn.IFS(D59&lt;1000.01,"$0.01-$1,000",D59&lt;25000.01,"$1,000.01-$25,000",D59&lt;50000.01,"$50.000.01-$100,000",D59&lt;100000.01,"$100,000.01-$150,000")</f>
        <v>$1,000.01-$25,000</v>
      </c>
      <c r="G59" s="1">
        <v>0.27</v>
      </c>
      <c r="H59">
        <v>4.2</v>
      </c>
      <c r="I59" s="3">
        <f t="shared" si="0"/>
        <v>767743101</v>
      </c>
      <c r="J59">
        <f t="shared" si="1"/>
        <v>8</v>
      </c>
      <c r="K59" s="2">
        <v>34899</v>
      </c>
      <c r="L59" t="s">
        <v>537</v>
      </c>
      <c r="M59" t="s">
        <v>261</v>
      </c>
      <c r="N59" t="s">
        <v>262</v>
      </c>
      <c r="O59" t="s">
        <v>263</v>
      </c>
      <c r="P59" t="s">
        <v>264</v>
      </c>
      <c r="Q59" t="s">
        <v>265</v>
      </c>
      <c r="R59" t="s">
        <v>538</v>
      </c>
      <c r="S59" t="s">
        <v>539</v>
      </c>
    </row>
    <row r="60" spans="1:19" ht="17.25" x14ac:dyDescent="0.3">
      <c r="A60" t="s">
        <v>540</v>
      </c>
      <c r="B60" t="s">
        <v>541</v>
      </c>
      <c r="C60" t="s">
        <v>12861</v>
      </c>
      <c r="D60" s="3">
        <v>348</v>
      </c>
      <c r="E60" s="3">
        <v>1499</v>
      </c>
      <c r="F60" s="4" t="str" cm="1">
        <f t="array" ref="F60">_xlfn.IFS(D60&lt;1000.01,"$0.01-$1,000",D60&lt;25000.01,"$1,000.01-$25,000",D60&lt;50000.01,"$50.000.01-$100,000",D60&lt;100000.01,"$100,000.01-$150,000")</f>
        <v>$0.01-$1,000</v>
      </c>
      <c r="G60" s="1">
        <v>0.77</v>
      </c>
      <c r="H60">
        <v>4.2</v>
      </c>
      <c r="I60" s="3">
        <f t="shared" si="0"/>
        <v>983344</v>
      </c>
      <c r="J60">
        <f t="shared" si="1"/>
        <v>8</v>
      </c>
      <c r="K60" s="2">
        <v>656</v>
      </c>
      <c r="L60" t="s">
        <v>542</v>
      </c>
      <c r="M60" t="s">
        <v>543</v>
      </c>
      <c r="N60" t="s">
        <v>544</v>
      </c>
      <c r="O60" t="s">
        <v>545</v>
      </c>
      <c r="P60" t="s">
        <v>546</v>
      </c>
      <c r="Q60" t="s">
        <v>547</v>
      </c>
      <c r="R60" t="s">
        <v>548</v>
      </c>
      <c r="S60" t="s">
        <v>549</v>
      </c>
    </row>
    <row r="61" spans="1:19" ht="17.25" x14ac:dyDescent="0.3">
      <c r="A61" t="s">
        <v>550</v>
      </c>
      <c r="B61" t="s">
        <v>551</v>
      </c>
      <c r="C61" t="s">
        <v>12861</v>
      </c>
      <c r="D61" s="3">
        <v>154</v>
      </c>
      <c r="E61" s="3">
        <v>349</v>
      </c>
      <c r="F61" s="4" t="str" cm="1">
        <f t="array" ref="F61">_xlfn.IFS(D61&lt;1000.01,"$0.01-$1,000",D61&lt;25000.01,"$1,000.01-$25,000",D61&lt;50000.01,"$50.000.01-$100,000",D61&lt;100000.01,"$100,000.01-$150,000")</f>
        <v>$0.01-$1,000</v>
      </c>
      <c r="G61" s="1">
        <v>0.56000000000000005</v>
      </c>
      <c r="H61">
        <v>4.3</v>
      </c>
      <c r="I61" s="3">
        <f t="shared" si="0"/>
        <v>2465336</v>
      </c>
      <c r="J61">
        <f t="shared" si="1"/>
        <v>8</v>
      </c>
      <c r="K61" s="2">
        <v>7064</v>
      </c>
      <c r="L61" t="s">
        <v>552</v>
      </c>
      <c r="M61" t="s">
        <v>553</v>
      </c>
      <c r="N61" t="s">
        <v>554</v>
      </c>
      <c r="O61" t="s">
        <v>555</v>
      </c>
      <c r="P61" t="s">
        <v>556</v>
      </c>
      <c r="Q61" t="s">
        <v>557</v>
      </c>
      <c r="R61" t="s">
        <v>558</v>
      </c>
      <c r="S61" t="s">
        <v>559</v>
      </c>
    </row>
    <row r="62" spans="1:19" ht="17.25" x14ac:dyDescent="0.3">
      <c r="A62" t="s">
        <v>560</v>
      </c>
      <c r="B62" t="s">
        <v>561</v>
      </c>
      <c r="C62" t="s">
        <v>12862</v>
      </c>
      <c r="D62" s="3">
        <v>179</v>
      </c>
      <c r="E62" s="3">
        <v>799</v>
      </c>
      <c r="F62" s="4" t="str" cm="1">
        <f t="array" ref="F62">_xlfn.IFS(D62&lt;1000.01,"$0.01-$1,000",D62&lt;25000.01,"$1,000.01-$25,000",D62&lt;50000.01,"$50.000.01-$100,000",D62&lt;100000.01,"$100,000.01-$150,000")</f>
        <v>$0.01-$1,000</v>
      </c>
      <c r="G62" s="1">
        <v>0.78</v>
      </c>
      <c r="H62">
        <v>3.7</v>
      </c>
      <c r="I62" s="3">
        <f t="shared" si="0"/>
        <v>1758599</v>
      </c>
      <c r="J62">
        <f t="shared" si="1"/>
        <v>8</v>
      </c>
      <c r="K62" s="2">
        <v>2201</v>
      </c>
      <c r="L62" t="s">
        <v>562</v>
      </c>
      <c r="M62" t="s">
        <v>563</v>
      </c>
      <c r="N62" t="s">
        <v>564</v>
      </c>
      <c r="O62" t="s">
        <v>565</v>
      </c>
      <c r="P62" t="s">
        <v>566</v>
      </c>
      <c r="Q62" t="s">
        <v>567</v>
      </c>
      <c r="R62" t="s">
        <v>568</v>
      </c>
      <c r="S62" t="s">
        <v>569</v>
      </c>
    </row>
    <row r="63" spans="1:19" ht="17.25" x14ac:dyDescent="0.3">
      <c r="A63" t="s">
        <v>570</v>
      </c>
      <c r="B63" t="s">
        <v>571</v>
      </c>
      <c r="C63" t="s">
        <v>12862</v>
      </c>
      <c r="D63" s="3">
        <v>32990</v>
      </c>
      <c r="E63" s="3">
        <v>47900</v>
      </c>
      <c r="F63" s="4" t="str" cm="1">
        <f t="array" ref="F63">_xlfn.IFS(D63&lt;1000.01,"$0.01-$1,000",D63&lt;25000.01,"$1,000.01-$25,000",D63&lt;50000.01,"$50.000.01-$100,000",D63&lt;100000.01,"$100,000.01-$150,000")</f>
        <v>$50.000.01-$100,000</v>
      </c>
      <c r="G63" s="1">
        <v>0.31</v>
      </c>
      <c r="H63">
        <v>4.3</v>
      </c>
      <c r="I63" s="3">
        <f t="shared" si="0"/>
        <v>340521100</v>
      </c>
      <c r="J63">
        <f t="shared" si="1"/>
        <v>8</v>
      </c>
      <c r="K63" s="2">
        <v>7109</v>
      </c>
      <c r="L63" t="s">
        <v>572</v>
      </c>
      <c r="M63" t="s">
        <v>573</v>
      </c>
      <c r="N63" t="s">
        <v>574</v>
      </c>
      <c r="O63" t="s">
        <v>575</v>
      </c>
      <c r="P63" t="s">
        <v>576</v>
      </c>
      <c r="Q63" t="s">
        <v>577</v>
      </c>
      <c r="R63" t="s">
        <v>578</v>
      </c>
      <c r="S63" t="s">
        <v>579</v>
      </c>
    </row>
    <row r="64" spans="1:19" ht="17.25" x14ac:dyDescent="0.3">
      <c r="A64" t="s">
        <v>580</v>
      </c>
      <c r="B64" t="s">
        <v>581</v>
      </c>
      <c r="C64" t="s">
        <v>12861</v>
      </c>
      <c r="D64" s="3">
        <v>139</v>
      </c>
      <c r="E64" s="3">
        <v>999</v>
      </c>
      <c r="F64" s="4" t="str" cm="1">
        <f t="array" ref="F64">_xlfn.IFS(D64&lt;1000.01,"$0.01-$1,000",D64&lt;25000.01,"$1,000.01-$25,000",D64&lt;50000.01,"$50.000.01-$100,000",D64&lt;100000.01,"$100,000.01-$150,000")</f>
        <v>$0.01-$1,000</v>
      </c>
      <c r="G64" s="1">
        <v>0.86</v>
      </c>
      <c r="H64">
        <v>4</v>
      </c>
      <c r="I64" s="3">
        <f t="shared" si="0"/>
        <v>1311687</v>
      </c>
      <c r="J64">
        <f t="shared" si="1"/>
        <v>8</v>
      </c>
      <c r="K64" s="2">
        <v>1313</v>
      </c>
      <c r="L64" t="s">
        <v>582</v>
      </c>
      <c r="M64" t="s">
        <v>583</v>
      </c>
      <c r="N64" t="s">
        <v>584</v>
      </c>
      <c r="O64" t="s">
        <v>585</v>
      </c>
      <c r="P64" t="s">
        <v>586</v>
      </c>
      <c r="Q64" t="s">
        <v>587</v>
      </c>
      <c r="R64" t="s">
        <v>588</v>
      </c>
      <c r="S64" t="s">
        <v>589</v>
      </c>
    </row>
    <row r="65" spans="1:19" ht="17.25" x14ac:dyDescent="0.3">
      <c r="A65" t="s">
        <v>590</v>
      </c>
      <c r="B65" t="s">
        <v>591</v>
      </c>
      <c r="C65" t="s">
        <v>12861</v>
      </c>
      <c r="D65" s="3">
        <v>329</v>
      </c>
      <c r="E65" s="3">
        <v>845</v>
      </c>
      <c r="F65" s="4" t="str" cm="1">
        <f t="array" ref="F65">_xlfn.IFS(D65&lt;1000.01,"$0.01-$1,000",D65&lt;25000.01,"$1,000.01-$25,000",D65&lt;50000.01,"$50.000.01-$100,000",D65&lt;100000.01,"$100,000.01-$150,000")</f>
        <v>$0.01-$1,000</v>
      </c>
      <c r="G65" s="1">
        <v>0.61</v>
      </c>
      <c r="H65">
        <v>4.2</v>
      </c>
      <c r="I65" s="3">
        <f t="shared" si="0"/>
        <v>25135370</v>
      </c>
      <c r="J65">
        <f t="shared" si="1"/>
        <v>8</v>
      </c>
      <c r="K65" s="2">
        <v>29746</v>
      </c>
      <c r="L65" t="s">
        <v>592</v>
      </c>
      <c r="M65" t="s">
        <v>593</v>
      </c>
      <c r="N65" t="s">
        <v>594</v>
      </c>
      <c r="O65" t="s">
        <v>595</v>
      </c>
      <c r="P65" t="s">
        <v>596</v>
      </c>
      <c r="Q65" t="s">
        <v>597</v>
      </c>
      <c r="R65" t="s">
        <v>598</v>
      </c>
      <c r="S65" t="s">
        <v>599</v>
      </c>
    </row>
    <row r="66" spans="1:19" ht="17.25" x14ac:dyDescent="0.3">
      <c r="A66" t="s">
        <v>600</v>
      </c>
      <c r="B66" t="s">
        <v>601</v>
      </c>
      <c r="C66" t="s">
        <v>12862</v>
      </c>
      <c r="D66" s="3">
        <v>13999</v>
      </c>
      <c r="E66" s="3">
        <v>24999</v>
      </c>
      <c r="F66" s="4" t="str" cm="1">
        <f t="array" ref="F66">_xlfn.IFS(D66&lt;1000.01,"$0.01-$1,000",D66&lt;25000.01,"$1,000.01-$25,000",D66&lt;50000.01,"$50.000.01-$100,000",D66&lt;100000.01,"$100,000.01-$150,000")</f>
        <v>$1,000.01-$25,000</v>
      </c>
      <c r="G66" s="1">
        <v>0.44</v>
      </c>
      <c r="H66">
        <v>4.2</v>
      </c>
      <c r="I66" s="3">
        <f t="shared" ref="I66:I129" si="2">E66*K66</f>
        <v>1130904762</v>
      </c>
      <c r="J66">
        <f t="shared" ref="J66:J129" si="3">LEN(O1397)-LEN(SUBSTITUTE(O1397,",",""))+1</f>
        <v>8</v>
      </c>
      <c r="K66" s="2">
        <v>45238</v>
      </c>
      <c r="L66" t="s">
        <v>602</v>
      </c>
      <c r="M66" t="s">
        <v>603</v>
      </c>
      <c r="N66" t="s">
        <v>604</v>
      </c>
      <c r="O66" t="s">
        <v>605</v>
      </c>
      <c r="P66" t="s">
        <v>606</v>
      </c>
      <c r="Q66" t="s">
        <v>607</v>
      </c>
      <c r="R66" t="s">
        <v>608</v>
      </c>
      <c r="S66" t="s">
        <v>609</v>
      </c>
    </row>
    <row r="67" spans="1:19" ht="17.25" x14ac:dyDescent="0.3">
      <c r="A67" t="s">
        <v>610</v>
      </c>
      <c r="B67" t="s">
        <v>611</v>
      </c>
      <c r="C67" t="s">
        <v>12862</v>
      </c>
      <c r="D67" s="3">
        <v>309</v>
      </c>
      <c r="E67" s="3">
        <v>1400</v>
      </c>
      <c r="F67" s="4" t="str" cm="1">
        <f t="array" ref="F67">_xlfn.IFS(D67&lt;1000.01,"$0.01-$1,000",D67&lt;25000.01,"$1,000.01-$25,000",D67&lt;50000.01,"$50.000.01-$100,000",D67&lt;100000.01,"$100,000.01-$150,000")</f>
        <v>$0.01-$1,000</v>
      </c>
      <c r="G67" s="1">
        <v>0.78</v>
      </c>
      <c r="H67">
        <v>4.4000000000000004</v>
      </c>
      <c r="I67" s="3">
        <f t="shared" si="2"/>
        <v>597762200</v>
      </c>
      <c r="J67">
        <f t="shared" si="3"/>
        <v>8</v>
      </c>
      <c r="K67" s="2">
        <v>426973</v>
      </c>
      <c r="L67" t="s">
        <v>612</v>
      </c>
      <c r="M67" t="s">
        <v>128</v>
      </c>
      <c r="N67" t="s">
        <v>129</v>
      </c>
      <c r="O67" t="s">
        <v>130</v>
      </c>
      <c r="P67" t="s">
        <v>131</v>
      </c>
      <c r="Q67" t="s">
        <v>132</v>
      </c>
      <c r="R67" t="s">
        <v>613</v>
      </c>
      <c r="S67" t="s">
        <v>614</v>
      </c>
    </row>
    <row r="68" spans="1:19" ht="17.25" x14ac:dyDescent="0.3">
      <c r="A68" t="s">
        <v>615</v>
      </c>
      <c r="B68" t="s">
        <v>616</v>
      </c>
      <c r="C68" t="s">
        <v>12861</v>
      </c>
      <c r="D68" s="3">
        <v>263</v>
      </c>
      <c r="E68" s="3">
        <v>699</v>
      </c>
      <c r="F68" s="4" t="str" cm="1">
        <f t="array" ref="F68">_xlfn.IFS(D68&lt;1000.01,"$0.01-$1,000",D68&lt;25000.01,"$1,000.01-$25,000",D68&lt;50000.01,"$50.000.01-$100,000",D68&lt;100000.01,"$100,000.01-$150,000")</f>
        <v>$0.01-$1,000</v>
      </c>
      <c r="G68" s="1">
        <v>0.62</v>
      </c>
      <c r="H68">
        <v>4.0999999999999996</v>
      </c>
      <c r="I68" s="3">
        <f t="shared" si="2"/>
        <v>314550</v>
      </c>
      <c r="J68">
        <f t="shared" si="3"/>
        <v>8</v>
      </c>
      <c r="K68" s="2">
        <v>450</v>
      </c>
      <c r="L68" t="s">
        <v>617</v>
      </c>
      <c r="M68" t="s">
        <v>618</v>
      </c>
      <c r="N68" t="s">
        <v>619</v>
      </c>
      <c r="O68" t="s">
        <v>620</v>
      </c>
      <c r="P68" t="s">
        <v>621</v>
      </c>
      <c r="Q68" t="s">
        <v>622</v>
      </c>
      <c r="R68" t="s">
        <v>623</v>
      </c>
      <c r="S68" t="s">
        <v>624</v>
      </c>
    </row>
    <row r="69" spans="1:19" ht="17.25" x14ac:dyDescent="0.3">
      <c r="A69" t="s">
        <v>625</v>
      </c>
      <c r="B69" t="s">
        <v>626</v>
      </c>
      <c r="C69" t="s">
        <v>12862</v>
      </c>
      <c r="D69" s="3">
        <v>7999</v>
      </c>
      <c r="E69" s="3">
        <v>14990</v>
      </c>
      <c r="F69" s="4" t="str" cm="1">
        <f t="array" ref="F69">_xlfn.IFS(D69&lt;1000.01,"$0.01-$1,000",D69&lt;25000.01,"$1,000.01-$25,000",D69&lt;50000.01,"$50.000.01-$100,000",D69&lt;100000.01,"$100,000.01-$150,000")</f>
        <v>$1,000.01-$25,000</v>
      </c>
      <c r="G69" s="1">
        <v>0.47</v>
      </c>
      <c r="H69">
        <v>4.3</v>
      </c>
      <c r="I69" s="3">
        <f t="shared" si="2"/>
        <v>6850430</v>
      </c>
      <c r="J69">
        <f t="shared" si="3"/>
        <v>8</v>
      </c>
      <c r="K69" s="2">
        <v>457</v>
      </c>
      <c r="L69" t="s">
        <v>627</v>
      </c>
      <c r="M69" t="s">
        <v>628</v>
      </c>
      <c r="N69" t="s">
        <v>629</v>
      </c>
      <c r="O69" t="s">
        <v>630</v>
      </c>
      <c r="P69" t="s">
        <v>631</v>
      </c>
      <c r="Q69" t="s">
        <v>632</v>
      </c>
      <c r="R69" t="s">
        <v>633</v>
      </c>
      <c r="S69" t="s">
        <v>634</v>
      </c>
    </row>
    <row r="70" spans="1:19" ht="17.25" x14ac:dyDescent="0.3">
      <c r="A70" t="s">
        <v>635</v>
      </c>
      <c r="B70" t="s">
        <v>636</v>
      </c>
      <c r="C70" t="s">
        <v>12862</v>
      </c>
      <c r="D70" s="3">
        <v>1599</v>
      </c>
      <c r="E70" s="3">
        <v>2999</v>
      </c>
      <c r="F70" s="4" t="str" cm="1">
        <f t="array" ref="F70">_xlfn.IFS(D70&lt;1000.01,"$0.01-$1,000",D70&lt;25000.01,"$1,000.01-$25,000",D70&lt;50000.01,"$50.000.01-$100,000",D70&lt;100000.01,"$100,000.01-$150,000")</f>
        <v>$1,000.01-$25,000</v>
      </c>
      <c r="G70" s="1">
        <v>0.47</v>
      </c>
      <c r="H70">
        <v>4.2</v>
      </c>
      <c r="I70" s="3">
        <f t="shared" si="2"/>
        <v>8178273</v>
      </c>
      <c r="J70">
        <f t="shared" si="3"/>
        <v>8</v>
      </c>
      <c r="K70" s="2">
        <v>2727</v>
      </c>
      <c r="L70" t="s">
        <v>637</v>
      </c>
      <c r="M70" t="s">
        <v>638</v>
      </c>
      <c r="N70" t="s">
        <v>639</v>
      </c>
      <c r="O70" t="s">
        <v>640</v>
      </c>
      <c r="P70" t="s">
        <v>641</v>
      </c>
      <c r="Q70" t="s">
        <v>642</v>
      </c>
      <c r="R70" t="s">
        <v>643</v>
      </c>
      <c r="S70" t="s">
        <v>644</v>
      </c>
    </row>
    <row r="71" spans="1:19" ht="17.25" x14ac:dyDescent="0.3">
      <c r="A71" t="s">
        <v>645</v>
      </c>
      <c r="B71" t="s">
        <v>646</v>
      </c>
      <c r="C71" t="s">
        <v>12861</v>
      </c>
      <c r="D71" s="3">
        <v>219</v>
      </c>
      <c r="E71" s="3">
        <v>700</v>
      </c>
      <c r="F71" s="4" t="str" cm="1">
        <f t="array" ref="F71">_xlfn.IFS(D71&lt;1000.01,"$0.01-$1,000",D71&lt;25000.01,"$1,000.01-$25,000",D71&lt;50000.01,"$50.000.01-$100,000",D71&lt;100000.01,"$100,000.01-$150,000")</f>
        <v>$0.01-$1,000</v>
      </c>
      <c r="G71" s="1">
        <v>0.69</v>
      </c>
      <c r="H71">
        <v>4.3</v>
      </c>
      <c r="I71" s="3">
        <f t="shared" si="2"/>
        <v>14037100</v>
      </c>
      <c r="J71">
        <f t="shared" si="3"/>
        <v>8</v>
      </c>
      <c r="K71" s="2">
        <v>20053</v>
      </c>
      <c r="L71" t="s">
        <v>647</v>
      </c>
      <c r="M71" t="s">
        <v>648</v>
      </c>
      <c r="N71" t="s">
        <v>649</v>
      </c>
      <c r="O71" t="s">
        <v>650</v>
      </c>
      <c r="P71" t="s">
        <v>651</v>
      </c>
      <c r="Q71" t="s">
        <v>652</v>
      </c>
      <c r="R71" t="s">
        <v>653</v>
      </c>
      <c r="S71" t="s">
        <v>654</v>
      </c>
    </row>
    <row r="72" spans="1:19" ht="17.25" x14ac:dyDescent="0.3">
      <c r="A72" t="s">
        <v>655</v>
      </c>
      <c r="B72" t="s">
        <v>656</v>
      </c>
      <c r="C72" t="s">
        <v>12861</v>
      </c>
      <c r="D72" s="3">
        <v>349</v>
      </c>
      <c r="E72" s="3">
        <v>899</v>
      </c>
      <c r="F72" s="4" t="str" cm="1">
        <f t="array" ref="F72">_xlfn.IFS(D72&lt;1000.01,"$0.01-$1,000",D72&lt;25000.01,"$1,000.01-$25,000",D72&lt;50000.01,"$50.000.01-$100,000",D72&lt;100000.01,"$100,000.01-$150,000")</f>
        <v>$0.01-$1,000</v>
      </c>
      <c r="G72" s="1">
        <v>0.61</v>
      </c>
      <c r="H72">
        <v>4.5</v>
      </c>
      <c r="I72" s="3">
        <f t="shared" si="2"/>
        <v>133951</v>
      </c>
      <c r="J72">
        <f t="shared" si="3"/>
        <v>8</v>
      </c>
      <c r="K72" s="2">
        <v>149</v>
      </c>
      <c r="L72" t="s">
        <v>657</v>
      </c>
      <c r="M72" t="s">
        <v>658</v>
      </c>
      <c r="N72" t="s">
        <v>659</v>
      </c>
      <c r="O72" t="s">
        <v>660</v>
      </c>
      <c r="P72" t="s">
        <v>661</v>
      </c>
      <c r="Q72" t="s">
        <v>662</v>
      </c>
      <c r="R72" t="s">
        <v>663</v>
      </c>
      <c r="S72" t="s">
        <v>664</v>
      </c>
    </row>
    <row r="73" spans="1:19" ht="17.25" x14ac:dyDescent="0.3">
      <c r="A73" t="s">
        <v>665</v>
      </c>
      <c r="B73" t="s">
        <v>666</v>
      </c>
      <c r="C73" t="s">
        <v>12861</v>
      </c>
      <c r="D73" s="3">
        <v>349</v>
      </c>
      <c r="E73" s="3">
        <v>599</v>
      </c>
      <c r="F73" s="4" t="str" cm="1">
        <f t="array" ref="F73">_xlfn.IFS(D73&lt;1000.01,"$0.01-$1,000",D73&lt;25000.01,"$1,000.01-$25,000",D73&lt;50000.01,"$50.000.01-$100,000",D73&lt;100000.01,"$100,000.01-$150,000")</f>
        <v>$0.01-$1,000</v>
      </c>
      <c r="G73" s="1">
        <v>0.42</v>
      </c>
      <c r="H73">
        <v>4.0999999999999996</v>
      </c>
      <c r="I73" s="3">
        <f t="shared" si="2"/>
        <v>125790</v>
      </c>
      <c r="J73">
        <f t="shared" si="3"/>
        <v>8</v>
      </c>
      <c r="K73" s="2">
        <v>210</v>
      </c>
      <c r="L73" t="s">
        <v>667</v>
      </c>
      <c r="M73" t="s">
        <v>668</v>
      </c>
      <c r="N73" t="s">
        <v>669</v>
      </c>
      <c r="O73" t="s">
        <v>670</v>
      </c>
      <c r="P73" t="s">
        <v>671</v>
      </c>
      <c r="Q73" t="s">
        <v>672</v>
      </c>
      <c r="R73" t="s">
        <v>673</v>
      </c>
      <c r="S73" t="s">
        <v>674</v>
      </c>
    </row>
    <row r="74" spans="1:19" ht="17.25" x14ac:dyDescent="0.3">
      <c r="A74" t="s">
        <v>675</v>
      </c>
      <c r="B74" t="s">
        <v>676</v>
      </c>
      <c r="C74" t="s">
        <v>12862</v>
      </c>
      <c r="D74" s="3">
        <v>26999</v>
      </c>
      <c r="E74" s="3">
        <v>42999</v>
      </c>
      <c r="F74" s="4" t="str" cm="1">
        <f t="array" ref="F74">_xlfn.IFS(D74&lt;1000.01,"$0.01-$1,000",D74&lt;25000.01,"$1,000.01-$25,000",D74&lt;50000.01,"$50.000.01-$100,000",D74&lt;100000.01,"$100,000.01-$150,000")</f>
        <v>$50.000.01-$100,000</v>
      </c>
      <c r="G74" s="1">
        <v>0.37</v>
      </c>
      <c r="H74">
        <v>4.2</v>
      </c>
      <c r="I74" s="3">
        <f t="shared" si="2"/>
        <v>1945188762</v>
      </c>
      <c r="J74">
        <f t="shared" si="3"/>
        <v>8</v>
      </c>
      <c r="K74" s="2">
        <v>45238</v>
      </c>
      <c r="L74" t="s">
        <v>677</v>
      </c>
      <c r="M74" t="s">
        <v>603</v>
      </c>
      <c r="N74" t="s">
        <v>604</v>
      </c>
      <c r="O74" t="s">
        <v>605</v>
      </c>
      <c r="P74" t="s">
        <v>606</v>
      </c>
      <c r="Q74" t="s">
        <v>607</v>
      </c>
      <c r="R74" t="s">
        <v>678</v>
      </c>
      <c r="S74" t="s">
        <v>679</v>
      </c>
    </row>
    <row r="75" spans="1:19" ht="17.25" x14ac:dyDescent="0.3">
      <c r="A75" t="s">
        <v>680</v>
      </c>
      <c r="B75" t="s">
        <v>681</v>
      </c>
      <c r="C75" t="s">
        <v>12861</v>
      </c>
      <c r="D75" s="3">
        <v>115</v>
      </c>
      <c r="E75" s="3">
        <v>499</v>
      </c>
      <c r="F75" s="4" t="str" cm="1">
        <f t="array" ref="F75">_xlfn.IFS(D75&lt;1000.01,"$0.01-$1,000",D75&lt;25000.01,"$1,000.01-$25,000",D75&lt;50000.01,"$50.000.01-$100,000",D75&lt;100000.01,"$100,000.01-$150,000")</f>
        <v>$0.01-$1,000</v>
      </c>
      <c r="G75" s="1">
        <v>0.77</v>
      </c>
      <c r="H75">
        <v>4</v>
      </c>
      <c r="I75" s="3">
        <f t="shared" si="2"/>
        <v>3858268</v>
      </c>
      <c r="J75">
        <f t="shared" si="3"/>
        <v>8</v>
      </c>
      <c r="K75" s="2">
        <v>7732</v>
      </c>
      <c r="L75" t="s">
        <v>682</v>
      </c>
      <c r="M75" t="s">
        <v>683</v>
      </c>
      <c r="N75" t="s">
        <v>684</v>
      </c>
      <c r="O75" t="s">
        <v>685</v>
      </c>
      <c r="P75" t="s">
        <v>686</v>
      </c>
      <c r="Q75" t="s">
        <v>687</v>
      </c>
      <c r="R75" t="s">
        <v>688</v>
      </c>
      <c r="S75" t="s">
        <v>689</v>
      </c>
    </row>
    <row r="76" spans="1:19" ht="17.25" x14ac:dyDescent="0.3">
      <c r="A76" t="s">
        <v>690</v>
      </c>
      <c r="B76" t="s">
        <v>691</v>
      </c>
      <c r="C76" t="s">
        <v>12861</v>
      </c>
      <c r="D76" s="3">
        <v>399</v>
      </c>
      <c r="E76" s="3">
        <v>999</v>
      </c>
      <c r="F76" s="4" t="str" cm="1">
        <f t="array" ref="F76">_xlfn.IFS(D76&lt;1000.01,"$0.01-$1,000",D76&lt;25000.01,"$1,000.01-$25,000",D76&lt;50000.01,"$50.000.01-$100,000",D76&lt;100000.01,"$100,000.01-$150,000")</f>
        <v>$0.01-$1,000</v>
      </c>
      <c r="G76" s="1">
        <v>0.6</v>
      </c>
      <c r="H76">
        <v>4.0999999999999996</v>
      </c>
      <c r="I76" s="3">
        <f t="shared" si="2"/>
        <v>1778220</v>
      </c>
      <c r="J76">
        <f t="shared" si="3"/>
        <v>8</v>
      </c>
      <c r="K76" s="2">
        <v>1780</v>
      </c>
      <c r="L76" t="s">
        <v>692</v>
      </c>
      <c r="M76" t="s">
        <v>693</v>
      </c>
      <c r="N76" t="s">
        <v>694</v>
      </c>
      <c r="O76" t="s">
        <v>695</v>
      </c>
      <c r="P76" t="s">
        <v>696</v>
      </c>
      <c r="Q76" t="s">
        <v>697</v>
      </c>
      <c r="R76" t="s">
        <v>698</v>
      </c>
      <c r="S76" t="s">
        <v>699</v>
      </c>
    </row>
    <row r="77" spans="1:19" ht="17.25" x14ac:dyDescent="0.3">
      <c r="A77" t="s">
        <v>700</v>
      </c>
      <c r="B77" t="s">
        <v>701</v>
      </c>
      <c r="C77" t="s">
        <v>12861</v>
      </c>
      <c r="D77" s="3">
        <v>199</v>
      </c>
      <c r="E77" s="3">
        <v>499</v>
      </c>
      <c r="F77" s="4" t="str" cm="1">
        <f t="array" ref="F77">_xlfn.IFS(D77&lt;1000.01,"$0.01-$1,000",D77&lt;25000.01,"$1,000.01-$25,000",D77&lt;50000.01,"$50.000.01-$100,000",D77&lt;100000.01,"$100,000.01-$150,000")</f>
        <v>$0.01-$1,000</v>
      </c>
      <c r="G77" s="1">
        <v>0.6</v>
      </c>
      <c r="H77">
        <v>4.0999999999999996</v>
      </c>
      <c r="I77" s="3">
        <f t="shared" si="2"/>
        <v>300398</v>
      </c>
      <c r="J77">
        <f t="shared" si="3"/>
        <v>8</v>
      </c>
      <c r="K77" s="2">
        <v>602</v>
      </c>
      <c r="L77" t="s">
        <v>702</v>
      </c>
      <c r="M77" t="s">
        <v>703</v>
      </c>
      <c r="N77" t="s">
        <v>704</v>
      </c>
      <c r="O77" t="s">
        <v>705</v>
      </c>
      <c r="P77" t="s">
        <v>706</v>
      </c>
      <c r="Q77" t="s">
        <v>707</v>
      </c>
      <c r="R77" t="s">
        <v>708</v>
      </c>
      <c r="S77" t="s">
        <v>709</v>
      </c>
    </row>
    <row r="78" spans="1:19" ht="17.25" x14ac:dyDescent="0.3">
      <c r="A78" t="s">
        <v>710</v>
      </c>
      <c r="B78" t="s">
        <v>711</v>
      </c>
      <c r="C78" t="s">
        <v>12861</v>
      </c>
      <c r="D78" s="3">
        <v>179</v>
      </c>
      <c r="E78" s="3">
        <v>399</v>
      </c>
      <c r="F78" s="4" t="str" cm="1">
        <f t="array" ref="F78">_xlfn.IFS(D78&lt;1000.01,"$0.01-$1,000",D78&lt;25000.01,"$1,000.01-$25,000",D78&lt;50000.01,"$50.000.01-$100,000",D78&lt;100000.01,"$100,000.01-$150,000")</f>
        <v>$0.01-$1,000</v>
      </c>
      <c r="G78" s="1">
        <v>0.55000000000000004</v>
      </c>
      <c r="H78">
        <v>4</v>
      </c>
      <c r="I78" s="3">
        <f t="shared" si="2"/>
        <v>567777</v>
      </c>
      <c r="J78">
        <f t="shared" si="3"/>
        <v>8</v>
      </c>
      <c r="K78" s="2">
        <v>1423</v>
      </c>
      <c r="L78" t="s">
        <v>712</v>
      </c>
      <c r="M78" t="s">
        <v>713</v>
      </c>
      <c r="N78" t="s">
        <v>714</v>
      </c>
      <c r="O78" t="s">
        <v>715</v>
      </c>
      <c r="P78" t="s">
        <v>716</v>
      </c>
      <c r="Q78" t="s">
        <v>12816</v>
      </c>
      <c r="R78" t="s">
        <v>717</v>
      </c>
      <c r="S78" t="s">
        <v>718</v>
      </c>
    </row>
    <row r="79" spans="1:19" ht="17.25" x14ac:dyDescent="0.3">
      <c r="A79" t="s">
        <v>719</v>
      </c>
      <c r="B79" t="s">
        <v>720</v>
      </c>
      <c r="C79" t="s">
        <v>12862</v>
      </c>
      <c r="D79" s="3">
        <v>10901</v>
      </c>
      <c r="E79" s="3">
        <v>30990</v>
      </c>
      <c r="F79" s="4" t="str" cm="1">
        <f t="array" ref="F79">_xlfn.IFS(D79&lt;1000.01,"$0.01-$1,000",D79&lt;25000.01,"$1,000.01-$25,000",D79&lt;50000.01,"$50.000.01-$100,000",D79&lt;100000.01,"$100,000.01-$150,000")</f>
        <v>$1,000.01-$25,000</v>
      </c>
      <c r="G79" s="1">
        <v>0.65</v>
      </c>
      <c r="H79">
        <v>4.0999999999999996</v>
      </c>
      <c r="I79" s="3">
        <f t="shared" si="2"/>
        <v>12334020</v>
      </c>
      <c r="J79">
        <f t="shared" si="3"/>
        <v>8</v>
      </c>
      <c r="K79" s="2">
        <v>398</v>
      </c>
      <c r="L79" t="s">
        <v>721</v>
      </c>
      <c r="M79" t="s">
        <v>722</v>
      </c>
      <c r="N79" t="s">
        <v>723</v>
      </c>
      <c r="O79" t="s">
        <v>724</v>
      </c>
      <c r="P79" t="s">
        <v>725</v>
      </c>
      <c r="Q79" t="s">
        <v>726</v>
      </c>
      <c r="R79" t="s">
        <v>727</v>
      </c>
      <c r="S79" t="s">
        <v>728</v>
      </c>
    </row>
    <row r="80" spans="1:19" ht="17.25" x14ac:dyDescent="0.3">
      <c r="A80" t="s">
        <v>729</v>
      </c>
      <c r="B80" t="s">
        <v>730</v>
      </c>
      <c r="C80" t="s">
        <v>12861</v>
      </c>
      <c r="D80" s="3">
        <v>209</v>
      </c>
      <c r="E80" s="3">
        <v>499</v>
      </c>
      <c r="F80" s="4" t="str" cm="1">
        <f t="array" ref="F80">_xlfn.IFS(D80&lt;1000.01,"$0.01-$1,000",D80&lt;25000.01,"$1,000.01-$25,000",D80&lt;50000.01,"$50.000.01-$100,000",D80&lt;100000.01,"$100,000.01-$150,000")</f>
        <v>$0.01-$1,000</v>
      </c>
      <c r="G80" s="1">
        <v>0.57999999999999996</v>
      </c>
      <c r="H80">
        <v>3.9</v>
      </c>
      <c r="I80" s="3">
        <f t="shared" si="2"/>
        <v>267464</v>
      </c>
      <c r="J80">
        <f t="shared" si="3"/>
        <v>8</v>
      </c>
      <c r="K80" s="2">
        <v>536</v>
      </c>
      <c r="L80" t="s">
        <v>731</v>
      </c>
      <c r="M80" t="s">
        <v>732</v>
      </c>
      <c r="N80" t="s">
        <v>733</v>
      </c>
      <c r="O80" t="s">
        <v>734</v>
      </c>
      <c r="P80" t="s">
        <v>735</v>
      </c>
      <c r="Q80" t="s">
        <v>736</v>
      </c>
      <c r="R80" t="s">
        <v>737</v>
      </c>
      <c r="S80" t="s">
        <v>738</v>
      </c>
    </row>
    <row r="81" spans="1:19" ht="17.25" x14ac:dyDescent="0.3">
      <c r="A81" t="s">
        <v>739</v>
      </c>
      <c r="B81" t="s">
        <v>740</v>
      </c>
      <c r="C81" t="s">
        <v>12862</v>
      </c>
      <c r="D81" s="3">
        <v>1434</v>
      </c>
      <c r="E81" s="3">
        <v>3999</v>
      </c>
      <c r="F81" s="4" t="str" cm="1">
        <f t="array" ref="F81">_xlfn.IFS(D81&lt;1000.01,"$0.01-$1,000",D81&lt;25000.01,"$1,000.01-$25,000",D81&lt;50000.01,"$50.000.01-$100,000",D81&lt;100000.01,"$100,000.01-$150,000")</f>
        <v>$1,000.01-$25,000</v>
      </c>
      <c r="G81" s="1">
        <v>0.64</v>
      </c>
      <c r="H81">
        <v>4</v>
      </c>
      <c r="I81" s="3">
        <f t="shared" si="2"/>
        <v>127968</v>
      </c>
      <c r="J81">
        <f t="shared" si="3"/>
        <v>8</v>
      </c>
      <c r="K81" s="2">
        <v>32</v>
      </c>
      <c r="L81" t="s">
        <v>741</v>
      </c>
      <c r="M81" t="s">
        <v>742</v>
      </c>
      <c r="N81" t="s">
        <v>743</v>
      </c>
      <c r="O81" t="s">
        <v>744</v>
      </c>
      <c r="P81" t="s">
        <v>745</v>
      </c>
      <c r="Q81" t="s">
        <v>746</v>
      </c>
      <c r="R81" t="s">
        <v>747</v>
      </c>
      <c r="S81" t="s">
        <v>748</v>
      </c>
    </row>
    <row r="82" spans="1:19" ht="17.25" x14ac:dyDescent="0.3">
      <c r="A82" t="s">
        <v>749</v>
      </c>
      <c r="B82" t="s">
        <v>750</v>
      </c>
      <c r="C82" t="s">
        <v>12861</v>
      </c>
      <c r="D82" s="3">
        <v>399</v>
      </c>
      <c r="E82" s="3">
        <v>1099</v>
      </c>
      <c r="F82" s="4" t="str" cm="1">
        <f t="array" ref="F82">_xlfn.IFS(D82&lt;1000.01,"$0.01-$1,000",D82&lt;25000.01,"$1,000.01-$25,000",D82&lt;50000.01,"$50.000.01-$100,000",D82&lt;100000.01,"$100,000.01-$150,000")</f>
        <v>$0.01-$1,000</v>
      </c>
      <c r="G82" s="1">
        <v>0.64</v>
      </c>
      <c r="H82">
        <v>4.2</v>
      </c>
      <c r="I82" s="3">
        <f t="shared" si="2"/>
        <v>26671631</v>
      </c>
      <c r="J82">
        <f t="shared" si="3"/>
        <v>8</v>
      </c>
      <c r="K82" s="2">
        <v>24269</v>
      </c>
      <c r="L82" t="s">
        <v>751</v>
      </c>
      <c r="M82" t="s">
        <v>19</v>
      </c>
      <c r="N82" t="s">
        <v>20</v>
      </c>
      <c r="O82" t="s">
        <v>21</v>
      </c>
      <c r="P82" t="s">
        <v>22</v>
      </c>
      <c r="Q82" t="s">
        <v>752</v>
      </c>
      <c r="R82" t="s">
        <v>753</v>
      </c>
      <c r="S82" t="s">
        <v>754</v>
      </c>
    </row>
    <row r="83" spans="1:19" ht="17.25" x14ac:dyDescent="0.3">
      <c r="A83" t="s">
        <v>755</v>
      </c>
      <c r="B83" t="s">
        <v>756</v>
      </c>
      <c r="C83" t="s">
        <v>12861</v>
      </c>
      <c r="D83" s="3">
        <v>139</v>
      </c>
      <c r="E83" s="3">
        <v>249</v>
      </c>
      <c r="F83" s="4" t="str" cm="1">
        <f t="array" ref="F83">_xlfn.IFS(D83&lt;1000.01,"$0.01-$1,000",D83&lt;25000.01,"$1,000.01-$25,000",D83&lt;50000.01,"$50.000.01-$100,000",D83&lt;100000.01,"$100,000.01-$150,000")</f>
        <v>$0.01-$1,000</v>
      </c>
      <c r="G83" s="1">
        <v>0.44</v>
      </c>
      <c r="H83">
        <v>4</v>
      </c>
      <c r="I83" s="3">
        <f t="shared" si="2"/>
        <v>2335122</v>
      </c>
      <c r="J83">
        <f t="shared" si="3"/>
        <v>8</v>
      </c>
      <c r="K83" s="2">
        <v>9378</v>
      </c>
      <c r="L83" t="s">
        <v>757</v>
      </c>
      <c r="M83" t="s">
        <v>232</v>
      </c>
      <c r="N83" t="s">
        <v>233</v>
      </c>
      <c r="O83" t="s">
        <v>234</v>
      </c>
      <c r="P83" t="s">
        <v>235</v>
      </c>
      <c r="Q83" t="s">
        <v>758</v>
      </c>
      <c r="R83" t="s">
        <v>759</v>
      </c>
      <c r="S83" t="s">
        <v>760</v>
      </c>
    </row>
    <row r="84" spans="1:19" ht="17.25" x14ac:dyDescent="0.3">
      <c r="A84" t="s">
        <v>761</v>
      </c>
      <c r="B84" t="s">
        <v>762</v>
      </c>
      <c r="C84" t="s">
        <v>12862</v>
      </c>
      <c r="D84" s="3">
        <v>7299</v>
      </c>
      <c r="E84" s="3">
        <v>19125</v>
      </c>
      <c r="F84" s="4" t="str" cm="1">
        <f t="array" ref="F84">_xlfn.IFS(D84&lt;1000.01,"$0.01-$1,000",D84&lt;25000.01,"$1,000.01-$25,000",D84&lt;50000.01,"$50.000.01-$100,000",D84&lt;100000.01,"$100,000.01-$150,000")</f>
        <v>$1,000.01-$25,000</v>
      </c>
      <c r="G84" s="1">
        <v>0.62</v>
      </c>
      <c r="H84">
        <v>3.4</v>
      </c>
      <c r="I84" s="3">
        <f t="shared" si="2"/>
        <v>17250750</v>
      </c>
      <c r="J84">
        <f t="shared" si="3"/>
        <v>8</v>
      </c>
      <c r="K84" s="2">
        <v>902</v>
      </c>
      <c r="L84" t="s">
        <v>763</v>
      </c>
      <c r="M84" t="s">
        <v>764</v>
      </c>
      <c r="N84" t="s">
        <v>765</v>
      </c>
      <c r="O84" t="s">
        <v>766</v>
      </c>
      <c r="P84" t="s">
        <v>767</v>
      </c>
      <c r="Q84" t="s">
        <v>768</v>
      </c>
      <c r="R84" t="s">
        <v>769</v>
      </c>
      <c r="S84" t="s">
        <v>770</v>
      </c>
    </row>
    <row r="85" spans="1:19" ht="17.25" x14ac:dyDescent="0.3">
      <c r="A85" t="s">
        <v>771</v>
      </c>
      <c r="B85" t="s">
        <v>772</v>
      </c>
      <c r="C85" t="s">
        <v>12861</v>
      </c>
      <c r="D85" s="3">
        <v>299</v>
      </c>
      <c r="E85" s="3">
        <v>799</v>
      </c>
      <c r="F85" s="4" t="str" cm="1">
        <f t="array" ref="F85">_xlfn.IFS(D85&lt;1000.01,"$0.01-$1,000",D85&lt;25000.01,"$1,000.01-$25,000",D85&lt;50000.01,"$50.000.01-$100,000",D85&lt;100000.01,"$100,000.01-$150,000")</f>
        <v>$0.01-$1,000</v>
      </c>
      <c r="G85" s="1">
        <v>0.63</v>
      </c>
      <c r="H85">
        <v>4.4000000000000004</v>
      </c>
      <c r="I85" s="3">
        <f t="shared" si="2"/>
        <v>23004009</v>
      </c>
      <c r="J85">
        <f t="shared" si="3"/>
        <v>8</v>
      </c>
      <c r="K85" s="2">
        <v>28791</v>
      </c>
      <c r="L85" t="s">
        <v>773</v>
      </c>
      <c r="M85" t="s">
        <v>774</v>
      </c>
      <c r="N85" t="s">
        <v>775</v>
      </c>
      <c r="O85" t="s">
        <v>776</v>
      </c>
      <c r="P85" t="s">
        <v>777</v>
      </c>
      <c r="Q85" t="s">
        <v>778</v>
      </c>
      <c r="R85" t="s">
        <v>779</v>
      </c>
      <c r="S85" t="s">
        <v>780</v>
      </c>
    </row>
    <row r="86" spans="1:19" ht="17.25" x14ac:dyDescent="0.3">
      <c r="A86" t="s">
        <v>781</v>
      </c>
      <c r="B86" t="s">
        <v>782</v>
      </c>
      <c r="C86" t="s">
        <v>12861</v>
      </c>
      <c r="D86" s="3">
        <v>325</v>
      </c>
      <c r="E86" s="3">
        <v>1299</v>
      </c>
      <c r="F86" s="4" t="str" cm="1">
        <f t="array" ref="F86">_xlfn.IFS(D86&lt;1000.01,"$0.01-$1,000",D86&lt;25000.01,"$1,000.01-$25,000",D86&lt;50000.01,"$50.000.01-$100,000",D86&lt;100000.01,"$100,000.01-$150,000")</f>
        <v>$0.01-$1,000</v>
      </c>
      <c r="G86" s="1">
        <v>0.75</v>
      </c>
      <c r="H86">
        <v>4.2</v>
      </c>
      <c r="I86" s="3">
        <f t="shared" si="2"/>
        <v>13738224</v>
      </c>
      <c r="J86">
        <f t="shared" si="3"/>
        <v>8</v>
      </c>
      <c r="K86" s="2">
        <v>10576</v>
      </c>
      <c r="L86" t="s">
        <v>783</v>
      </c>
      <c r="M86" t="s">
        <v>784</v>
      </c>
      <c r="N86" t="s">
        <v>785</v>
      </c>
      <c r="O86" t="s">
        <v>786</v>
      </c>
      <c r="P86" t="s">
        <v>787</v>
      </c>
      <c r="Q86" t="s">
        <v>788</v>
      </c>
      <c r="R86" t="s">
        <v>789</v>
      </c>
      <c r="S86" t="s">
        <v>790</v>
      </c>
    </row>
    <row r="87" spans="1:19" ht="17.25" x14ac:dyDescent="0.3">
      <c r="A87" t="s">
        <v>791</v>
      </c>
      <c r="B87" t="s">
        <v>792</v>
      </c>
      <c r="C87" t="s">
        <v>12862</v>
      </c>
      <c r="D87" s="3">
        <v>29999</v>
      </c>
      <c r="E87" s="3">
        <v>39999</v>
      </c>
      <c r="F87" s="4" t="str" cm="1">
        <f t="array" ref="F87">_xlfn.IFS(D87&lt;1000.01,"$0.01-$1,000",D87&lt;25000.01,"$1,000.01-$25,000",D87&lt;50000.01,"$50.000.01-$100,000",D87&lt;100000.01,"$100,000.01-$150,000")</f>
        <v>$50.000.01-$100,000</v>
      </c>
      <c r="G87" s="1">
        <v>0.25</v>
      </c>
      <c r="H87">
        <v>4.2</v>
      </c>
      <c r="I87" s="3">
        <f t="shared" si="2"/>
        <v>291912702</v>
      </c>
      <c r="J87">
        <f t="shared" si="3"/>
        <v>8</v>
      </c>
      <c r="K87" s="2">
        <v>7298</v>
      </c>
      <c r="L87" t="s">
        <v>793</v>
      </c>
      <c r="M87" t="s">
        <v>375</v>
      </c>
      <c r="N87" t="s">
        <v>376</v>
      </c>
      <c r="O87" t="s">
        <v>377</v>
      </c>
      <c r="P87" t="s">
        <v>378</v>
      </c>
      <c r="Q87" t="s">
        <v>379</v>
      </c>
      <c r="R87" t="s">
        <v>794</v>
      </c>
      <c r="S87" t="s">
        <v>795</v>
      </c>
    </row>
    <row r="88" spans="1:19" ht="17.25" x14ac:dyDescent="0.3">
      <c r="A88" t="s">
        <v>796</v>
      </c>
      <c r="B88" t="s">
        <v>797</v>
      </c>
      <c r="C88" t="s">
        <v>12862</v>
      </c>
      <c r="D88" s="3">
        <v>27999</v>
      </c>
      <c r="E88" s="3">
        <v>40990</v>
      </c>
      <c r="F88" s="4" t="str" cm="1">
        <f t="array" ref="F88">_xlfn.IFS(D88&lt;1000.01,"$0.01-$1,000",D88&lt;25000.01,"$1,000.01-$25,000",D88&lt;50000.01,"$50.000.01-$100,000",D88&lt;100000.01,"$100,000.01-$150,000")</f>
        <v>$50.000.01-$100,000</v>
      </c>
      <c r="G88" s="1">
        <v>0.32</v>
      </c>
      <c r="H88">
        <v>4.3</v>
      </c>
      <c r="I88" s="3">
        <f t="shared" si="2"/>
        <v>192775970</v>
      </c>
      <c r="J88">
        <f t="shared" si="3"/>
        <v>8</v>
      </c>
      <c r="K88" s="2">
        <v>4703</v>
      </c>
      <c r="L88" t="s">
        <v>798</v>
      </c>
      <c r="M88" t="s">
        <v>242</v>
      </c>
      <c r="N88" t="s">
        <v>243</v>
      </c>
      <c r="O88" t="s">
        <v>244</v>
      </c>
      <c r="P88" t="s">
        <v>245</v>
      </c>
      <c r="Q88" t="s">
        <v>12811</v>
      </c>
      <c r="R88" t="s">
        <v>799</v>
      </c>
      <c r="S88" t="s">
        <v>800</v>
      </c>
    </row>
    <row r="89" spans="1:19" ht="17.25" x14ac:dyDescent="0.3">
      <c r="A89" t="s">
        <v>801</v>
      </c>
      <c r="B89" t="s">
        <v>802</v>
      </c>
      <c r="C89" t="s">
        <v>12862</v>
      </c>
      <c r="D89" s="3">
        <v>30990</v>
      </c>
      <c r="E89" s="3">
        <v>52900</v>
      </c>
      <c r="F89" s="4" t="str" cm="1">
        <f t="array" ref="F89">_xlfn.IFS(D89&lt;1000.01,"$0.01-$1,000",D89&lt;25000.01,"$1,000.01-$25,000",D89&lt;50000.01,"$50.000.01-$100,000",D89&lt;100000.01,"$100,000.01-$150,000")</f>
        <v>$50.000.01-$100,000</v>
      </c>
      <c r="G89" s="1">
        <v>0.41</v>
      </c>
      <c r="H89">
        <v>4.3</v>
      </c>
      <c r="I89" s="3">
        <f t="shared" si="2"/>
        <v>376066100</v>
      </c>
      <c r="J89">
        <f t="shared" si="3"/>
        <v>8</v>
      </c>
      <c r="K89" s="2">
        <v>7109</v>
      </c>
      <c r="L89" t="s">
        <v>803</v>
      </c>
      <c r="M89" t="s">
        <v>573</v>
      </c>
      <c r="N89" t="s">
        <v>574</v>
      </c>
      <c r="O89" t="s">
        <v>575</v>
      </c>
      <c r="P89" t="s">
        <v>576</v>
      </c>
      <c r="Q89" t="s">
        <v>577</v>
      </c>
      <c r="R89" t="s">
        <v>804</v>
      </c>
      <c r="S89" t="s">
        <v>805</v>
      </c>
    </row>
    <row r="90" spans="1:19" ht="17.25" x14ac:dyDescent="0.3">
      <c r="A90" t="s">
        <v>806</v>
      </c>
      <c r="B90" t="s">
        <v>807</v>
      </c>
      <c r="C90" t="s">
        <v>12861</v>
      </c>
      <c r="D90" s="3">
        <v>199</v>
      </c>
      <c r="E90" s="3">
        <v>999</v>
      </c>
      <c r="F90" s="4" t="str" cm="1">
        <f t="array" ref="F90">_xlfn.IFS(D90&lt;1000.01,"$0.01-$1,000",D90&lt;25000.01,"$1,000.01-$25,000",D90&lt;50000.01,"$50.000.01-$100,000",D90&lt;100000.01,"$100,000.01-$150,000")</f>
        <v>$0.01-$1,000</v>
      </c>
      <c r="G90" s="1">
        <v>0.8</v>
      </c>
      <c r="H90">
        <v>4.5</v>
      </c>
      <c r="I90" s="3">
        <f t="shared" si="2"/>
        <v>126873</v>
      </c>
      <c r="J90">
        <f t="shared" si="3"/>
        <v>8</v>
      </c>
      <c r="K90" s="2">
        <v>127</v>
      </c>
      <c r="L90" t="s">
        <v>808</v>
      </c>
      <c r="M90" t="s">
        <v>809</v>
      </c>
      <c r="N90" t="s">
        <v>810</v>
      </c>
      <c r="O90" t="s">
        <v>811</v>
      </c>
      <c r="P90" t="s">
        <v>812</v>
      </c>
      <c r="Q90" t="s">
        <v>813</v>
      </c>
      <c r="R90" t="s">
        <v>814</v>
      </c>
      <c r="S90" t="s">
        <v>815</v>
      </c>
    </row>
    <row r="91" spans="1:19" ht="17.25" x14ac:dyDescent="0.3">
      <c r="A91" t="s">
        <v>816</v>
      </c>
      <c r="B91" t="s">
        <v>817</v>
      </c>
      <c r="C91" t="s">
        <v>12861</v>
      </c>
      <c r="D91" s="3">
        <v>649</v>
      </c>
      <c r="E91" s="3">
        <v>1999</v>
      </c>
      <c r="F91" s="4" t="str" cm="1">
        <f t="array" ref="F91">_xlfn.IFS(D91&lt;1000.01,"$0.01-$1,000",D91&lt;25000.01,"$1,000.01-$25,000",D91&lt;50000.01,"$50.000.01-$100,000",D91&lt;100000.01,"$100,000.01-$150,000")</f>
        <v>$0.01-$1,000</v>
      </c>
      <c r="G91" s="1">
        <v>0.68</v>
      </c>
      <c r="H91">
        <v>4.2</v>
      </c>
      <c r="I91" s="3">
        <f t="shared" si="2"/>
        <v>48513731</v>
      </c>
      <c r="J91">
        <f t="shared" si="3"/>
        <v>8</v>
      </c>
      <c r="K91" s="2">
        <v>24269</v>
      </c>
      <c r="L91" t="s">
        <v>413</v>
      </c>
      <c r="M91" t="s">
        <v>19</v>
      </c>
      <c r="N91" t="s">
        <v>20</v>
      </c>
      <c r="O91" t="s">
        <v>21</v>
      </c>
      <c r="P91" t="s">
        <v>22</v>
      </c>
      <c r="Q91" t="s">
        <v>818</v>
      </c>
      <c r="R91" t="s">
        <v>819</v>
      </c>
      <c r="S91" t="s">
        <v>820</v>
      </c>
    </row>
    <row r="92" spans="1:19" ht="17.25" x14ac:dyDescent="0.3">
      <c r="A92" t="s">
        <v>821</v>
      </c>
      <c r="B92" t="s">
        <v>822</v>
      </c>
      <c r="C92" t="s">
        <v>12861</v>
      </c>
      <c r="D92" s="3">
        <v>269</v>
      </c>
      <c r="E92" s="3">
        <v>800</v>
      </c>
      <c r="F92" s="4" t="str" cm="1">
        <f t="array" ref="F92">_xlfn.IFS(D92&lt;1000.01,"$0.01-$1,000",D92&lt;25000.01,"$1,000.01-$25,000",D92&lt;50000.01,"$50.000.01-$100,000",D92&lt;100000.01,"$100,000.01-$150,000")</f>
        <v>$0.01-$1,000</v>
      </c>
      <c r="G92" s="1">
        <v>0.66</v>
      </c>
      <c r="H92">
        <v>3.6</v>
      </c>
      <c r="I92" s="3">
        <f t="shared" si="2"/>
        <v>8107200</v>
      </c>
      <c r="J92">
        <f t="shared" si="3"/>
        <v>8</v>
      </c>
      <c r="K92" s="2">
        <v>10134</v>
      </c>
      <c r="L92" t="s">
        <v>823</v>
      </c>
      <c r="M92" t="s">
        <v>824</v>
      </c>
      <c r="N92" t="s">
        <v>825</v>
      </c>
      <c r="O92" t="s">
        <v>826</v>
      </c>
      <c r="P92" t="s">
        <v>827</v>
      </c>
      <c r="Q92" t="s">
        <v>828</v>
      </c>
      <c r="R92" t="s">
        <v>829</v>
      </c>
      <c r="S92" t="s">
        <v>830</v>
      </c>
    </row>
    <row r="93" spans="1:19" ht="17.25" x14ac:dyDescent="0.3">
      <c r="A93" t="s">
        <v>831</v>
      </c>
      <c r="B93" t="s">
        <v>832</v>
      </c>
      <c r="C93" t="s">
        <v>12862</v>
      </c>
      <c r="D93" s="3">
        <v>24999</v>
      </c>
      <c r="E93" s="3">
        <v>31999</v>
      </c>
      <c r="F93" s="4" t="str" cm="1">
        <f t="array" ref="F93">_xlfn.IFS(D93&lt;1000.01,"$0.01-$1,000",D93&lt;25000.01,"$1,000.01-$25,000",D93&lt;50000.01,"$50.000.01-$100,000",D93&lt;100000.01,"$100,000.01-$150,000")</f>
        <v>$1,000.01-$25,000</v>
      </c>
      <c r="G93" s="1">
        <v>0.22</v>
      </c>
      <c r="H93">
        <v>4.2</v>
      </c>
      <c r="I93" s="3">
        <f t="shared" si="2"/>
        <v>1116733101</v>
      </c>
      <c r="J93">
        <f t="shared" si="3"/>
        <v>8</v>
      </c>
      <c r="K93" s="2">
        <v>34899</v>
      </c>
      <c r="L93" t="s">
        <v>833</v>
      </c>
      <c r="M93" t="s">
        <v>261</v>
      </c>
      <c r="N93" t="s">
        <v>262</v>
      </c>
      <c r="O93" t="s">
        <v>263</v>
      </c>
      <c r="P93" t="s">
        <v>264</v>
      </c>
      <c r="Q93" t="s">
        <v>265</v>
      </c>
      <c r="R93" t="s">
        <v>834</v>
      </c>
      <c r="S93" t="s">
        <v>835</v>
      </c>
    </row>
    <row r="94" spans="1:19" ht="17.25" x14ac:dyDescent="0.3">
      <c r="A94" t="s">
        <v>836</v>
      </c>
      <c r="B94" t="s">
        <v>837</v>
      </c>
      <c r="C94" t="s">
        <v>12861</v>
      </c>
      <c r="D94" s="3">
        <v>299</v>
      </c>
      <c r="E94" s="3">
        <v>699</v>
      </c>
      <c r="F94" s="4" t="str" cm="1">
        <f t="array" ref="F94">_xlfn.IFS(D94&lt;1000.01,"$0.01-$1,000",D94&lt;25000.01,"$1,000.01-$25,000",D94&lt;50000.01,"$50.000.01-$100,000",D94&lt;100000.01,"$100,000.01-$150,000")</f>
        <v>$0.01-$1,000</v>
      </c>
      <c r="G94" s="1">
        <v>0.56999999999999995</v>
      </c>
      <c r="H94">
        <v>4.2</v>
      </c>
      <c r="I94" s="3">
        <f t="shared" si="2"/>
        <v>65959737</v>
      </c>
      <c r="J94">
        <f t="shared" si="3"/>
        <v>8</v>
      </c>
      <c r="K94" s="2">
        <v>94363</v>
      </c>
      <c r="L94" t="s">
        <v>48</v>
      </c>
      <c r="M94" t="s">
        <v>49</v>
      </c>
      <c r="N94" t="s">
        <v>50</v>
      </c>
      <c r="O94" t="s">
        <v>51</v>
      </c>
      <c r="P94" t="s">
        <v>52</v>
      </c>
      <c r="Q94" t="s">
        <v>53</v>
      </c>
      <c r="R94" t="s">
        <v>838</v>
      </c>
      <c r="S94" t="s">
        <v>839</v>
      </c>
    </row>
    <row r="95" spans="1:19" ht="17.25" x14ac:dyDescent="0.3">
      <c r="A95" t="s">
        <v>840</v>
      </c>
      <c r="B95" t="s">
        <v>841</v>
      </c>
      <c r="C95" t="s">
        <v>12861</v>
      </c>
      <c r="D95" s="3">
        <v>199</v>
      </c>
      <c r="E95" s="3">
        <v>999</v>
      </c>
      <c r="F95" s="4" t="str" cm="1">
        <f t="array" ref="F95">_xlfn.IFS(D95&lt;1000.01,"$0.01-$1,000",D95&lt;25000.01,"$1,000.01-$25,000",D95&lt;50000.01,"$50.000.01-$100,000",D95&lt;100000.01,"$100,000.01-$150,000")</f>
        <v>$0.01-$1,000</v>
      </c>
      <c r="G95" s="1">
        <v>0.8</v>
      </c>
      <c r="H95">
        <v>4.0999999999999996</v>
      </c>
      <c r="I95" s="3">
        <f t="shared" si="2"/>
        <v>424575</v>
      </c>
      <c r="J95">
        <f t="shared" si="3"/>
        <v>8</v>
      </c>
      <c r="K95" s="2">
        <v>425</v>
      </c>
      <c r="L95" t="s">
        <v>842</v>
      </c>
      <c r="M95" t="s">
        <v>843</v>
      </c>
      <c r="N95" t="s">
        <v>844</v>
      </c>
      <c r="O95" t="s">
        <v>845</v>
      </c>
      <c r="P95" t="s">
        <v>846</v>
      </c>
      <c r="Q95" t="s">
        <v>847</v>
      </c>
      <c r="R95" t="s">
        <v>848</v>
      </c>
      <c r="S95" t="s">
        <v>849</v>
      </c>
    </row>
    <row r="96" spans="1:19" ht="17.25" x14ac:dyDescent="0.3">
      <c r="A96" t="s">
        <v>850</v>
      </c>
      <c r="B96" t="s">
        <v>851</v>
      </c>
      <c r="C96" t="s">
        <v>12862</v>
      </c>
      <c r="D96" s="3">
        <v>18990</v>
      </c>
      <c r="E96" s="3">
        <v>40990</v>
      </c>
      <c r="F96" s="4" t="str" cm="1">
        <f t="array" ref="F96">_xlfn.IFS(D96&lt;1000.01,"$0.01-$1,000",D96&lt;25000.01,"$1,000.01-$25,000",D96&lt;50000.01,"$50.000.01-$100,000",D96&lt;100000.01,"$100,000.01-$150,000")</f>
        <v>$1,000.01-$25,000</v>
      </c>
      <c r="G96" s="1">
        <v>0.54</v>
      </c>
      <c r="H96">
        <v>4.2</v>
      </c>
      <c r="I96" s="3">
        <f t="shared" si="2"/>
        <v>272952410</v>
      </c>
      <c r="J96">
        <f t="shared" si="3"/>
        <v>8</v>
      </c>
      <c r="K96" s="2">
        <v>6659</v>
      </c>
      <c r="L96" t="s">
        <v>852</v>
      </c>
      <c r="M96" t="s">
        <v>853</v>
      </c>
      <c r="N96" t="s">
        <v>854</v>
      </c>
      <c r="O96" t="s">
        <v>855</v>
      </c>
      <c r="P96" t="s">
        <v>856</v>
      </c>
      <c r="Q96" t="s">
        <v>857</v>
      </c>
      <c r="R96" t="s">
        <v>858</v>
      </c>
      <c r="S96" t="s">
        <v>859</v>
      </c>
    </row>
    <row r="97" spans="1:19" ht="17.25" x14ac:dyDescent="0.3">
      <c r="A97" t="s">
        <v>860</v>
      </c>
      <c r="B97" t="s">
        <v>861</v>
      </c>
      <c r="C97" t="s">
        <v>12861</v>
      </c>
      <c r="D97" s="3">
        <v>290</v>
      </c>
      <c r="E97" s="3">
        <v>349</v>
      </c>
      <c r="F97" s="4" t="str" cm="1">
        <f t="array" ref="F97">_xlfn.IFS(D97&lt;1000.01,"$0.01-$1,000",D97&lt;25000.01,"$1,000.01-$25,000",D97&lt;50000.01,"$50.000.01-$100,000",D97&lt;100000.01,"$100,000.01-$150,000")</f>
        <v>$0.01-$1,000</v>
      </c>
      <c r="G97" s="1">
        <v>0.17</v>
      </c>
      <c r="H97">
        <v>3.7</v>
      </c>
      <c r="I97" s="3">
        <f t="shared" si="2"/>
        <v>689973</v>
      </c>
      <c r="J97">
        <f t="shared" si="3"/>
        <v>8</v>
      </c>
      <c r="K97" s="2">
        <v>1977</v>
      </c>
      <c r="L97" t="s">
        <v>862</v>
      </c>
      <c r="M97" t="s">
        <v>863</v>
      </c>
      <c r="N97" t="s">
        <v>864</v>
      </c>
      <c r="O97" t="s">
        <v>865</v>
      </c>
      <c r="P97" t="s">
        <v>866</v>
      </c>
      <c r="Q97" t="s">
        <v>867</v>
      </c>
      <c r="R97" t="s">
        <v>868</v>
      </c>
      <c r="S97" t="s">
        <v>869</v>
      </c>
    </row>
    <row r="98" spans="1:19" ht="17.25" x14ac:dyDescent="0.3">
      <c r="A98" t="s">
        <v>870</v>
      </c>
      <c r="B98" t="s">
        <v>871</v>
      </c>
      <c r="C98" t="s">
        <v>12862</v>
      </c>
      <c r="D98" s="3">
        <v>249</v>
      </c>
      <c r="E98" s="3">
        <v>799</v>
      </c>
      <c r="F98" s="4" t="str" cm="1">
        <f t="array" ref="F98">_xlfn.IFS(D98&lt;1000.01,"$0.01-$1,000",D98&lt;25000.01,"$1,000.01-$25,000",D98&lt;50000.01,"$50.000.01-$100,000",D98&lt;100000.01,"$100,000.01-$150,000")</f>
        <v>$0.01-$1,000</v>
      </c>
      <c r="G98" s="1">
        <v>0.69</v>
      </c>
      <c r="H98">
        <v>3.8</v>
      </c>
      <c r="I98" s="3">
        <f t="shared" si="2"/>
        <v>862121</v>
      </c>
      <c r="J98">
        <f t="shared" si="3"/>
        <v>8</v>
      </c>
      <c r="K98" s="2">
        <v>1079</v>
      </c>
      <c r="L98" t="s">
        <v>872</v>
      </c>
      <c r="M98" t="s">
        <v>873</v>
      </c>
      <c r="N98" t="s">
        <v>874</v>
      </c>
      <c r="O98" t="s">
        <v>875</v>
      </c>
      <c r="P98" t="s">
        <v>876</v>
      </c>
      <c r="Q98" t="s">
        <v>877</v>
      </c>
      <c r="R98" t="s">
        <v>878</v>
      </c>
      <c r="S98" t="s">
        <v>879</v>
      </c>
    </row>
    <row r="99" spans="1:19" ht="17.25" x14ac:dyDescent="0.3">
      <c r="A99" t="s">
        <v>880</v>
      </c>
      <c r="B99" t="s">
        <v>881</v>
      </c>
      <c r="C99" t="s">
        <v>12861</v>
      </c>
      <c r="D99" s="3">
        <v>345</v>
      </c>
      <c r="E99" s="3">
        <v>999</v>
      </c>
      <c r="F99" s="4" t="str" cm="1">
        <f t="array" ref="F99">_xlfn.IFS(D99&lt;1000.01,"$0.01-$1,000",D99&lt;25000.01,"$1,000.01-$25,000",D99&lt;50000.01,"$50.000.01-$100,000",D99&lt;100000.01,"$100,000.01-$150,000")</f>
        <v>$0.01-$1,000</v>
      </c>
      <c r="G99" s="1">
        <v>0.65</v>
      </c>
      <c r="H99">
        <v>3.7</v>
      </c>
      <c r="I99" s="3">
        <f t="shared" si="2"/>
        <v>1095903</v>
      </c>
      <c r="J99">
        <f t="shared" si="3"/>
        <v>8</v>
      </c>
      <c r="K99" s="2">
        <v>1097</v>
      </c>
      <c r="L99" t="s">
        <v>882</v>
      </c>
      <c r="M99" t="s">
        <v>883</v>
      </c>
      <c r="N99" t="s">
        <v>884</v>
      </c>
      <c r="O99" t="s">
        <v>885</v>
      </c>
      <c r="P99" t="s">
        <v>886</v>
      </c>
      <c r="Q99" t="s">
        <v>887</v>
      </c>
      <c r="R99" t="s">
        <v>888</v>
      </c>
      <c r="S99" t="s">
        <v>889</v>
      </c>
    </row>
    <row r="100" spans="1:19" ht="17.25" x14ac:dyDescent="0.3">
      <c r="A100" t="s">
        <v>890</v>
      </c>
      <c r="B100" t="s">
        <v>891</v>
      </c>
      <c r="C100" t="s">
        <v>12861</v>
      </c>
      <c r="D100" s="3">
        <v>1099</v>
      </c>
      <c r="E100" s="3">
        <v>1899</v>
      </c>
      <c r="F100" s="4" t="str" cm="1">
        <f t="array" ref="F100">_xlfn.IFS(D100&lt;1000.01,"$0.01-$1,000",D100&lt;25000.01,"$1,000.01-$25,000",D100&lt;50000.01,"$50.000.01-$100,000",D100&lt;100000.01,"$100,000.01-$150,000")</f>
        <v>$1,000.01-$25,000</v>
      </c>
      <c r="G100" s="1">
        <v>0.42</v>
      </c>
      <c r="H100">
        <v>4.5</v>
      </c>
      <c r="I100" s="3">
        <f t="shared" si="2"/>
        <v>42575580</v>
      </c>
      <c r="J100">
        <f t="shared" si="3"/>
        <v>8</v>
      </c>
      <c r="K100" s="2">
        <v>22420</v>
      </c>
      <c r="L100" t="s">
        <v>892</v>
      </c>
      <c r="M100" t="s">
        <v>893</v>
      </c>
      <c r="N100" t="s">
        <v>894</v>
      </c>
      <c r="O100" t="s">
        <v>895</v>
      </c>
      <c r="P100" t="s">
        <v>896</v>
      </c>
      <c r="Q100" t="s">
        <v>897</v>
      </c>
      <c r="R100" t="s">
        <v>898</v>
      </c>
      <c r="S100" t="s">
        <v>899</v>
      </c>
    </row>
    <row r="101" spans="1:19" ht="17.25" x14ac:dyDescent="0.3">
      <c r="A101" t="s">
        <v>900</v>
      </c>
      <c r="B101" t="s">
        <v>901</v>
      </c>
      <c r="C101" t="s">
        <v>12861</v>
      </c>
      <c r="D101" s="3">
        <v>719</v>
      </c>
      <c r="E101" s="3">
        <v>1499</v>
      </c>
      <c r="F101" s="4" t="str" cm="1">
        <f t="array" ref="F101">_xlfn.IFS(D101&lt;1000.01,"$0.01-$1,000",D101&lt;25000.01,"$1,000.01-$25,000",D101&lt;50000.01,"$50.000.01-$100,000",D101&lt;100000.01,"$100,000.01-$150,000")</f>
        <v>$0.01-$1,000</v>
      </c>
      <c r="G101" s="1">
        <v>0.52</v>
      </c>
      <c r="H101">
        <v>4.0999999999999996</v>
      </c>
      <c r="I101" s="3">
        <f t="shared" si="2"/>
        <v>1566455</v>
      </c>
      <c r="J101">
        <f t="shared" si="3"/>
        <v>8</v>
      </c>
      <c r="K101" s="2">
        <v>1045</v>
      </c>
      <c r="L101" t="s">
        <v>902</v>
      </c>
      <c r="M101" t="s">
        <v>903</v>
      </c>
      <c r="N101" t="s">
        <v>904</v>
      </c>
      <c r="O101" t="s">
        <v>905</v>
      </c>
      <c r="P101" t="s">
        <v>906</v>
      </c>
      <c r="Q101" t="s">
        <v>907</v>
      </c>
      <c r="R101" t="s">
        <v>908</v>
      </c>
      <c r="S101" t="s">
        <v>909</v>
      </c>
    </row>
    <row r="102" spans="1:19" ht="17.25" x14ac:dyDescent="0.3">
      <c r="A102" t="s">
        <v>910</v>
      </c>
      <c r="B102" t="s">
        <v>911</v>
      </c>
      <c r="C102" t="s">
        <v>12862</v>
      </c>
      <c r="D102" s="3">
        <v>349</v>
      </c>
      <c r="E102" s="3">
        <v>1499</v>
      </c>
      <c r="F102" s="4" t="str" cm="1">
        <f t="array" ref="F102">_xlfn.IFS(D102&lt;1000.01,"$0.01-$1,000",D102&lt;25000.01,"$1,000.01-$25,000",D102&lt;50000.01,"$50.000.01-$100,000",D102&lt;100000.01,"$100,000.01-$150,000")</f>
        <v>$0.01-$1,000</v>
      </c>
      <c r="G102" s="1">
        <v>0.77</v>
      </c>
      <c r="H102">
        <v>4.3</v>
      </c>
      <c r="I102" s="3">
        <f t="shared" si="2"/>
        <v>6213355</v>
      </c>
      <c r="J102">
        <f t="shared" si="3"/>
        <v>8</v>
      </c>
      <c r="K102" s="2">
        <v>4145</v>
      </c>
      <c r="L102" t="s">
        <v>912</v>
      </c>
      <c r="M102" t="s">
        <v>913</v>
      </c>
      <c r="N102" t="s">
        <v>914</v>
      </c>
      <c r="O102" t="s">
        <v>915</v>
      </c>
      <c r="P102" t="s">
        <v>916</v>
      </c>
      <c r="Q102" t="s">
        <v>917</v>
      </c>
      <c r="R102" t="s">
        <v>918</v>
      </c>
      <c r="S102" t="s">
        <v>919</v>
      </c>
    </row>
    <row r="103" spans="1:19" ht="17.25" x14ac:dyDescent="0.3">
      <c r="A103" t="s">
        <v>920</v>
      </c>
      <c r="B103" t="s">
        <v>921</v>
      </c>
      <c r="C103" t="s">
        <v>12861</v>
      </c>
      <c r="D103" s="3">
        <v>849</v>
      </c>
      <c r="E103" s="3">
        <v>1809</v>
      </c>
      <c r="F103" s="4" t="str" cm="1">
        <f t="array" ref="F103">_xlfn.IFS(D103&lt;1000.01,"$0.01-$1,000",D103&lt;25000.01,"$1,000.01-$25,000",D103&lt;50000.01,"$50.000.01-$100,000",D103&lt;100000.01,"$100,000.01-$150,000")</f>
        <v>$0.01-$1,000</v>
      </c>
      <c r="G103" s="1">
        <v>0.53</v>
      </c>
      <c r="H103">
        <v>4.3</v>
      </c>
      <c r="I103" s="3">
        <f t="shared" si="2"/>
        <v>11843523</v>
      </c>
      <c r="J103">
        <f t="shared" si="3"/>
        <v>8</v>
      </c>
      <c r="K103" s="2">
        <v>6547</v>
      </c>
      <c r="L103" t="s">
        <v>493</v>
      </c>
      <c r="M103" t="s">
        <v>922</v>
      </c>
      <c r="N103" t="s">
        <v>923</v>
      </c>
      <c r="O103" t="s">
        <v>924</v>
      </c>
      <c r="P103" t="s">
        <v>925</v>
      </c>
      <c r="Q103" t="s">
        <v>926</v>
      </c>
      <c r="R103" t="s">
        <v>499</v>
      </c>
      <c r="S103" t="s">
        <v>927</v>
      </c>
    </row>
    <row r="104" spans="1:19" ht="17.25" x14ac:dyDescent="0.3">
      <c r="A104" t="s">
        <v>928</v>
      </c>
      <c r="B104" t="s">
        <v>929</v>
      </c>
      <c r="C104" t="s">
        <v>12862</v>
      </c>
      <c r="D104" s="3">
        <v>299</v>
      </c>
      <c r="E104" s="3">
        <v>899</v>
      </c>
      <c r="F104" s="4" t="str" cm="1">
        <f t="array" ref="F104">_xlfn.IFS(D104&lt;1000.01,"$0.01-$1,000",D104&lt;25000.01,"$1,000.01-$25,000",D104&lt;50000.01,"$50.000.01-$100,000",D104&lt;100000.01,"$100,000.01-$150,000")</f>
        <v>$0.01-$1,000</v>
      </c>
      <c r="G104" s="1">
        <v>0.67</v>
      </c>
      <c r="H104">
        <v>4</v>
      </c>
      <c r="I104" s="3">
        <f t="shared" si="2"/>
        <v>1427612</v>
      </c>
      <c r="J104">
        <f t="shared" si="3"/>
        <v>8</v>
      </c>
      <c r="K104" s="2">
        <v>1588</v>
      </c>
      <c r="L104" t="s">
        <v>930</v>
      </c>
      <c r="M104" t="s">
        <v>931</v>
      </c>
      <c r="N104" t="s">
        <v>932</v>
      </c>
      <c r="O104" t="s">
        <v>933</v>
      </c>
      <c r="P104" t="s">
        <v>934</v>
      </c>
      <c r="Q104" t="s">
        <v>935</v>
      </c>
      <c r="R104" t="s">
        <v>936</v>
      </c>
      <c r="S104" t="s">
        <v>937</v>
      </c>
    </row>
    <row r="105" spans="1:19" ht="17.25" x14ac:dyDescent="0.3">
      <c r="A105" t="s">
        <v>938</v>
      </c>
      <c r="B105" t="s">
        <v>939</v>
      </c>
      <c r="C105" t="s">
        <v>12862</v>
      </c>
      <c r="D105" s="3">
        <v>21999</v>
      </c>
      <c r="E105" s="3">
        <v>29999</v>
      </c>
      <c r="F105" s="4" t="str" cm="1">
        <f t="array" ref="F105">_xlfn.IFS(D105&lt;1000.01,"$0.01-$1,000",D105&lt;25000.01,"$1,000.01-$25,000",D105&lt;50000.01,"$50.000.01-$100,000",D105&lt;100000.01,"$100,000.01-$150,000")</f>
        <v>$1,000.01-$25,000</v>
      </c>
      <c r="G105" s="1">
        <v>0.27</v>
      </c>
      <c r="H105">
        <v>4.2</v>
      </c>
      <c r="I105" s="3">
        <f t="shared" si="2"/>
        <v>985167160</v>
      </c>
      <c r="J105">
        <f t="shared" si="3"/>
        <v>8</v>
      </c>
      <c r="K105" s="2">
        <v>32840</v>
      </c>
      <c r="L105" t="s">
        <v>940</v>
      </c>
      <c r="M105" t="s">
        <v>167</v>
      </c>
      <c r="N105" t="s">
        <v>168</v>
      </c>
      <c r="O105" t="s">
        <v>169</v>
      </c>
      <c r="P105" t="s">
        <v>170</v>
      </c>
      <c r="Q105" t="s">
        <v>941</v>
      </c>
      <c r="R105" t="s">
        <v>942</v>
      </c>
      <c r="S105" t="s">
        <v>943</v>
      </c>
    </row>
    <row r="106" spans="1:19" ht="17.25" x14ac:dyDescent="0.3">
      <c r="A106" t="s">
        <v>944</v>
      </c>
      <c r="B106" t="s">
        <v>945</v>
      </c>
      <c r="C106" t="s">
        <v>12861</v>
      </c>
      <c r="D106" s="3">
        <v>349</v>
      </c>
      <c r="E106" s="3">
        <v>999</v>
      </c>
      <c r="F106" s="4" t="str" cm="1">
        <f t="array" ref="F106">_xlfn.IFS(D106&lt;1000.01,"$0.01-$1,000",D106&lt;25000.01,"$1,000.01-$25,000",D106&lt;50000.01,"$50.000.01-$100,000",D106&lt;100000.01,"$100,000.01-$150,000")</f>
        <v>$0.01-$1,000</v>
      </c>
      <c r="G106" s="1">
        <v>0.65</v>
      </c>
      <c r="H106">
        <v>4.2</v>
      </c>
      <c r="I106" s="3">
        <f t="shared" si="2"/>
        <v>13106880</v>
      </c>
      <c r="J106">
        <f t="shared" si="3"/>
        <v>8</v>
      </c>
      <c r="K106" s="2">
        <v>13120</v>
      </c>
      <c r="L106" t="s">
        <v>946</v>
      </c>
      <c r="M106" t="s">
        <v>947</v>
      </c>
      <c r="N106" t="s">
        <v>948</v>
      </c>
      <c r="O106" t="s">
        <v>949</v>
      </c>
      <c r="P106" t="s">
        <v>950</v>
      </c>
      <c r="Q106" t="s">
        <v>951</v>
      </c>
      <c r="R106" t="s">
        <v>952</v>
      </c>
      <c r="S106" t="s">
        <v>953</v>
      </c>
    </row>
    <row r="107" spans="1:19" ht="17.25" x14ac:dyDescent="0.3">
      <c r="A107" t="s">
        <v>954</v>
      </c>
      <c r="B107" t="s">
        <v>955</v>
      </c>
      <c r="C107" t="s">
        <v>12861</v>
      </c>
      <c r="D107" s="3">
        <v>399</v>
      </c>
      <c r="E107" s="3">
        <v>999</v>
      </c>
      <c r="F107" s="4" t="str" cm="1">
        <f t="array" ref="F107">_xlfn.IFS(D107&lt;1000.01,"$0.01-$1,000",D107&lt;25000.01,"$1,000.01-$25,000",D107&lt;50000.01,"$50.000.01-$100,000",D107&lt;100000.01,"$100,000.01-$150,000")</f>
        <v>$0.01-$1,000</v>
      </c>
      <c r="G107" s="1">
        <v>0.6</v>
      </c>
      <c r="H107">
        <v>4.3</v>
      </c>
      <c r="I107" s="3">
        <f t="shared" si="2"/>
        <v>2803194</v>
      </c>
      <c r="J107">
        <f t="shared" si="3"/>
        <v>8</v>
      </c>
      <c r="K107" s="2">
        <v>2806</v>
      </c>
      <c r="L107" t="s">
        <v>956</v>
      </c>
      <c r="M107" t="s">
        <v>957</v>
      </c>
      <c r="N107" t="s">
        <v>958</v>
      </c>
      <c r="O107" t="s">
        <v>959</v>
      </c>
      <c r="P107" t="s">
        <v>960</v>
      </c>
      <c r="Q107" t="s">
        <v>961</v>
      </c>
      <c r="R107" t="s">
        <v>962</v>
      </c>
      <c r="S107" t="s">
        <v>963</v>
      </c>
    </row>
    <row r="108" spans="1:19" ht="17.25" x14ac:dyDescent="0.3">
      <c r="A108" t="s">
        <v>964</v>
      </c>
      <c r="B108" t="s">
        <v>965</v>
      </c>
      <c r="C108" t="s">
        <v>12861</v>
      </c>
      <c r="D108" s="3">
        <v>449</v>
      </c>
      <c r="E108" s="3">
        <v>1299</v>
      </c>
      <c r="F108" s="4" t="str" cm="1">
        <f t="array" ref="F108">_xlfn.IFS(D108&lt;1000.01,"$0.01-$1,000",D108&lt;25000.01,"$1,000.01-$25,000",D108&lt;50000.01,"$50.000.01-$100,000",D108&lt;100000.01,"$100,000.01-$150,000")</f>
        <v>$0.01-$1,000</v>
      </c>
      <c r="G108" s="1">
        <v>0.65</v>
      </c>
      <c r="H108">
        <v>4.2</v>
      </c>
      <c r="I108" s="3">
        <f t="shared" si="2"/>
        <v>31525431</v>
      </c>
      <c r="J108">
        <f t="shared" si="3"/>
        <v>8</v>
      </c>
      <c r="K108" s="2">
        <v>24269</v>
      </c>
      <c r="L108" t="s">
        <v>966</v>
      </c>
      <c r="M108" t="s">
        <v>19</v>
      </c>
      <c r="N108" t="s">
        <v>20</v>
      </c>
      <c r="O108" t="s">
        <v>21</v>
      </c>
      <c r="P108" t="s">
        <v>22</v>
      </c>
      <c r="Q108" t="s">
        <v>23</v>
      </c>
      <c r="R108" t="s">
        <v>24</v>
      </c>
      <c r="S108" t="s">
        <v>967</v>
      </c>
    </row>
    <row r="109" spans="1:19" ht="17.25" x14ac:dyDescent="0.3">
      <c r="A109" t="s">
        <v>968</v>
      </c>
      <c r="B109" t="s">
        <v>969</v>
      </c>
      <c r="C109" t="s">
        <v>12861</v>
      </c>
      <c r="D109" s="3">
        <v>299</v>
      </c>
      <c r="E109" s="3">
        <v>999</v>
      </c>
      <c r="F109" s="4" t="str" cm="1">
        <f t="array" ref="F109">_xlfn.IFS(D109&lt;1000.01,"$0.01-$1,000",D109&lt;25000.01,"$1,000.01-$25,000",D109&lt;50000.01,"$50.000.01-$100,000",D109&lt;100000.01,"$100,000.01-$150,000")</f>
        <v>$0.01-$1,000</v>
      </c>
      <c r="G109" s="1">
        <v>0.7</v>
      </c>
      <c r="H109">
        <v>4.3</v>
      </c>
      <c r="I109" s="3">
        <f t="shared" si="2"/>
        <v>765234</v>
      </c>
      <c r="J109">
        <f t="shared" si="3"/>
        <v>8</v>
      </c>
      <c r="K109" s="2">
        <v>766</v>
      </c>
      <c r="L109" t="s">
        <v>970</v>
      </c>
      <c r="M109" t="s">
        <v>971</v>
      </c>
      <c r="N109" t="s">
        <v>972</v>
      </c>
      <c r="O109" t="s">
        <v>973</v>
      </c>
      <c r="P109" t="s">
        <v>974</v>
      </c>
      <c r="Q109" t="s">
        <v>975</v>
      </c>
      <c r="R109" t="s">
        <v>976</v>
      </c>
      <c r="S109" t="s">
        <v>977</v>
      </c>
    </row>
    <row r="110" spans="1:19" ht="17.25" x14ac:dyDescent="0.3">
      <c r="A110" t="s">
        <v>978</v>
      </c>
      <c r="B110" t="s">
        <v>979</v>
      </c>
      <c r="C110" t="s">
        <v>12862</v>
      </c>
      <c r="D110" s="3">
        <v>37999</v>
      </c>
      <c r="E110" s="3">
        <v>65000</v>
      </c>
      <c r="F110" s="4" t="str" cm="1">
        <f t="array" ref="F110">_xlfn.IFS(D110&lt;1000.01,"$0.01-$1,000",D110&lt;25000.01,"$1,000.01-$25,000",D110&lt;50000.01,"$50.000.01-$100,000",D110&lt;100000.01,"$100,000.01-$150,000")</f>
        <v>$50.000.01-$100,000</v>
      </c>
      <c r="G110" s="1">
        <v>0.42</v>
      </c>
      <c r="H110">
        <v>4.3</v>
      </c>
      <c r="I110" s="3">
        <f t="shared" si="2"/>
        <v>233155000</v>
      </c>
      <c r="J110">
        <f t="shared" si="3"/>
        <v>8</v>
      </c>
      <c r="K110" s="2">
        <v>3587</v>
      </c>
      <c r="L110" t="s">
        <v>980</v>
      </c>
      <c r="M110" t="s">
        <v>981</v>
      </c>
      <c r="N110" t="s">
        <v>982</v>
      </c>
      <c r="O110" t="s">
        <v>983</v>
      </c>
      <c r="P110" t="s">
        <v>984</v>
      </c>
      <c r="Q110" t="s">
        <v>985</v>
      </c>
      <c r="R110" t="s">
        <v>986</v>
      </c>
      <c r="S110" t="s">
        <v>987</v>
      </c>
    </row>
    <row r="111" spans="1:19" ht="17.25" x14ac:dyDescent="0.3">
      <c r="A111" t="s">
        <v>988</v>
      </c>
      <c r="B111" t="s">
        <v>989</v>
      </c>
      <c r="C111" t="s">
        <v>12861</v>
      </c>
      <c r="D111" s="3">
        <v>99</v>
      </c>
      <c r="E111" s="3">
        <v>800</v>
      </c>
      <c r="F111" s="4" t="str" cm="1">
        <f t="array" ref="F111">_xlfn.IFS(D111&lt;1000.01,"$0.01-$1,000",D111&lt;25000.01,"$1,000.01-$25,000",D111&lt;50000.01,"$50.000.01-$100,000",D111&lt;100000.01,"$100,000.01-$150,000")</f>
        <v>$0.01-$1,000</v>
      </c>
      <c r="G111" s="1">
        <v>0.88</v>
      </c>
      <c r="H111">
        <v>3.9</v>
      </c>
      <c r="I111" s="3">
        <f t="shared" si="2"/>
        <v>19896800</v>
      </c>
      <c r="J111">
        <f t="shared" si="3"/>
        <v>8</v>
      </c>
      <c r="K111" s="2">
        <v>24871</v>
      </c>
      <c r="L111" t="s">
        <v>990</v>
      </c>
      <c r="M111" t="s">
        <v>68</v>
      </c>
      <c r="N111" t="s">
        <v>69</v>
      </c>
      <c r="O111" t="s">
        <v>70</v>
      </c>
      <c r="P111" t="s">
        <v>71</v>
      </c>
      <c r="Q111" t="s">
        <v>991</v>
      </c>
      <c r="R111" t="s">
        <v>992</v>
      </c>
      <c r="S111" t="s">
        <v>993</v>
      </c>
    </row>
    <row r="112" spans="1:19" ht="17.25" x14ac:dyDescent="0.3">
      <c r="A112" t="s">
        <v>994</v>
      </c>
      <c r="B112" t="s">
        <v>995</v>
      </c>
      <c r="C112" t="s">
        <v>12862</v>
      </c>
      <c r="D112" s="3">
        <v>7390</v>
      </c>
      <c r="E112" s="3">
        <v>20000</v>
      </c>
      <c r="F112" s="4" t="str" cm="1">
        <f t="array" ref="F112">_xlfn.IFS(D112&lt;1000.01,"$0.01-$1,000",D112&lt;25000.01,"$1,000.01-$25,000",D112&lt;50000.01,"$50.000.01-$100,000",D112&lt;100000.01,"$100,000.01-$150,000")</f>
        <v>$1,000.01-$25,000</v>
      </c>
      <c r="G112" s="1">
        <v>0.63</v>
      </c>
      <c r="H112">
        <v>4.0999999999999996</v>
      </c>
      <c r="I112" s="3">
        <f t="shared" si="2"/>
        <v>51620000</v>
      </c>
      <c r="J112">
        <f t="shared" si="3"/>
        <v>8</v>
      </c>
      <c r="K112" s="2">
        <v>2581</v>
      </c>
      <c r="L112" t="s">
        <v>996</v>
      </c>
      <c r="M112" t="s">
        <v>997</v>
      </c>
      <c r="N112" t="s">
        <v>998</v>
      </c>
      <c r="O112" t="s">
        <v>999</v>
      </c>
      <c r="P112" t="s">
        <v>1000</v>
      </c>
      <c r="Q112" t="s">
        <v>1001</v>
      </c>
      <c r="R112" t="s">
        <v>1002</v>
      </c>
      <c r="S112" t="s">
        <v>1003</v>
      </c>
    </row>
    <row r="113" spans="1:19" ht="17.25" x14ac:dyDescent="0.3">
      <c r="A113" t="s">
        <v>1004</v>
      </c>
      <c r="B113" t="s">
        <v>1005</v>
      </c>
      <c r="C113" t="s">
        <v>12861</v>
      </c>
      <c r="D113" s="3">
        <v>273.10000000000002</v>
      </c>
      <c r="E113" s="3">
        <v>999</v>
      </c>
      <c r="F113" s="4" t="str" cm="1">
        <f t="array" ref="F113">_xlfn.IFS(D113&lt;1000.01,"$0.01-$1,000",D113&lt;25000.01,"$1,000.01-$25,000",D113&lt;50000.01,"$50.000.01-$100,000",D113&lt;100000.01,"$100,000.01-$150,000")</f>
        <v>$0.01-$1,000</v>
      </c>
      <c r="G113" s="1">
        <v>0.73</v>
      </c>
      <c r="H113">
        <v>4.3</v>
      </c>
      <c r="I113" s="3">
        <f t="shared" si="2"/>
        <v>20829150</v>
      </c>
      <c r="J113">
        <f t="shared" si="3"/>
        <v>8</v>
      </c>
      <c r="K113" s="2">
        <v>20850</v>
      </c>
      <c r="L113" t="s">
        <v>1006</v>
      </c>
      <c r="M113" t="s">
        <v>291</v>
      </c>
      <c r="N113" t="s">
        <v>292</v>
      </c>
      <c r="O113" t="s">
        <v>293</v>
      </c>
      <c r="P113" t="s">
        <v>294</v>
      </c>
      <c r="Q113" t="s">
        <v>295</v>
      </c>
      <c r="R113" t="s">
        <v>1007</v>
      </c>
      <c r="S113" t="s">
        <v>1008</v>
      </c>
    </row>
    <row r="114" spans="1:19" ht="17.25" x14ac:dyDescent="0.3">
      <c r="A114" t="s">
        <v>1009</v>
      </c>
      <c r="B114" t="s">
        <v>1010</v>
      </c>
      <c r="C114" t="s">
        <v>12862</v>
      </c>
      <c r="D114" s="3">
        <v>15990</v>
      </c>
      <c r="E114" s="3">
        <v>23990</v>
      </c>
      <c r="F114" s="4" t="str" cm="1">
        <f t="array" ref="F114">_xlfn.IFS(D114&lt;1000.01,"$0.01-$1,000",D114&lt;25000.01,"$1,000.01-$25,000",D114&lt;50000.01,"$50.000.01-$100,000",D114&lt;100000.01,"$100,000.01-$150,000")</f>
        <v>$1,000.01-$25,000</v>
      </c>
      <c r="G114" s="1">
        <v>0.33</v>
      </c>
      <c r="H114">
        <v>4.3</v>
      </c>
      <c r="I114" s="3">
        <f t="shared" si="2"/>
        <v>24829650</v>
      </c>
      <c r="J114">
        <f t="shared" si="3"/>
        <v>8</v>
      </c>
      <c r="K114" s="2">
        <v>1035</v>
      </c>
      <c r="L114" t="s">
        <v>1011</v>
      </c>
      <c r="M114" t="s">
        <v>1012</v>
      </c>
      <c r="N114" t="s">
        <v>1013</v>
      </c>
      <c r="O114" t="s">
        <v>1014</v>
      </c>
      <c r="P114" t="s">
        <v>1015</v>
      </c>
      <c r="Q114" t="s">
        <v>1016</v>
      </c>
      <c r="R114" t="s">
        <v>1017</v>
      </c>
      <c r="S114" t="s">
        <v>1018</v>
      </c>
    </row>
    <row r="115" spans="1:19" ht="17.25" x14ac:dyDescent="0.3">
      <c r="A115" t="s">
        <v>1019</v>
      </c>
      <c r="B115" t="s">
        <v>1020</v>
      </c>
      <c r="C115" t="s">
        <v>12861</v>
      </c>
      <c r="D115" s="3">
        <v>399</v>
      </c>
      <c r="E115" s="3">
        <v>999</v>
      </c>
      <c r="F115" s="4" t="str" cm="1">
        <f t="array" ref="F115">_xlfn.IFS(D115&lt;1000.01,"$0.01-$1,000",D115&lt;25000.01,"$1,000.01-$25,000",D115&lt;50000.01,"$50.000.01-$100,000",D115&lt;100000.01,"$100,000.01-$150,000")</f>
        <v>$0.01-$1,000</v>
      </c>
      <c r="G115" s="1">
        <v>0.6</v>
      </c>
      <c r="H115">
        <v>4.0999999999999996</v>
      </c>
      <c r="I115" s="3">
        <f t="shared" si="2"/>
        <v>1778220</v>
      </c>
      <c r="J115">
        <f t="shared" si="3"/>
        <v>8</v>
      </c>
      <c r="K115" s="2">
        <v>1780</v>
      </c>
      <c r="L115" t="s">
        <v>1021</v>
      </c>
      <c r="M115" t="s">
        <v>693</v>
      </c>
      <c r="N115" t="s">
        <v>694</v>
      </c>
      <c r="O115" t="s">
        <v>695</v>
      </c>
      <c r="P115" t="s">
        <v>696</v>
      </c>
      <c r="Q115" t="s">
        <v>697</v>
      </c>
      <c r="R115" t="s">
        <v>1022</v>
      </c>
      <c r="S115" t="s">
        <v>1023</v>
      </c>
    </row>
    <row r="116" spans="1:19" ht="17.25" x14ac:dyDescent="0.3">
      <c r="A116" t="s">
        <v>1024</v>
      </c>
      <c r="B116" t="s">
        <v>1025</v>
      </c>
      <c r="C116" t="s">
        <v>12862</v>
      </c>
      <c r="D116" s="3">
        <v>399</v>
      </c>
      <c r="E116" s="3">
        <v>1999</v>
      </c>
      <c r="F116" s="4" t="str" cm="1">
        <f t="array" ref="F116">_xlfn.IFS(D116&lt;1000.01,"$0.01-$1,000",D116&lt;25000.01,"$1,000.01-$25,000",D116&lt;50000.01,"$50.000.01-$100,000",D116&lt;100000.01,"$100,000.01-$150,000")</f>
        <v>$0.01-$1,000</v>
      </c>
      <c r="G116" s="1">
        <v>0.8</v>
      </c>
      <c r="H116">
        <v>4.5</v>
      </c>
      <c r="I116" s="3">
        <f t="shared" si="2"/>
        <v>1009495</v>
      </c>
      <c r="J116">
        <f t="shared" si="3"/>
        <v>8</v>
      </c>
      <c r="K116" s="2">
        <v>505</v>
      </c>
      <c r="L116" t="s">
        <v>1026</v>
      </c>
      <c r="M116" t="s">
        <v>1027</v>
      </c>
      <c r="N116" t="s">
        <v>1028</v>
      </c>
      <c r="O116" t="s">
        <v>1029</v>
      </c>
      <c r="P116" t="s">
        <v>1030</v>
      </c>
      <c r="Q116" t="s">
        <v>1031</v>
      </c>
      <c r="R116" t="s">
        <v>1032</v>
      </c>
      <c r="S116" t="s">
        <v>1033</v>
      </c>
    </row>
    <row r="117" spans="1:19" ht="17.25" x14ac:dyDescent="0.3">
      <c r="A117" t="s">
        <v>1034</v>
      </c>
      <c r="B117" t="s">
        <v>1035</v>
      </c>
      <c r="C117" t="s">
        <v>12861</v>
      </c>
      <c r="D117" s="3">
        <v>210</v>
      </c>
      <c r="E117" s="3">
        <v>399</v>
      </c>
      <c r="F117" s="4" t="str" cm="1">
        <f t="array" ref="F117">_xlfn.IFS(D117&lt;1000.01,"$0.01-$1,000",D117&lt;25000.01,"$1,000.01-$25,000",D117&lt;50000.01,"$50.000.01-$100,000",D117&lt;100000.01,"$100,000.01-$150,000")</f>
        <v>$0.01-$1,000</v>
      </c>
      <c r="G117" s="1">
        <v>0.47</v>
      </c>
      <c r="H117">
        <v>4.0999999999999996</v>
      </c>
      <c r="I117" s="3">
        <f t="shared" si="2"/>
        <v>685083</v>
      </c>
      <c r="J117">
        <f t="shared" si="3"/>
        <v>8</v>
      </c>
      <c r="K117" s="2">
        <v>1717</v>
      </c>
      <c r="L117" t="s">
        <v>1036</v>
      </c>
      <c r="M117" t="s">
        <v>1037</v>
      </c>
      <c r="N117" t="s">
        <v>1038</v>
      </c>
      <c r="O117" t="s">
        <v>1039</v>
      </c>
      <c r="P117" t="s">
        <v>1040</v>
      </c>
      <c r="Q117" t="s">
        <v>1041</v>
      </c>
      <c r="R117" t="s">
        <v>1042</v>
      </c>
      <c r="S117" t="s">
        <v>1043</v>
      </c>
    </row>
    <row r="118" spans="1:19" ht="17.25" x14ac:dyDescent="0.3">
      <c r="A118" t="s">
        <v>1044</v>
      </c>
      <c r="B118" t="s">
        <v>1045</v>
      </c>
      <c r="C118" t="s">
        <v>12862</v>
      </c>
      <c r="D118" s="3">
        <v>1299</v>
      </c>
      <c r="E118" s="3">
        <v>1999</v>
      </c>
      <c r="F118" s="4" t="str" cm="1">
        <f t="array" ref="F118">_xlfn.IFS(D118&lt;1000.01,"$0.01-$1,000",D118&lt;25000.01,"$1,000.01-$25,000",D118&lt;50000.01,"$50.000.01-$100,000",D118&lt;100000.01,"$100,000.01-$150,000")</f>
        <v>$1,000.01-$25,000</v>
      </c>
      <c r="G118" s="1">
        <v>0.35</v>
      </c>
      <c r="H118">
        <v>3.6</v>
      </c>
      <c r="I118" s="3">
        <f t="shared" si="2"/>
        <v>1179410</v>
      </c>
      <c r="J118">
        <f t="shared" si="3"/>
        <v>8</v>
      </c>
      <c r="K118" s="2">
        <v>590</v>
      </c>
      <c r="L118" t="s">
        <v>1046</v>
      </c>
      <c r="M118" t="s">
        <v>1047</v>
      </c>
      <c r="N118" t="s">
        <v>1048</v>
      </c>
      <c r="O118" t="s">
        <v>1049</v>
      </c>
      <c r="P118" t="s">
        <v>1050</v>
      </c>
      <c r="Q118" t="s">
        <v>1051</v>
      </c>
      <c r="R118" t="s">
        <v>1052</v>
      </c>
      <c r="S118" t="s">
        <v>1053</v>
      </c>
    </row>
    <row r="119" spans="1:19" ht="17.25" x14ac:dyDescent="0.3">
      <c r="A119" t="s">
        <v>1054</v>
      </c>
      <c r="B119" t="s">
        <v>1055</v>
      </c>
      <c r="C119" t="s">
        <v>12861</v>
      </c>
      <c r="D119" s="3">
        <v>347</v>
      </c>
      <c r="E119" s="3">
        <v>999</v>
      </c>
      <c r="F119" s="4" t="str" cm="1">
        <f t="array" ref="F119">_xlfn.IFS(D119&lt;1000.01,"$0.01-$1,000",D119&lt;25000.01,"$1,000.01-$25,000",D119&lt;50000.01,"$50.000.01-$100,000",D119&lt;100000.01,"$100,000.01-$150,000")</f>
        <v>$0.01-$1,000</v>
      </c>
      <c r="G119" s="1">
        <v>0.65</v>
      </c>
      <c r="H119">
        <v>3.5</v>
      </c>
      <c r="I119" s="3">
        <f t="shared" si="2"/>
        <v>1119879</v>
      </c>
      <c r="J119">
        <f t="shared" si="3"/>
        <v>8</v>
      </c>
      <c r="K119" s="2">
        <v>1121</v>
      </c>
      <c r="L119" t="s">
        <v>1056</v>
      </c>
      <c r="M119" t="s">
        <v>1057</v>
      </c>
      <c r="N119" t="s">
        <v>1058</v>
      </c>
      <c r="O119" t="s">
        <v>1059</v>
      </c>
      <c r="P119" t="s">
        <v>1060</v>
      </c>
      <c r="Q119" t="s">
        <v>1061</v>
      </c>
      <c r="R119" t="s">
        <v>1062</v>
      </c>
      <c r="S119" t="s">
        <v>1063</v>
      </c>
    </row>
    <row r="120" spans="1:19" ht="17.25" x14ac:dyDescent="0.3">
      <c r="A120" t="s">
        <v>1064</v>
      </c>
      <c r="B120" t="s">
        <v>1065</v>
      </c>
      <c r="C120" t="s">
        <v>12861</v>
      </c>
      <c r="D120" s="3">
        <v>149</v>
      </c>
      <c r="E120" s="3">
        <v>999</v>
      </c>
      <c r="F120" s="4" t="str" cm="1">
        <f t="array" ref="F120">_xlfn.IFS(D120&lt;1000.01,"$0.01-$1,000",D120&lt;25000.01,"$1,000.01-$25,000",D120&lt;50000.01,"$50.000.01-$100,000",D120&lt;100000.01,"$100,000.01-$150,000")</f>
        <v>$0.01-$1,000</v>
      </c>
      <c r="G120" s="1">
        <v>0.85</v>
      </c>
      <c r="H120">
        <v>4</v>
      </c>
      <c r="I120" s="3">
        <f t="shared" si="2"/>
        <v>1311687</v>
      </c>
      <c r="J120">
        <f t="shared" si="3"/>
        <v>8</v>
      </c>
      <c r="K120" s="2">
        <v>1313</v>
      </c>
      <c r="L120" t="s">
        <v>1066</v>
      </c>
      <c r="M120" t="s">
        <v>583</v>
      </c>
      <c r="N120" t="s">
        <v>584</v>
      </c>
      <c r="O120" t="s">
        <v>585</v>
      </c>
      <c r="P120" t="s">
        <v>586</v>
      </c>
      <c r="Q120" t="s">
        <v>587</v>
      </c>
      <c r="R120" t="s">
        <v>1067</v>
      </c>
      <c r="S120" t="s">
        <v>1068</v>
      </c>
    </row>
    <row r="121" spans="1:19" ht="17.25" x14ac:dyDescent="0.3">
      <c r="A121" t="s">
        <v>1069</v>
      </c>
      <c r="B121" t="s">
        <v>1070</v>
      </c>
      <c r="C121" t="s">
        <v>12861</v>
      </c>
      <c r="D121" s="3">
        <v>228</v>
      </c>
      <c r="E121" s="3">
        <v>899</v>
      </c>
      <c r="F121" s="4" t="str" cm="1">
        <f t="array" ref="F121">_xlfn.IFS(D121&lt;1000.01,"$0.01-$1,000",D121&lt;25000.01,"$1,000.01-$25,000",D121&lt;50000.01,"$50.000.01-$100,000",D121&lt;100000.01,"$100,000.01-$150,000")</f>
        <v>$0.01-$1,000</v>
      </c>
      <c r="G121" s="1">
        <v>0.75</v>
      </c>
      <c r="H121">
        <v>3.8</v>
      </c>
      <c r="I121" s="3">
        <f t="shared" si="2"/>
        <v>118668</v>
      </c>
      <c r="J121">
        <f t="shared" si="3"/>
        <v>8</v>
      </c>
      <c r="K121" s="2">
        <v>132</v>
      </c>
      <c r="L121" t="s">
        <v>1071</v>
      </c>
      <c r="M121" t="s">
        <v>1072</v>
      </c>
      <c r="N121" t="s">
        <v>1073</v>
      </c>
      <c r="O121" t="s">
        <v>1074</v>
      </c>
      <c r="P121" t="s">
        <v>1075</v>
      </c>
      <c r="Q121" t="s">
        <v>1076</v>
      </c>
      <c r="R121" t="s">
        <v>1077</v>
      </c>
      <c r="S121" t="s">
        <v>1078</v>
      </c>
    </row>
    <row r="122" spans="1:19" ht="17.25" x14ac:dyDescent="0.3">
      <c r="A122" t="s">
        <v>1079</v>
      </c>
      <c r="B122" t="s">
        <v>1080</v>
      </c>
      <c r="C122" t="s">
        <v>12861</v>
      </c>
      <c r="D122" s="3">
        <v>1599</v>
      </c>
      <c r="E122" s="3">
        <v>1999</v>
      </c>
      <c r="F122" s="4" t="str" cm="1">
        <f t="array" ref="F122">_xlfn.IFS(D122&lt;1000.01,"$0.01-$1,000",D122&lt;25000.01,"$1,000.01-$25,000",D122&lt;50000.01,"$50.000.01-$100,000",D122&lt;100000.01,"$100,000.01-$150,000")</f>
        <v>$1,000.01-$25,000</v>
      </c>
      <c r="G122" s="1">
        <v>0.2</v>
      </c>
      <c r="H122">
        <v>4.4000000000000004</v>
      </c>
      <c r="I122" s="3">
        <f t="shared" si="2"/>
        <v>3900049</v>
      </c>
      <c r="J122">
        <f t="shared" si="3"/>
        <v>8</v>
      </c>
      <c r="K122" s="2">
        <v>1951</v>
      </c>
      <c r="L122" t="s">
        <v>1081</v>
      </c>
      <c r="M122" t="s">
        <v>1082</v>
      </c>
      <c r="N122" t="s">
        <v>1083</v>
      </c>
      <c r="O122" t="s">
        <v>1084</v>
      </c>
      <c r="P122" t="s">
        <v>1085</v>
      </c>
      <c r="Q122" t="s">
        <v>1086</v>
      </c>
      <c r="R122" t="s">
        <v>1087</v>
      </c>
      <c r="S122" t="s">
        <v>1088</v>
      </c>
    </row>
    <row r="123" spans="1:19" ht="17.25" x14ac:dyDescent="0.3">
      <c r="A123" t="s">
        <v>1089</v>
      </c>
      <c r="B123" t="s">
        <v>1090</v>
      </c>
      <c r="C123" t="s">
        <v>12862</v>
      </c>
      <c r="D123" s="3">
        <v>1499</v>
      </c>
      <c r="E123" s="3">
        <v>3999</v>
      </c>
      <c r="F123" s="4" t="str" cm="1">
        <f t="array" ref="F123">_xlfn.IFS(D123&lt;1000.01,"$0.01-$1,000",D123&lt;25000.01,"$1,000.01-$25,000",D123&lt;50000.01,"$50.000.01-$100,000",D123&lt;100000.01,"$100,000.01-$150,000")</f>
        <v>$1,000.01-$25,000</v>
      </c>
      <c r="G123" s="1">
        <v>0.63</v>
      </c>
      <c r="H123">
        <v>3.7</v>
      </c>
      <c r="I123" s="3">
        <f t="shared" si="2"/>
        <v>147963</v>
      </c>
      <c r="J123">
        <f t="shared" si="3"/>
        <v>8</v>
      </c>
      <c r="K123" s="2">
        <v>37</v>
      </c>
      <c r="L123" t="s">
        <v>1091</v>
      </c>
      <c r="M123" t="s">
        <v>1092</v>
      </c>
      <c r="N123" t="s">
        <v>1093</v>
      </c>
      <c r="O123" t="s">
        <v>1094</v>
      </c>
      <c r="P123" t="s">
        <v>1095</v>
      </c>
      <c r="Q123" t="s">
        <v>1096</v>
      </c>
      <c r="R123" t="s">
        <v>1097</v>
      </c>
      <c r="S123" t="s">
        <v>1098</v>
      </c>
    </row>
    <row r="124" spans="1:19" ht="17.25" x14ac:dyDescent="0.3">
      <c r="A124" t="s">
        <v>1099</v>
      </c>
      <c r="B124" t="s">
        <v>1100</v>
      </c>
      <c r="C124" t="s">
        <v>12862</v>
      </c>
      <c r="D124" s="3">
        <v>8499</v>
      </c>
      <c r="E124" s="3">
        <v>15999</v>
      </c>
      <c r="F124" s="4" t="str" cm="1">
        <f t="array" ref="F124">_xlfn.IFS(D124&lt;1000.01,"$0.01-$1,000",D124&lt;25000.01,"$1,000.01-$25,000",D124&lt;50000.01,"$50.000.01-$100,000",D124&lt;100000.01,"$100,000.01-$150,000")</f>
        <v>$1,000.01-$25,000</v>
      </c>
      <c r="G124" s="1">
        <v>0.47</v>
      </c>
      <c r="H124">
        <v>4.3</v>
      </c>
      <c r="I124" s="3">
        <f t="shared" si="2"/>
        <v>9471408</v>
      </c>
      <c r="J124">
        <f t="shared" si="3"/>
        <v>8</v>
      </c>
      <c r="K124" s="2">
        <v>592</v>
      </c>
      <c r="L124" t="s">
        <v>1101</v>
      </c>
      <c r="M124" t="s">
        <v>1102</v>
      </c>
      <c r="N124" t="s">
        <v>1103</v>
      </c>
      <c r="O124" t="s">
        <v>1104</v>
      </c>
      <c r="P124" t="s">
        <v>1105</v>
      </c>
      <c r="Q124" t="s">
        <v>1106</v>
      </c>
      <c r="R124" t="s">
        <v>1107</v>
      </c>
      <c r="S124" t="s">
        <v>1108</v>
      </c>
    </row>
    <row r="125" spans="1:19" ht="17.25" x14ac:dyDescent="0.3">
      <c r="A125" t="s">
        <v>1109</v>
      </c>
      <c r="B125" t="s">
        <v>1110</v>
      </c>
      <c r="C125" t="s">
        <v>12862</v>
      </c>
      <c r="D125" s="3">
        <v>20990</v>
      </c>
      <c r="E125" s="3">
        <v>44990</v>
      </c>
      <c r="F125" s="4" t="str" cm="1">
        <f t="array" ref="F125">_xlfn.IFS(D125&lt;1000.01,"$0.01-$1,000",D125&lt;25000.01,"$1,000.01-$25,000",D125&lt;50000.01,"$50.000.01-$100,000",D125&lt;100000.01,"$100,000.01-$150,000")</f>
        <v>$1,000.01-$25,000</v>
      </c>
      <c r="G125" s="1">
        <v>0.53</v>
      </c>
      <c r="H125">
        <v>4.0999999999999996</v>
      </c>
      <c r="I125" s="3">
        <f t="shared" si="2"/>
        <v>56642410</v>
      </c>
      <c r="J125">
        <f t="shared" si="3"/>
        <v>8</v>
      </c>
      <c r="K125" s="2">
        <v>1259</v>
      </c>
      <c r="L125" t="s">
        <v>1111</v>
      </c>
      <c r="M125" t="s">
        <v>1112</v>
      </c>
      <c r="N125" t="s">
        <v>1113</v>
      </c>
      <c r="O125" t="s">
        <v>1114</v>
      </c>
      <c r="P125" t="s">
        <v>1115</v>
      </c>
      <c r="Q125" t="s">
        <v>1116</v>
      </c>
      <c r="R125" t="s">
        <v>1117</v>
      </c>
      <c r="S125" t="s">
        <v>1118</v>
      </c>
    </row>
    <row r="126" spans="1:19" ht="17.25" x14ac:dyDescent="0.3">
      <c r="A126" t="s">
        <v>1119</v>
      </c>
      <c r="B126" t="s">
        <v>1120</v>
      </c>
      <c r="C126" t="s">
        <v>12862</v>
      </c>
      <c r="D126" s="3">
        <v>32999</v>
      </c>
      <c r="E126" s="3">
        <v>44999</v>
      </c>
      <c r="F126" s="4" t="str" cm="1">
        <f t="array" ref="F126">_xlfn.IFS(D126&lt;1000.01,"$0.01-$1,000",D126&lt;25000.01,"$1,000.01-$25,000",D126&lt;50000.01,"$50.000.01-$100,000",D126&lt;100000.01,"$100,000.01-$150,000")</f>
        <v>$50.000.01-$100,000</v>
      </c>
      <c r="G126" s="1">
        <v>0.27</v>
      </c>
      <c r="H126">
        <v>4.2</v>
      </c>
      <c r="I126" s="3">
        <f t="shared" si="2"/>
        <v>2035664762</v>
      </c>
      <c r="J126">
        <f t="shared" si="3"/>
        <v>6</v>
      </c>
      <c r="K126" s="2">
        <v>45238</v>
      </c>
      <c r="L126" t="s">
        <v>1121</v>
      </c>
      <c r="M126" t="s">
        <v>603</v>
      </c>
      <c r="N126" t="s">
        <v>604</v>
      </c>
      <c r="O126" t="s">
        <v>605</v>
      </c>
      <c r="P126" t="s">
        <v>606</v>
      </c>
      <c r="Q126" t="s">
        <v>607</v>
      </c>
      <c r="R126" t="s">
        <v>1122</v>
      </c>
      <c r="S126" t="s">
        <v>1123</v>
      </c>
    </row>
    <row r="127" spans="1:19" ht="17.25" x14ac:dyDescent="0.3">
      <c r="A127" t="s">
        <v>1124</v>
      </c>
      <c r="B127" t="s">
        <v>1125</v>
      </c>
      <c r="C127" t="s">
        <v>12862</v>
      </c>
      <c r="D127" s="3">
        <v>799</v>
      </c>
      <c r="E127" s="3">
        <v>1700</v>
      </c>
      <c r="F127" s="4" t="str" cm="1">
        <f t="array" ref="F127">_xlfn.IFS(D127&lt;1000.01,"$0.01-$1,000",D127&lt;25000.01,"$1,000.01-$25,000",D127&lt;50000.01,"$50.000.01-$100,000",D127&lt;100000.01,"$100,000.01-$150,000")</f>
        <v>$0.01-$1,000</v>
      </c>
      <c r="G127" s="1">
        <v>0.53</v>
      </c>
      <c r="H127">
        <v>4.0999999999999996</v>
      </c>
      <c r="I127" s="3">
        <f t="shared" si="2"/>
        <v>48684600</v>
      </c>
      <c r="J127">
        <f t="shared" si="3"/>
        <v>8</v>
      </c>
      <c r="K127" s="2">
        <v>28638</v>
      </c>
      <c r="L127" t="s">
        <v>1126</v>
      </c>
      <c r="M127" t="s">
        <v>1127</v>
      </c>
      <c r="N127" t="s">
        <v>1128</v>
      </c>
      <c r="O127" t="s">
        <v>1129</v>
      </c>
      <c r="P127" t="s">
        <v>1130</v>
      </c>
      <c r="Q127" t="s">
        <v>1131</v>
      </c>
      <c r="R127" t="s">
        <v>1132</v>
      </c>
      <c r="S127" t="s">
        <v>1133</v>
      </c>
    </row>
    <row r="128" spans="1:19" ht="17.25" x14ac:dyDescent="0.3">
      <c r="A128" t="s">
        <v>1134</v>
      </c>
      <c r="B128" t="s">
        <v>1135</v>
      </c>
      <c r="C128" t="s">
        <v>12862</v>
      </c>
      <c r="D128" s="3">
        <v>229</v>
      </c>
      <c r="E128" s="3">
        <v>595</v>
      </c>
      <c r="F128" s="4" t="str" cm="1">
        <f t="array" ref="F128">_xlfn.IFS(D128&lt;1000.01,"$0.01-$1,000",D128&lt;25000.01,"$1,000.01-$25,000",D128&lt;50000.01,"$50.000.01-$100,000",D128&lt;100000.01,"$100,000.01-$150,000")</f>
        <v>$0.01-$1,000</v>
      </c>
      <c r="G128" s="1">
        <v>0.62</v>
      </c>
      <c r="H128">
        <v>4.3</v>
      </c>
      <c r="I128" s="3">
        <f t="shared" si="2"/>
        <v>7636825</v>
      </c>
      <c r="J128">
        <f t="shared" si="3"/>
        <v>8</v>
      </c>
      <c r="K128" s="2">
        <v>12835</v>
      </c>
      <c r="L128" t="s">
        <v>1136</v>
      </c>
      <c r="M128" t="s">
        <v>1137</v>
      </c>
      <c r="N128" t="s">
        <v>1138</v>
      </c>
      <c r="O128" t="s">
        <v>1139</v>
      </c>
      <c r="P128" t="s">
        <v>1140</v>
      </c>
      <c r="Q128" t="s">
        <v>1141</v>
      </c>
      <c r="R128" t="s">
        <v>1142</v>
      </c>
      <c r="S128" t="s">
        <v>1143</v>
      </c>
    </row>
    <row r="129" spans="1:19" ht="17.25" x14ac:dyDescent="0.3">
      <c r="A129" t="s">
        <v>1144</v>
      </c>
      <c r="B129" t="s">
        <v>1145</v>
      </c>
      <c r="C129" t="s">
        <v>12862</v>
      </c>
      <c r="D129" s="3">
        <v>9999</v>
      </c>
      <c r="E129" s="3">
        <v>27990</v>
      </c>
      <c r="F129" s="4" t="str" cm="1">
        <f t="array" ref="F129">_xlfn.IFS(D129&lt;1000.01,"$0.01-$1,000",D129&lt;25000.01,"$1,000.01-$25,000",D129&lt;50000.01,"$50.000.01-$100,000",D129&lt;100000.01,"$100,000.01-$150,000")</f>
        <v>$1,000.01-$25,000</v>
      </c>
      <c r="G129" s="1">
        <v>0.64</v>
      </c>
      <c r="H129">
        <v>4.2</v>
      </c>
      <c r="I129" s="3">
        <f t="shared" si="2"/>
        <v>35519310</v>
      </c>
      <c r="J129">
        <f t="shared" si="3"/>
        <v>1</v>
      </c>
      <c r="K129" s="2">
        <v>1269</v>
      </c>
      <c r="L129" t="s">
        <v>1146</v>
      </c>
      <c r="M129" t="s">
        <v>1147</v>
      </c>
      <c r="N129" t="s">
        <v>1148</v>
      </c>
      <c r="O129" t="s">
        <v>1149</v>
      </c>
      <c r="P129" t="s">
        <v>1150</v>
      </c>
      <c r="Q129" t="s">
        <v>1151</v>
      </c>
      <c r="R129" t="s">
        <v>1152</v>
      </c>
      <c r="S129" t="s">
        <v>1153</v>
      </c>
    </row>
    <row r="130" spans="1:19" ht="17.25" x14ac:dyDescent="0.3">
      <c r="A130" t="s">
        <v>1154</v>
      </c>
      <c r="B130" t="s">
        <v>1155</v>
      </c>
      <c r="C130" t="s">
        <v>12862</v>
      </c>
      <c r="D130" s="3">
        <v>349</v>
      </c>
      <c r="E130" s="3">
        <v>599</v>
      </c>
      <c r="F130" s="4" t="str" cm="1">
        <f t="array" ref="F130">_xlfn.IFS(D130&lt;1000.01,"$0.01-$1,000",D130&lt;25000.01,"$1,000.01-$25,000",D130&lt;50000.01,"$50.000.01-$100,000",D130&lt;100000.01,"$100,000.01-$150,000")</f>
        <v>$0.01-$1,000</v>
      </c>
      <c r="G130" s="1">
        <v>0.42</v>
      </c>
      <c r="H130">
        <v>4.2</v>
      </c>
      <c r="I130" s="3">
        <f t="shared" ref="I130:I193" si="4">E130*K130</f>
        <v>170116</v>
      </c>
      <c r="J130">
        <f t="shared" ref="J130:J193" si="5">LEN(O1461)-LEN(SUBSTITUTE(O1461,",",""))+1</f>
        <v>8</v>
      </c>
      <c r="K130" s="2">
        <v>284</v>
      </c>
      <c r="L130" t="s">
        <v>1156</v>
      </c>
      <c r="M130" t="s">
        <v>1157</v>
      </c>
      <c r="N130" t="s">
        <v>1158</v>
      </c>
      <c r="O130" t="s">
        <v>1159</v>
      </c>
      <c r="P130" t="s">
        <v>1160</v>
      </c>
      <c r="Q130" t="s">
        <v>1161</v>
      </c>
      <c r="R130" t="s">
        <v>1162</v>
      </c>
      <c r="S130" t="s">
        <v>1163</v>
      </c>
    </row>
    <row r="131" spans="1:19" ht="17.25" x14ac:dyDescent="0.3">
      <c r="A131" t="s">
        <v>1164</v>
      </c>
      <c r="B131" t="s">
        <v>1165</v>
      </c>
      <c r="C131" t="s">
        <v>12862</v>
      </c>
      <c r="D131" s="3">
        <v>489</v>
      </c>
      <c r="E131" s="3">
        <v>1200</v>
      </c>
      <c r="F131" s="4" t="str" cm="1">
        <f t="array" ref="F131">_xlfn.IFS(D131&lt;1000.01,"$0.01-$1,000",D131&lt;25000.01,"$1,000.01-$25,000",D131&lt;50000.01,"$50.000.01-$100,000",D131&lt;100000.01,"$100,000.01-$150,000")</f>
        <v>$0.01-$1,000</v>
      </c>
      <c r="G131" s="1">
        <v>0.59</v>
      </c>
      <c r="H131">
        <v>4.4000000000000004</v>
      </c>
      <c r="I131" s="3">
        <f t="shared" si="4"/>
        <v>83445600</v>
      </c>
      <c r="J131">
        <f t="shared" si="5"/>
        <v>8</v>
      </c>
      <c r="K131" s="2">
        <v>69538</v>
      </c>
      <c r="L131" t="s">
        <v>1166</v>
      </c>
      <c r="M131" t="s">
        <v>1167</v>
      </c>
      <c r="N131" t="s">
        <v>1168</v>
      </c>
      <c r="O131" t="s">
        <v>1169</v>
      </c>
      <c r="P131" t="s">
        <v>1170</v>
      </c>
      <c r="Q131" t="s">
        <v>1171</v>
      </c>
      <c r="R131" t="s">
        <v>1172</v>
      </c>
      <c r="S131" t="s">
        <v>1173</v>
      </c>
    </row>
    <row r="132" spans="1:19" ht="17.25" x14ac:dyDescent="0.3">
      <c r="A132" t="s">
        <v>1174</v>
      </c>
      <c r="B132" t="s">
        <v>1175</v>
      </c>
      <c r="C132" t="s">
        <v>12862</v>
      </c>
      <c r="D132" s="3">
        <v>23999</v>
      </c>
      <c r="E132" s="3">
        <v>34990</v>
      </c>
      <c r="F132" s="4" t="str" cm="1">
        <f t="array" ref="F132">_xlfn.IFS(D132&lt;1000.01,"$0.01-$1,000",D132&lt;25000.01,"$1,000.01-$25,000",D132&lt;50000.01,"$50.000.01-$100,000",D132&lt;100000.01,"$100,000.01-$150,000")</f>
        <v>$1,000.01-$25,000</v>
      </c>
      <c r="G132" s="1">
        <v>0.31</v>
      </c>
      <c r="H132">
        <v>4.3</v>
      </c>
      <c r="I132" s="3">
        <f t="shared" si="4"/>
        <v>164557970</v>
      </c>
      <c r="J132">
        <f t="shared" si="5"/>
        <v>8</v>
      </c>
      <c r="K132" s="2">
        <v>4703</v>
      </c>
      <c r="L132" t="s">
        <v>798</v>
      </c>
      <c r="M132" t="s">
        <v>242</v>
      </c>
      <c r="N132" t="s">
        <v>243</v>
      </c>
      <c r="O132" t="s">
        <v>244</v>
      </c>
      <c r="P132" t="s">
        <v>245</v>
      </c>
      <c r="Q132" t="s">
        <v>12811</v>
      </c>
      <c r="R132" t="s">
        <v>1176</v>
      </c>
      <c r="S132" t="s">
        <v>1177</v>
      </c>
    </row>
    <row r="133" spans="1:19" ht="17.25" x14ac:dyDescent="0.3">
      <c r="A133" t="s">
        <v>1178</v>
      </c>
      <c r="B133" t="s">
        <v>1179</v>
      </c>
      <c r="C133" t="s">
        <v>12861</v>
      </c>
      <c r="D133" s="3">
        <v>399</v>
      </c>
      <c r="E133" s="3">
        <v>999</v>
      </c>
      <c r="F133" s="4" t="str" cm="1">
        <f t="array" ref="F133">_xlfn.IFS(D133&lt;1000.01,"$0.01-$1,000",D133&lt;25000.01,"$1,000.01-$25,000",D133&lt;50000.01,"$50.000.01-$100,000",D133&lt;100000.01,"$100,000.01-$150,000")</f>
        <v>$0.01-$1,000</v>
      </c>
      <c r="G133" s="1">
        <v>0.6</v>
      </c>
      <c r="H133">
        <v>4.3</v>
      </c>
      <c r="I133" s="3">
        <f t="shared" si="4"/>
        <v>2803194</v>
      </c>
      <c r="J133">
        <f t="shared" si="5"/>
        <v>8</v>
      </c>
      <c r="K133" s="2">
        <v>2806</v>
      </c>
      <c r="L133" t="s">
        <v>1180</v>
      </c>
      <c r="M133" t="s">
        <v>957</v>
      </c>
      <c r="N133" t="s">
        <v>958</v>
      </c>
      <c r="O133" t="s">
        <v>959</v>
      </c>
      <c r="P133" t="s">
        <v>960</v>
      </c>
      <c r="Q133" t="s">
        <v>961</v>
      </c>
      <c r="R133" t="s">
        <v>1181</v>
      </c>
      <c r="S133" t="s">
        <v>1182</v>
      </c>
    </row>
    <row r="134" spans="1:19" ht="17.25" x14ac:dyDescent="0.3">
      <c r="A134" t="s">
        <v>1183</v>
      </c>
      <c r="B134" t="s">
        <v>1184</v>
      </c>
      <c r="C134" t="s">
        <v>12862</v>
      </c>
      <c r="D134" s="3">
        <v>349</v>
      </c>
      <c r="E134" s="3">
        <v>1299</v>
      </c>
      <c r="F134" s="4" t="str" cm="1">
        <f t="array" ref="F134">_xlfn.IFS(D134&lt;1000.01,"$0.01-$1,000",D134&lt;25000.01,"$1,000.01-$25,000",D134&lt;50000.01,"$50.000.01-$100,000",D134&lt;100000.01,"$100,000.01-$150,000")</f>
        <v>$0.01-$1,000</v>
      </c>
      <c r="G134" s="1">
        <v>0.73</v>
      </c>
      <c r="H134">
        <v>4</v>
      </c>
      <c r="I134" s="3">
        <f t="shared" si="4"/>
        <v>4280205</v>
      </c>
      <c r="J134">
        <f t="shared" si="5"/>
        <v>8</v>
      </c>
      <c r="K134" s="2">
        <v>3295</v>
      </c>
      <c r="L134" t="s">
        <v>1185</v>
      </c>
      <c r="M134" t="s">
        <v>1186</v>
      </c>
      <c r="N134" t="s">
        <v>1187</v>
      </c>
      <c r="O134" t="s">
        <v>1188</v>
      </c>
      <c r="P134" t="s">
        <v>1189</v>
      </c>
      <c r="Q134" t="s">
        <v>1190</v>
      </c>
      <c r="R134" t="s">
        <v>1191</v>
      </c>
      <c r="S134" t="s">
        <v>1192</v>
      </c>
    </row>
    <row r="135" spans="1:19" ht="17.25" x14ac:dyDescent="0.3">
      <c r="A135" t="s">
        <v>1193</v>
      </c>
      <c r="B135" t="s">
        <v>1194</v>
      </c>
      <c r="C135" t="s">
        <v>12861</v>
      </c>
      <c r="D135" s="3">
        <v>179</v>
      </c>
      <c r="E135" s="3">
        <v>299</v>
      </c>
      <c r="F135" s="4" t="str" cm="1">
        <f t="array" ref="F135">_xlfn.IFS(D135&lt;1000.01,"$0.01-$1,000",D135&lt;25000.01,"$1,000.01-$25,000",D135&lt;50000.01,"$50.000.01-$100,000",D135&lt;100000.01,"$100,000.01-$150,000")</f>
        <v>$0.01-$1,000</v>
      </c>
      <c r="G135" s="1">
        <v>0.4</v>
      </c>
      <c r="H135">
        <v>3.9</v>
      </c>
      <c r="I135" s="3">
        <f t="shared" si="4"/>
        <v>24219</v>
      </c>
      <c r="J135">
        <f t="shared" si="5"/>
        <v>1</v>
      </c>
      <c r="K135" s="2">
        <v>81</v>
      </c>
      <c r="L135" t="s">
        <v>1195</v>
      </c>
      <c r="M135" t="s">
        <v>1196</v>
      </c>
      <c r="N135" t="s">
        <v>1197</v>
      </c>
      <c r="O135" t="s">
        <v>1198</v>
      </c>
      <c r="P135" t="s">
        <v>1199</v>
      </c>
      <c r="Q135" t="s">
        <v>1200</v>
      </c>
      <c r="R135" t="s">
        <v>1201</v>
      </c>
      <c r="S135" t="s">
        <v>1202</v>
      </c>
    </row>
    <row r="136" spans="1:19" ht="17.25" x14ac:dyDescent="0.3">
      <c r="A136" t="s">
        <v>1203</v>
      </c>
      <c r="B136" t="s">
        <v>1204</v>
      </c>
      <c r="C136" t="s">
        <v>12861</v>
      </c>
      <c r="D136" s="3">
        <v>689</v>
      </c>
      <c r="E136" s="3">
        <v>1500</v>
      </c>
      <c r="F136" s="4" t="str" cm="1">
        <f t="array" ref="F136">_xlfn.IFS(D136&lt;1000.01,"$0.01-$1,000",D136&lt;25000.01,"$1,000.01-$25,000",D136&lt;50000.01,"$50.000.01-$100,000",D136&lt;100000.01,"$100,000.01-$150,000")</f>
        <v>$0.01-$1,000</v>
      </c>
      <c r="G136" s="1">
        <v>0.54</v>
      </c>
      <c r="H136">
        <v>4.2</v>
      </c>
      <c r="I136" s="3">
        <f t="shared" si="4"/>
        <v>63451500</v>
      </c>
      <c r="J136">
        <f t="shared" si="5"/>
        <v>1</v>
      </c>
      <c r="K136" s="2">
        <v>42301</v>
      </c>
      <c r="L136" t="s">
        <v>1205</v>
      </c>
      <c r="M136" t="s">
        <v>1206</v>
      </c>
      <c r="N136" t="s">
        <v>1207</v>
      </c>
      <c r="O136" t="s">
        <v>1208</v>
      </c>
      <c r="P136" t="s">
        <v>1209</v>
      </c>
      <c r="Q136" t="s">
        <v>1210</v>
      </c>
      <c r="R136" t="s">
        <v>1211</v>
      </c>
      <c r="S136" t="s">
        <v>1212</v>
      </c>
    </row>
    <row r="137" spans="1:19" ht="17.25" x14ac:dyDescent="0.3">
      <c r="A137" t="s">
        <v>1213</v>
      </c>
      <c r="B137" t="s">
        <v>1214</v>
      </c>
      <c r="C137" t="s">
        <v>12862</v>
      </c>
      <c r="D137" s="3">
        <v>30990</v>
      </c>
      <c r="E137" s="3">
        <v>49990</v>
      </c>
      <c r="F137" s="4" t="str" cm="1">
        <f t="array" ref="F137">_xlfn.IFS(D137&lt;1000.01,"$0.01-$1,000",D137&lt;25000.01,"$1,000.01-$25,000",D137&lt;50000.01,"$50.000.01-$100,000",D137&lt;100000.01,"$100,000.01-$150,000")</f>
        <v>$50.000.01-$100,000</v>
      </c>
      <c r="G137" s="1">
        <v>0.38</v>
      </c>
      <c r="H137">
        <v>4.3</v>
      </c>
      <c r="I137" s="3">
        <f t="shared" si="4"/>
        <v>68786240</v>
      </c>
      <c r="J137">
        <f t="shared" si="5"/>
        <v>1</v>
      </c>
      <c r="K137" s="2">
        <v>1376</v>
      </c>
      <c r="L137" t="s">
        <v>1215</v>
      </c>
      <c r="M137" t="s">
        <v>1216</v>
      </c>
      <c r="N137" t="s">
        <v>1217</v>
      </c>
      <c r="O137" t="s">
        <v>1218</v>
      </c>
      <c r="P137" t="s">
        <v>1219</v>
      </c>
      <c r="Q137" t="s">
        <v>1220</v>
      </c>
      <c r="R137" t="s">
        <v>1221</v>
      </c>
      <c r="S137" t="s">
        <v>1222</v>
      </c>
    </row>
    <row r="138" spans="1:19" ht="17.25" x14ac:dyDescent="0.3">
      <c r="A138" t="s">
        <v>1223</v>
      </c>
      <c r="B138" t="s">
        <v>1224</v>
      </c>
      <c r="C138" t="s">
        <v>12861</v>
      </c>
      <c r="D138" s="3">
        <v>249</v>
      </c>
      <c r="E138" s="3">
        <v>931</v>
      </c>
      <c r="F138" s="4" t="str" cm="1">
        <f t="array" ref="F138">_xlfn.IFS(D138&lt;1000.01,"$0.01-$1,000",D138&lt;25000.01,"$1,000.01-$25,000",D138&lt;50000.01,"$50.000.01-$100,000",D138&lt;100000.01,"$100,000.01-$150,000")</f>
        <v>$0.01-$1,000</v>
      </c>
      <c r="G138" s="1">
        <v>0.73</v>
      </c>
      <c r="H138">
        <v>3.9</v>
      </c>
      <c r="I138" s="3">
        <f t="shared" si="4"/>
        <v>1000825</v>
      </c>
      <c r="J138">
        <f t="shared" si="5"/>
        <v>1</v>
      </c>
      <c r="K138" s="2">
        <v>1075</v>
      </c>
      <c r="L138" t="s">
        <v>1225</v>
      </c>
      <c r="M138" t="s">
        <v>339</v>
      </c>
      <c r="N138" t="s">
        <v>340</v>
      </c>
      <c r="O138" t="s">
        <v>341</v>
      </c>
      <c r="P138" t="s">
        <v>342</v>
      </c>
      <c r="Q138" t="s">
        <v>343</v>
      </c>
      <c r="R138" t="s">
        <v>1226</v>
      </c>
      <c r="S138" t="s">
        <v>1227</v>
      </c>
    </row>
    <row r="139" spans="1:19" ht="17.25" x14ac:dyDescent="0.3">
      <c r="A139" t="s">
        <v>1228</v>
      </c>
      <c r="B139" t="s">
        <v>1229</v>
      </c>
      <c r="C139" t="s">
        <v>12862</v>
      </c>
      <c r="D139" s="3">
        <v>999</v>
      </c>
      <c r="E139" s="3">
        <v>2399</v>
      </c>
      <c r="F139" s="4" t="str" cm="1">
        <f t="array" ref="F139">_xlfn.IFS(D139&lt;1000.01,"$0.01-$1,000",D139&lt;25000.01,"$1,000.01-$25,000",D139&lt;50000.01,"$50.000.01-$100,000",D139&lt;100000.01,"$100,000.01-$150,000")</f>
        <v>$0.01-$1,000</v>
      </c>
      <c r="G139" s="1">
        <v>0.57999999999999996</v>
      </c>
      <c r="H139">
        <v>4.5999999999999996</v>
      </c>
      <c r="I139" s="3">
        <f t="shared" si="4"/>
        <v>8789936</v>
      </c>
      <c r="J139">
        <f t="shared" si="5"/>
        <v>1</v>
      </c>
      <c r="K139" s="2">
        <v>3664</v>
      </c>
      <c r="L139" t="s">
        <v>1230</v>
      </c>
      <c r="M139" t="s">
        <v>1231</v>
      </c>
      <c r="N139" t="s">
        <v>1232</v>
      </c>
      <c r="O139" t="s">
        <v>1233</v>
      </c>
      <c r="P139" t="s">
        <v>1234</v>
      </c>
      <c r="Q139" t="s">
        <v>1235</v>
      </c>
      <c r="R139" t="s">
        <v>1236</v>
      </c>
      <c r="S139" t="s">
        <v>1237</v>
      </c>
    </row>
    <row r="140" spans="1:19" ht="17.25" x14ac:dyDescent="0.3">
      <c r="A140" t="s">
        <v>1238</v>
      </c>
      <c r="B140" t="s">
        <v>1239</v>
      </c>
      <c r="C140" t="s">
        <v>12862</v>
      </c>
      <c r="D140" s="3">
        <v>399</v>
      </c>
      <c r="E140" s="3">
        <v>399</v>
      </c>
      <c r="F140" s="4" t="str" cm="1">
        <f t="array" ref="F140">_xlfn.IFS(D140&lt;1000.01,"$0.01-$1,000",D140&lt;25000.01,"$1,000.01-$25,000",D140&lt;50000.01,"$50.000.01-$100,000",D140&lt;100000.01,"$100,000.01-$150,000")</f>
        <v>$0.01-$1,000</v>
      </c>
      <c r="G140" s="1">
        <v>0</v>
      </c>
      <c r="H140">
        <v>3.9</v>
      </c>
      <c r="I140" s="3">
        <f t="shared" si="4"/>
        <v>778449</v>
      </c>
      <c r="J140">
        <f t="shared" si="5"/>
        <v>1</v>
      </c>
      <c r="K140" s="2">
        <v>1951</v>
      </c>
      <c r="L140" t="s">
        <v>1240</v>
      </c>
      <c r="M140" t="s">
        <v>1241</v>
      </c>
      <c r="N140" t="s">
        <v>1242</v>
      </c>
      <c r="O140" t="s">
        <v>1243</v>
      </c>
      <c r="P140" t="s">
        <v>1244</v>
      </c>
      <c r="Q140" t="s">
        <v>1245</v>
      </c>
      <c r="R140" t="s">
        <v>1246</v>
      </c>
      <c r="S140" t="s">
        <v>1247</v>
      </c>
    </row>
    <row r="141" spans="1:19" ht="17.25" x14ac:dyDescent="0.3">
      <c r="A141" t="s">
        <v>1248</v>
      </c>
      <c r="B141" t="s">
        <v>1249</v>
      </c>
      <c r="C141" t="s">
        <v>12861</v>
      </c>
      <c r="D141" s="3">
        <v>349</v>
      </c>
      <c r="E141" s="3">
        <v>699</v>
      </c>
      <c r="F141" s="4" t="str" cm="1">
        <f t="array" ref="F141">_xlfn.IFS(D141&lt;1000.01,"$0.01-$1,000",D141&lt;25000.01,"$1,000.01-$25,000",D141&lt;50000.01,"$50.000.01-$100,000",D141&lt;100000.01,"$100,000.01-$150,000")</f>
        <v>$0.01-$1,000</v>
      </c>
      <c r="G141" s="1">
        <v>0.5</v>
      </c>
      <c r="H141">
        <v>4.3</v>
      </c>
      <c r="I141" s="3">
        <f t="shared" si="4"/>
        <v>14574150</v>
      </c>
      <c r="J141">
        <f t="shared" si="5"/>
        <v>1</v>
      </c>
      <c r="K141" s="2">
        <v>20850</v>
      </c>
      <c r="L141" t="s">
        <v>1250</v>
      </c>
      <c r="M141" t="s">
        <v>291</v>
      </c>
      <c r="N141" t="s">
        <v>292</v>
      </c>
      <c r="O141" t="s">
        <v>293</v>
      </c>
      <c r="P141" t="s">
        <v>294</v>
      </c>
      <c r="Q141" t="s">
        <v>295</v>
      </c>
      <c r="R141" t="s">
        <v>1251</v>
      </c>
      <c r="S141" t="s">
        <v>1252</v>
      </c>
    </row>
    <row r="142" spans="1:19" ht="17.25" x14ac:dyDescent="0.3">
      <c r="A142" t="s">
        <v>1253</v>
      </c>
      <c r="B142" t="s">
        <v>1254</v>
      </c>
      <c r="C142" t="s">
        <v>12861</v>
      </c>
      <c r="D142" s="3">
        <v>399</v>
      </c>
      <c r="E142" s="3">
        <v>1099</v>
      </c>
      <c r="F142" s="4" t="str" cm="1">
        <f t="array" ref="F142">_xlfn.IFS(D142&lt;1000.01,"$0.01-$1,000",D142&lt;25000.01,"$1,000.01-$25,000",D142&lt;50000.01,"$50.000.01-$100,000",D142&lt;100000.01,"$100,000.01-$150,000")</f>
        <v>$0.01-$1,000</v>
      </c>
      <c r="G142" s="1">
        <v>0.64</v>
      </c>
      <c r="H142">
        <v>4.0999999999999996</v>
      </c>
      <c r="I142" s="3">
        <f t="shared" si="4"/>
        <v>2950815</v>
      </c>
      <c r="J142">
        <f t="shared" si="5"/>
        <v>1</v>
      </c>
      <c r="K142" s="2">
        <v>2685</v>
      </c>
      <c r="L142" t="s">
        <v>1255</v>
      </c>
      <c r="M142" t="s">
        <v>1256</v>
      </c>
      <c r="N142" t="s">
        <v>1257</v>
      </c>
      <c r="O142" t="s">
        <v>1258</v>
      </c>
      <c r="P142" t="s">
        <v>1259</v>
      </c>
      <c r="Q142" t="s">
        <v>1260</v>
      </c>
      <c r="R142" t="s">
        <v>1261</v>
      </c>
      <c r="S142" t="s">
        <v>1262</v>
      </c>
    </row>
    <row r="143" spans="1:19" ht="17.25" x14ac:dyDescent="0.3">
      <c r="A143" t="s">
        <v>1263</v>
      </c>
      <c r="B143" t="s">
        <v>1264</v>
      </c>
      <c r="C143" t="s">
        <v>12861</v>
      </c>
      <c r="D143" s="3">
        <v>1699</v>
      </c>
      <c r="E143" s="3">
        <v>2999</v>
      </c>
      <c r="F143" s="4" t="str" cm="1">
        <f t="array" ref="F143">_xlfn.IFS(D143&lt;1000.01,"$0.01-$1,000",D143&lt;25000.01,"$1,000.01-$25,000",D143&lt;50000.01,"$50.000.01-$100,000",D143&lt;100000.01,"$100,000.01-$150,000")</f>
        <v>$1,000.01-$25,000</v>
      </c>
      <c r="G143" s="1">
        <v>0.43</v>
      </c>
      <c r="H143">
        <v>4.4000000000000004</v>
      </c>
      <c r="I143" s="3">
        <f t="shared" si="4"/>
        <v>74315220</v>
      </c>
      <c r="J143">
        <f t="shared" si="5"/>
        <v>1</v>
      </c>
      <c r="K143" s="2">
        <v>24780</v>
      </c>
      <c r="L143" t="s">
        <v>1265</v>
      </c>
      <c r="M143" t="s">
        <v>479</v>
      </c>
      <c r="N143" t="s">
        <v>480</v>
      </c>
      <c r="O143" t="s">
        <v>481</v>
      </c>
      <c r="P143" t="s">
        <v>482</v>
      </c>
      <c r="Q143" t="s">
        <v>483</v>
      </c>
      <c r="R143" t="s">
        <v>1266</v>
      </c>
      <c r="S143" t="s">
        <v>1267</v>
      </c>
    </row>
    <row r="144" spans="1:19" ht="17.25" x14ac:dyDescent="0.3">
      <c r="A144" t="s">
        <v>1268</v>
      </c>
      <c r="B144" t="s">
        <v>1269</v>
      </c>
      <c r="C144" t="s">
        <v>12862</v>
      </c>
      <c r="D144" s="3">
        <v>655</v>
      </c>
      <c r="E144" s="3">
        <v>1099</v>
      </c>
      <c r="F144" s="4" t="str" cm="1">
        <f t="array" ref="F144">_xlfn.IFS(D144&lt;1000.01,"$0.01-$1,000",D144&lt;25000.01,"$1,000.01-$25,000",D144&lt;50000.01,"$50.000.01-$100,000",D144&lt;100000.01,"$100,000.01-$150,000")</f>
        <v>$0.01-$1,000</v>
      </c>
      <c r="G144" s="1">
        <v>0.4</v>
      </c>
      <c r="H144">
        <v>3.2</v>
      </c>
      <c r="I144" s="3">
        <f t="shared" si="4"/>
        <v>313215</v>
      </c>
      <c r="J144">
        <f t="shared" si="5"/>
        <v>1</v>
      </c>
      <c r="K144" s="2">
        <v>285</v>
      </c>
      <c r="L144" t="s">
        <v>1270</v>
      </c>
      <c r="M144" t="s">
        <v>1271</v>
      </c>
      <c r="N144" t="s">
        <v>1272</v>
      </c>
      <c r="O144" t="s">
        <v>1273</v>
      </c>
      <c r="P144" t="s">
        <v>1274</v>
      </c>
      <c r="Q144" t="s">
        <v>1275</v>
      </c>
      <c r="R144" t="s">
        <v>1276</v>
      </c>
      <c r="S144" t="s">
        <v>1277</v>
      </c>
    </row>
    <row r="145" spans="1:19" ht="17.25" x14ac:dyDescent="0.3">
      <c r="A145" t="s">
        <v>1278</v>
      </c>
      <c r="B145" t="s">
        <v>1279</v>
      </c>
      <c r="C145" t="s">
        <v>12861</v>
      </c>
      <c r="D145" s="3">
        <v>749</v>
      </c>
      <c r="E145" s="3">
        <v>1339</v>
      </c>
      <c r="F145" s="4" t="str" cm="1">
        <f t="array" ref="F145">_xlfn.IFS(D145&lt;1000.01,"$0.01-$1,000",D145&lt;25000.01,"$1,000.01-$25,000",D145&lt;50000.01,"$50.000.01-$100,000",D145&lt;100000.01,"$100,000.01-$150,000")</f>
        <v>$0.01-$1,000</v>
      </c>
      <c r="G145" s="1">
        <v>0.44</v>
      </c>
      <c r="H145">
        <v>4.2</v>
      </c>
      <c r="I145" s="3">
        <f t="shared" si="4"/>
        <v>240607588</v>
      </c>
      <c r="J145">
        <f t="shared" si="5"/>
        <v>1</v>
      </c>
      <c r="K145" s="2">
        <v>179692</v>
      </c>
      <c r="L145" t="s">
        <v>1280</v>
      </c>
      <c r="M145" t="s">
        <v>98</v>
      </c>
      <c r="N145" t="s">
        <v>99</v>
      </c>
      <c r="O145" t="s">
        <v>100</v>
      </c>
      <c r="P145" t="s">
        <v>101</v>
      </c>
      <c r="Q145" t="s">
        <v>102</v>
      </c>
      <c r="R145" t="s">
        <v>1281</v>
      </c>
      <c r="S145" t="s">
        <v>1282</v>
      </c>
    </row>
    <row r="146" spans="1:19" ht="17.25" x14ac:dyDescent="0.3">
      <c r="A146" t="s">
        <v>1283</v>
      </c>
      <c r="B146" t="s">
        <v>1284</v>
      </c>
      <c r="C146" t="s">
        <v>12862</v>
      </c>
      <c r="D146" s="3">
        <v>9999</v>
      </c>
      <c r="E146" s="3">
        <v>12999</v>
      </c>
      <c r="F146" s="4" t="str" cm="1">
        <f t="array" ref="F146">_xlfn.IFS(D146&lt;1000.01,"$0.01-$1,000",D146&lt;25000.01,"$1,000.01-$25,000",D146&lt;50000.01,"$50.000.01-$100,000",D146&lt;100000.01,"$100,000.01-$150,000")</f>
        <v>$1,000.01-$25,000</v>
      </c>
      <c r="G146" s="1">
        <v>0.23</v>
      </c>
      <c r="H146">
        <v>4.2</v>
      </c>
      <c r="I146" s="3">
        <f t="shared" si="4"/>
        <v>79137912</v>
      </c>
      <c r="J146">
        <f t="shared" si="5"/>
        <v>1</v>
      </c>
      <c r="K146" s="2">
        <v>6088</v>
      </c>
      <c r="L146" t="s">
        <v>1285</v>
      </c>
      <c r="M146" t="s">
        <v>1286</v>
      </c>
      <c r="N146" t="s">
        <v>1287</v>
      </c>
      <c r="O146" t="s">
        <v>1288</v>
      </c>
      <c r="P146" t="s">
        <v>1289</v>
      </c>
      <c r="Q146" t="s">
        <v>1290</v>
      </c>
      <c r="R146" t="s">
        <v>1291</v>
      </c>
      <c r="S146" t="s">
        <v>1292</v>
      </c>
    </row>
    <row r="147" spans="1:19" ht="17.25" x14ac:dyDescent="0.3">
      <c r="A147" t="s">
        <v>1293</v>
      </c>
      <c r="B147" t="s">
        <v>1294</v>
      </c>
      <c r="C147" t="s">
        <v>12862</v>
      </c>
      <c r="D147" s="3">
        <v>195</v>
      </c>
      <c r="E147" s="3">
        <v>499</v>
      </c>
      <c r="F147" s="4" t="str" cm="1">
        <f t="array" ref="F147">_xlfn.IFS(D147&lt;1000.01,"$0.01-$1,000",D147&lt;25000.01,"$1,000.01-$25,000",D147&lt;50000.01,"$50.000.01-$100,000",D147&lt;100000.01,"$100,000.01-$150,000")</f>
        <v>$0.01-$1,000</v>
      </c>
      <c r="G147" s="1">
        <v>0.61</v>
      </c>
      <c r="H147">
        <v>3.7</v>
      </c>
      <c r="I147" s="3">
        <f t="shared" si="4"/>
        <v>690117</v>
      </c>
      <c r="J147">
        <f t="shared" si="5"/>
        <v>1</v>
      </c>
      <c r="K147" s="2">
        <v>1383</v>
      </c>
      <c r="L147" t="s">
        <v>1295</v>
      </c>
      <c r="M147" t="s">
        <v>1296</v>
      </c>
      <c r="N147" t="s">
        <v>1297</v>
      </c>
      <c r="O147" t="s">
        <v>1298</v>
      </c>
      <c r="P147" t="s">
        <v>1299</v>
      </c>
      <c r="Q147" t="s">
        <v>1300</v>
      </c>
      <c r="R147" t="s">
        <v>1301</v>
      </c>
      <c r="S147" t="s">
        <v>1302</v>
      </c>
    </row>
    <row r="148" spans="1:19" ht="17.25" x14ac:dyDescent="0.3">
      <c r="A148" t="s">
        <v>1303</v>
      </c>
      <c r="B148" t="s">
        <v>1304</v>
      </c>
      <c r="C148" t="s">
        <v>12861</v>
      </c>
      <c r="D148" s="3">
        <v>999</v>
      </c>
      <c r="E148" s="3">
        <v>2100</v>
      </c>
      <c r="F148" s="4" t="str" cm="1">
        <f t="array" ref="F148">_xlfn.IFS(D148&lt;1000.01,"$0.01-$1,000",D148&lt;25000.01,"$1,000.01-$25,000",D148&lt;50000.01,"$50.000.01-$100,000",D148&lt;100000.01,"$100,000.01-$150,000")</f>
        <v>$0.01-$1,000</v>
      </c>
      <c r="G148" s="1">
        <v>0.52</v>
      </c>
      <c r="H148">
        <v>4.5</v>
      </c>
      <c r="I148" s="3">
        <f t="shared" si="4"/>
        <v>11533200</v>
      </c>
      <c r="J148">
        <f t="shared" si="5"/>
        <v>1</v>
      </c>
      <c r="K148" s="2">
        <v>5492</v>
      </c>
      <c r="L148" t="s">
        <v>493</v>
      </c>
      <c r="M148" t="s">
        <v>1305</v>
      </c>
      <c r="N148" t="s">
        <v>1306</v>
      </c>
      <c r="O148" t="s">
        <v>1307</v>
      </c>
      <c r="P148" t="s">
        <v>1308</v>
      </c>
      <c r="Q148" t="s">
        <v>1309</v>
      </c>
      <c r="R148" t="s">
        <v>1310</v>
      </c>
      <c r="S148" t="s">
        <v>1311</v>
      </c>
    </row>
    <row r="149" spans="1:19" ht="17.25" x14ac:dyDescent="0.3">
      <c r="A149" t="s">
        <v>1312</v>
      </c>
      <c r="B149" t="s">
        <v>1313</v>
      </c>
      <c r="C149" t="s">
        <v>12861</v>
      </c>
      <c r="D149" s="3">
        <v>499</v>
      </c>
      <c r="E149" s="3">
        <v>899</v>
      </c>
      <c r="F149" s="4" t="str" cm="1">
        <f t="array" ref="F149">_xlfn.IFS(D149&lt;1000.01,"$0.01-$1,000",D149&lt;25000.01,"$1,000.01-$25,000",D149&lt;50000.01,"$50.000.01-$100,000",D149&lt;100000.01,"$100,000.01-$150,000")</f>
        <v>$0.01-$1,000</v>
      </c>
      <c r="G149" s="1">
        <v>0.44</v>
      </c>
      <c r="H149">
        <v>4.2</v>
      </c>
      <c r="I149" s="3">
        <f t="shared" si="4"/>
        <v>826181</v>
      </c>
      <c r="J149">
        <f t="shared" si="5"/>
        <v>1</v>
      </c>
      <c r="K149" s="2">
        <v>919</v>
      </c>
      <c r="L149" t="s">
        <v>1314</v>
      </c>
      <c r="M149" t="s">
        <v>1315</v>
      </c>
      <c r="N149" t="s">
        <v>1316</v>
      </c>
      <c r="O149" t="s">
        <v>1317</v>
      </c>
      <c r="P149" t="s">
        <v>1318</v>
      </c>
      <c r="Q149" t="s">
        <v>1319</v>
      </c>
      <c r="R149" t="s">
        <v>1320</v>
      </c>
      <c r="S149" t="s">
        <v>1321</v>
      </c>
    </row>
    <row r="150" spans="1:19" ht="17.25" x14ac:dyDescent="0.3">
      <c r="A150" t="s">
        <v>1322</v>
      </c>
      <c r="B150" t="s">
        <v>1323</v>
      </c>
      <c r="C150" t="s">
        <v>12862</v>
      </c>
      <c r="D150" s="3">
        <v>416</v>
      </c>
      <c r="E150" s="3">
        <v>599</v>
      </c>
      <c r="F150" s="4" t="str" cm="1">
        <f t="array" ref="F150">_xlfn.IFS(D150&lt;1000.01,"$0.01-$1,000",D150&lt;25000.01,"$1,000.01-$25,000",D150&lt;50000.01,"$50.000.01-$100,000",D150&lt;100000.01,"$100,000.01-$150,000")</f>
        <v>$0.01-$1,000</v>
      </c>
      <c r="G150" s="1">
        <v>0.31</v>
      </c>
      <c r="H150">
        <v>4.2</v>
      </c>
      <c r="I150" s="3">
        <f t="shared" si="4"/>
        <v>17983777</v>
      </c>
      <c r="J150">
        <f t="shared" si="5"/>
        <v>1</v>
      </c>
      <c r="K150" s="2">
        <v>30023</v>
      </c>
      <c r="L150" t="s">
        <v>1324</v>
      </c>
      <c r="M150" t="s">
        <v>1325</v>
      </c>
      <c r="N150" t="s">
        <v>1326</v>
      </c>
      <c r="O150" t="s">
        <v>1327</v>
      </c>
      <c r="P150" t="s">
        <v>1328</v>
      </c>
      <c r="Q150" t="s">
        <v>1329</v>
      </c>
      <c r="R150" t="s">
        <v>1330</v>
      </c>
      <c r="S150" t="s">
        <v>1331</v>
      </c>
    </row>
    <row r="151" spans="1:19" ht="17.25" x14ac:dyDescent="0.3">
      <c r="A151" t="s">
        <v>1332</v>
      </c>
      <c r="B151" t="s">
        <v>1333</v>
      </c>
      <c r="C151" t="s">
        <v>12861</v>
      </c>
      <c r="D151" s="3">
        <v>368</v>
      </c>
      <c r="E151" s="3">
        <v>699</v>
      </c>
      <c r="F151" s="4" t="str" cm="1">
        <f t="array" ref="F151">_xlfn.IFS(D151&lt;1000.01,"$0.01-$1,000",D151&lt;25000.01,"$1,000.01-$25,000",D151&lt;50000.01,"$50.000.01-$100,000",D151&lt;100000.01,"$100,000.01-$150,000")</f>
        <v>$0.01-$1,000</v>
      </c>
      <c r="G151" s="1">
        <v>0.47</v>
      </c>
      <c r="H151">
        <v>4.2</v>
      </c>
      <c r="I151" s="3">
        <f t="shared" si="4"/>
        <v>270513</v>
      </c>
      <c r="J151">
        <f t="shared" si="5"/>
        <v>1</v>
      </c>
      <c r="K151" s="2">
        <v>387</v>
      </c>
      <c r="L151" t="s">
        <v>1334</v>
      </c>
      <c r="M151" t="s">
        <v>1335</v>
      </c>
      <c r="N151" t="s">
        <v>1336</v>
      </c>
      <c r="O151" t="s">
        <v>1337</v>
      </c>
      <c r="P151" t="s">
        <v>1338</v>
      </c>
      <c r="Q151" t="s">
        <v>1339</v>
      </c>
      <c r="R151" t="s">
        <v>1340</v>
      </c>
      <c r="S151" t="s">
        <v>1341</v>
      </c>
    </row>
    <row r="152" spans="1:19" ht="17.25" x14ac:dyDescent="0.3">
      <c r="A152" t="s">
        <v>1342</v>
      </c>
      <c r="B152" t="s">
        <v>1343</v>
      </c>
      <c r="C152" t="s">
        <v>12862</v>
      </c>
      <c r="D152" s="3">
        <v>29990</v>
      </c>
      <c r="E152" s="3">
        <v>65000</v>
      </c>
      <c r="F152" s="4" t="str" cm="1">
        <f t="array" ref="F152">_xlfn.IFS(D152&lt;1000.01,"$0.01-$1,000",D152&lt;25000.01,"$1,000.01-$25,000",D152&lt;50000.01,"$50.000.01-$100,000",D152&lt;100000.01,"$100,000.01-$150,000")</f>
        <v>$50.000.01-$100,000</v>
      </c>
      <c r="G152" s="1">
        <v>0.54</v>
      </c>
      <c r="H152">
        <v>4.0999999999999996</v>
      </c>
      <c r="I152" s="3">
        <f t="shared" si="4"/>
        <v>13715000</v>
      </c>
      <c r="J152">
        <f t="shared" si="5"/>
        <v>1</v>
      </c>
      <c r="K152" s="2">
        <v>211</v>
      </c>
      <c r="L152" t="s">
        <v>1344</v>
      </c>
      <c r="M152" t="s">
        <v>1345</v>
      </c>
      <c r="N152" t="s">
        <v>1346</v>
      </c>
      <c r="O152" t="s">
        <v>1347</v>
      </c>
      <c r="P152" t="s">
        <v>1348</v>
      </c>
      <c r="Q152" t="s">
        <v>1349</v>
      </c>
      <c r="R152" t="s">
        <v>1350</v>
      </c>
      <c r="S152" t="s">
        <v>1351</v>
      </c>
    </row>
    <row r="153" spans="1:19" ht="17.25" x14ac:dyDescent="0.3">
      <c r="A153" t="s">
        <v>1352</v>
      </c>
      <c r="B153" t="s">
        <v>1353</v>
      </c>
      <c r="C153" t="s">
        <v>12861</v>
      </c>
      <c r="D153" s="3">
        <v>339</v>
      </c>
      <c r="E153" s="3">
        <v>1099</v>
      </c>
      <c r="F153" s="4" t="str" cm="1">
        <f t="array" ref="F153">_xlfn.IFS(D153&lt;1000.01,"$0.01-$1,000",D153&lt;25000.01,"$1,000.01-$25,000",D153&lt;50000.01,"$50.000.01-$100,000",D153&lt;100000.01,"$100,000.01-$150,000")</f>
        <v>$0.01-$1,000</v>
      </c>
      <c r="G153" s="1">
        <v>0.69</v>
      </c>
      <c r="H153">
        <v>4.3</v>
      </c>
      <c r="I153" s="3">
        <f t="shared" si="4"/>
        <v>1070426</v>
      </c>
      <c r="J153">
        <f t="shared" si="5"/>
        <v>1</v>
      </c>
      <c r="K153" s="2">
        <v>974</v>
      </c>
      <c r="L153" t="s">
        <v>1354</v>
      </c>
      <c r="M153" t="s">
        <v>319</v>
      </c>
      <c r="N153" t="s">
        <v>320</v>
      </c>
      <c r="O153" t="s">
        <v>321</v>
      </c>
      <c r="P153" t="s">
        <v>322</v>
      </c>
      <c r="Q153" t="s">
        <v>323</v>
      </c>
      <c r="R153" t="s">
        <v>1355</v>
      </c>
      <c r="S153" t="s">
        <v>1356</v>
      </c>
    </row>
    <row r="154" spans="1:19" ht="17.25" x14ac:dyDescent="0.3">
      <c r="A154" t="s">
        <v>1357</v>
      </c>
      <c r="B154" t="s">
        <v>1358</v>
      </c>
      <c r="C154" t="s">
        <v>12862</v>
      </c>
      <c r="D154" s="3">
        <v>15490</v>
      </c>
      <c r="E154" s="3">
        <v>20900</v>
      </c>
      <c r="F154" s="4" t="str" cm="1">
        <f t="array" ref="F154">_xlfn.IFS(D154&lt;1000.01,"$0.01-$1,000",D154&lt;25000.01,"$1,000.01-$25,000",D154&lt;50000.01,"$50.000.01-$100,000",D154&lt;100000.01,"$100,000.01-$150,000")</f>
        <v>$1,000.01-$25,000</v>
      </c>
      <c r="G154" s="1">
        <v>0.26</v>
      </c>
      <c r="H154">
        <v>4.3</v>
      </c>
      <c r="I154" s="3">
        <f t="shared" si="4"/>
        <v>340649100</v>
      </c>
      <c r="J154">
        <f t="shared" si="5"/>
        <v>1</v>
      </c>
      <c r="K154" s="2">
        <v>16299</v>
      </c>
      <c r="L154" t="s">
        <v>1359</v>
      </c>
      <c r="M154" t="s">
        <v>222</v>
      </c>
      <c r="N154" t="s">
        <v>223</v>
      </c>
      <c r="O154" t="s">
        <v>224</v>
      </c>
      <c r="P154" t="s">
        <v>225</v>
      </c>
      <c r="Q154" t="s">
        <v>226</v>
      </c>
      <c r="R154" t="s">
        <v>1360</v>
      </c>
      <c r="S154" t="s">
        <v>1361</v>
      </c>
    </row>
    <row r="155" spans="1:19" ht="17.25" x14ac:dyDescent="0.3">
      <c r="A155" t="s">
        <v>1362</v>
      </c>
      <c r="B155" t="s">
        <v>1363</v>
      </c>
      <c r="C155" t="s">
        <v>12861</v>
      </c>
      <c r="D155" s="3">
        <v>499</v>
      </c>
      <c r="E155" s="3">
        <v>1299</v>
      </c>
      <c r="F155" s="4" t="str" cm="1">
        <f t="array" ref="F155">_xlfn.IFS(D155&lt;1000.01,"$0.01-$1,000",D155&lt;25000.01,"$1,000.01-$25,000",D155&lt;50000.01,"$50.000.01-$100,000",D155&lt;100000.01,"$100,000.01-$150,000")</f>
        <v>$0.01-$1,000</v>
      </c>
      <c r="G155" s="1">
        <v>0.62</v>
      </c>
      <c r="H155">
        <v>4.3</v>
      </c>
      <c r="I155" s="3">
        <f t="shared" si="4"/>
        <v>39503889</v>
      </c>
      <c r="J155">
        <f t="shared" si="5"/>
        <v>1</v>
      </c>
      <c r="K155" s="2">
        <v>30411</v>
      </c>
      <c r="L155" t="s">
        <v>1364</v>
      </c>
      <c r="M155" t="s">
        <v>88</v>
      </c>
      <c r="N155" t="s">
        <v>89</v>
      </c>
      <c r="O155" t="s">
        <v>90</v>
      </c>
      <c r="P155" t="s">
        <v>91</v>
      </c>
      <c r="Q155" t="s">
        <v>92</v>
      </c>
      <c r="R155" t="s">
        <v>1365</v>
      </c>
      <c r="S155" t="s">
        <v>1366</v>
      </c>
    </row>
    <row r="156" spans="1:19" ht="17.25" x14ac:dyDescent="0.3">
      <c r="A156" t="s">
        <v>1367</v>
      </c>
      <c r="B156" t="s">
        <v>1368</v>
      </c>
      <c r="C156" t="s">
        <v>12861</v>
      </c>
      <c r="D156" s="3">
        <v>249</v>
      </c>
      <c r="E156" s="3">
        <v>399</v>
      </c>
      <c r="F156" s="4" t="str" cm="1">
        <f t="array" ref="F156">_xlfn.IFS(D156&lt;1000.01,"$0.01-$1,000",D156&lt;25000.01,"$1,000.01-$25,000",D156&lt;50000.01,"$50.000.01-$100,000",D156&lt;100000.01,"$100,000.01-$150,000")</f>
        <v>$0.01-$1,000</v>
      </c>
      <c r="G156" s="1">
        <v>0.38</v>
      </c>
      <c r="H156">
        <v>3.4</v>
      </c>
      <c r="I156" s="3">
        <f t="shared" si="4"/>
        <v>1852158</v>
      </c>
      <c r="J156">
        <f t="shared" si="5"/>
        <v>1</v>
      </c>
      <c r="K156" s="2">
        <v>4642</v>
      </c>
      <c r="L156" t="s">
        <v>1369</v>
      </c>
      <c r="M156" t="s">
        <v>1370</v>
      </c>
      <c r="N156" t="s">
        <v>1371</v>
      </c>
      <c r="O156" t="s">
        <v>1372</v>
      </c>
      <c r="P156" t="s">
        <v>1373</v>
      </c>
      <c r="Q156" t="s">
        <v>1374</v>
      </c>
      <c r="R156" t="s">
        <v>1375</v>
      </c>
      <c r="S156" t="s">
        <v>1376</v>
      </c>
    </row>
    <row r="157" spans="1:19" ht="17.25" x14ac:dyDescent="0.3">
      <c r="A157" t="s">
        <v>1377</v>
      </c>
      <c r="B157" t="s">
        <v>1378</v>
      </c>
      <c r="C157" t="s">
        <v>12862</v>
      </c>
      <c r="D157" s="3">
        <v>399</v>
      </c>
      <c r="E157" s="3">
        <v>799</v>
      </c>
      <c r="F157" s="4" t="str" cm="1">
        <f t="array" ref="F157">_xlfn.IFS(D157&lt;1000.01,"$0.01-$1,000",D157&lt;25000.01,"$1,000.01-$25,000",D157&lt;50000.01,"$50.000.01-$100,000",D157&lt;100000.01,"$100,000.01-$150,000")</f>
        <v>$0.01-$1,000</v>
      </c>
      <c r="G157" s="1">
        <v>0.5</v>
      </c>
      <c r="H157">
        <v>4.3</v>
      </c>
      <c r="I157" s="3">
        <f t="shared" si="4"/>
        <v>9588</v>
      </c>
      <c r="J157">
        <f t="shared" si="5"/>
        <v>1</v>
      </c>
      <c r="K157" s="2">
        <v>12</v>
      </c>
      <c r="L157" t="s">
        <v>1379</v>
      </c>
      <c r="M157" t="s">
        <v>1380</v>
      </c>
      <c r="N157" t="s">
        <v>1381</v>
      </c>
      <c r="O157" t="s">
        <v>1382</v>
      </c>
      <c r="P157" t="s">
        <v>1383</v>
      </c>
      <c r="Q157" t="s">
        <v>1384</v>
      </c>
      <c r="R157" t="s">
        <v>1385</v>
      </c>
      <c r="S157" t="s">
        <v>1386</v>
      </c>
    </row>
    <row r="158" spans="1:19" ht="17.25" x14ac:dyDescent="0.3">
      <c r="A158" t="s">
        <v>1387</v>
      </c>
      <c r="B158" t="s">
        <v>1388</v>
      </c>
      <c r="C158" t="s">
        <v>12861</v>
      </c>
      <c r="D158" s="3">
        <v>1499</v>
      </c>
      <c r="E158" s="3">
        <v>1999</v>
      </c>
      <c r="F158" s="4" t="str" cm="1">
        <f t="array" ref="F158">_xlfn.IFS(D158&lt;1000.01,"$0.01-$1,000",D158&lt;25000.01,"$1,000.01-$25,000",D158&lt;50000.01,"$50.000.01-$100,000",D158&lt;100000.01,"$100,000.01-$150,000")</f>
        <v>$1,000.01-$25,000</v>
      </c>
      <c r="G158" s="1">
        <v>0.25</v>
      </c>
      <c r="H158">
        <v>4.4000000000000004</v>
      </c>
      <c r="I158" s="3">
        <f t="shared" si="4"/>
        <v>3900049</v>
      </c>
      <c r="J158">
        <f t="shared" si="5"/>
        <v>1</v>
      </c>
      <c r="K158" s="2">
        <v>1951</v>
      </c>
      <c r="L158" t="s">
        <v>1389</v>
      </c>
      <c r="M158" t="s">
        <v>1082</v>
      </c>
      <c r="N158" t="s">
        <v>1083</v>
      </c>
      <c r="O158" t="s">
        <v>1084</v>
      </c>
      <c r="P158" t="s">
        <v>1085</v>
      </c>
      <c r="Q158" t="s">
        <v>1086</v>
      </c>
      <c r="R158" t="s">
        <v>1390</v>
      </c>
      <c r="S158" t="s">
        <v>1391</v>
      </c>
    </row>
    <row r="159" spans="1:19" ht="17.25" x14ac:dyDescent="0.3">
      <c r="A159" t="s">
        <v>1392</v>
      </c>
      <c r="B159" t="s">
        <v>1393</v>
      </c>
      <c r="C159" t="s">
        <v>12862</v>
      </c>
      <c r="D159" s="3">
        <v>9490</v>
      </c>
      <c r="E159" s="3">
        <v>15990</v>
      </c>
      <c r="F159" s="4" t="str" cm="1">
        <f t="array" ref="F159">_xlfn.IFS(D159&lt;1000.01,"$0.01-$1,000",D159&lt;25000.01,"$1,000.01-$25,000",D159&lt;50000.01,"$50.000.01-$100,000",D159&lt;100000.01,"$100,000.01-$150,000")</f>
        <v>$1,000.01-$25,000</v>
      </c>
      <c r="G159" s="1">
        <v>0.41</v>
      </c>
      <c r="H159">
        <v>3.9</v>
      </c>
      <c r="I159" s="3">
        <f t="shared" si="4"/>
        <v>167575200</v>
      </c>
      <c r="J159">
        <f t="shared" si="5"/>
        <v>1</v>
      </c>
      <c r="K159" s="2">
        <v>10480</v>
      </c>
      <c r="L159" t="s">
        <v>1394</v>
      </c>
      <c r="M159" t="s">
        <v>1395</v>
      </c>
      <c r="N159" t="s">
        <v>1396</v>
      </c>
      <c r="O159" t="s">
        <v>1397</v>
      </c>
      <c r="P159" t="s">
        <v>1398</v>
      </c>
      <c r="Q159" t="s">
        <v>1399</v>
      </c>
      <c r="R159" t="s">
        <v>1400</v>
      </c>
      <c r="S159" t="s">
        <v>1401</v>
      </c>
    </row>
    <row r="160" spans="1:19" ht="17.25" x14ac:dyDescent="0.3">
      <c r="A160" t="s">
        <v>1402</v>
      </c>
      <c r="B160" t="s">
        <v>1403</v>
      </c>
      <c r="C160" t="s">
        <v>12862</v>
      </c>
      <c r="D160" s="3">
        <v>637</v>
      </c>
      <c r="E160" s="3">
        <v>1499</v>
      </c>
      <c r="F160" s="4" t="str" cm="1">
        <f t="array" ref="F160">_xlfn.IFS(D160&lt;1000.01,"$0.01-$1,000",D160&lt;25000.01,"$1,000.01-$25,000",D160&lt;50000.01,"$50.000.01-$100,000",D160&lt;100000.01,"$100,000.01-$150,000")</f>
        <v>$0.01-$1,000</v>
      </c>
      <c r="G160" s="1">
        <v>0.57999999999999996</v>
      </c>
      <c r="H160">
        <v>4.0999999999999996</v>
      </c>
      <c r="I160" s="3">
        <f t="shared" si="4"/>
        <v>35976</v>
      </c>
      <c r="J160">
        <f t="shared" si="5"/>
        <v>1</v>
      </c>
      <c r="K160" s="2">
        <v>24</v>
      </c>
      <c r="L160" t="s">
        <v>1404</v>
      </c>
      <c r="M160" t="s">
        <v>1405</v>
      </c>
      <c r="N160" t="s">
        <v>1406</v>
      </c>
      <c r="O160" t="s">
        <v>1407</v>
      </c>
      <c r="P160" t="s">
        <v>1408</v>
      </c>
      <c r="Q160" t="s">
        <v>1409</v>
      </c>
      <c r="R160" t="s">
        <v>1410</v>
      </c>
      <c r="S160" t="s">
        <v>1411</v>
      </c>
    </row>
    <row r="161" spans="1:19" ht="17.25" x14ac:dyDescent="0.3">
      <c r="A161" t="s">
        <v>1412</v>
      </c>
      <c r="B161" t="s">
        <v>1413</v>
      </c>
      <c r="C161" t="s">
        <v>12862</v>
      </c>
      <c r="D161" s="3">
        <v>399</v>
      </c>
      <c r="E161" s="3">
        <v>899</v>
      </c>
      <c r="F161" s="4" t="str" cm="1">
        <f t="array" ref="F161">_xlfn.IFS(D161&lt;1000.01,"$0.01-$1,000",D161&lt;25000.01,"$1,000.01-$25,000",D161&lt;50000.01,"$50.000.01-$100,000",D161&lt;100000.01,"$100,000.01-$150,000")</f>
        <v>$0.01-$1,000</v>
      </c>
      <c r="G161" s="1">
        <v>0.56000000000000005</v>
      </c>
      <c r="H161">
        <v>3.9</v>
      </c>
      <c r="I161" s="3">
        <f t="shared" si="4"/>
        <v>228346</v>
      </c>
      <c r="J161">
        <f t="shared" si="5"/>
        <v>1</v>
      </c>
      <c r="K161" s="2">
        <v>254</v>
      </c>
      <c r="L161" t="s">
        <v>1414</v>
      </c>
      <c r="M161" t="s">
        <v>1415</v>
      </c>
      <c r="N161" t="s">
        <v>1416</v>
      </c>
      <c r="O161" t="s">
        <v>1417</v>
      </c>
      <c r="P161" t="s">
        <v>1418</v>
      </c>
      <c r="Q161" t="s">
        <v>1419</v>
      </c>
      <c r="R161" t="s">
        <v>1420</v>
      </c>
      <c r="S161" t="s">
        <v>1421</v>
      </c>
    </row>
    <row r="162" spans="1:19" ht="17.25" x14ac:dyDescent="0.3">
      <c r="A162" t="s">
        <v>1422</v>
      </c>
      <c r="B162" t="s">
        <v>1423</v>
      </c>
      <c r="C162" t="s">
        <v>12862</v>
      </c>
      <c r="D162" s="3">
        <v>1089</v>
      </c>
      <c r="E162" s="3">
        <v>1600</v>
      </c>
      <c r="F162" s="4" t="str" cm="1">
        <f t="array" ref="F162">_xlfn.IFS(D162&lt;1000.01,"$0.01-$1,000",D162&lt;25000.01,"$1,000.01-$25,000",D162&lt;50000.01,"$50.000.01-$100,000",D162&lt;100000.01,"$100,000.01-$150,000")</f>
        <v>$1,000.01-$25,000</v>
      </c>
      <c r="G162" s="1">
        <v>0.32</v>
      </c>
      <c r="H162">
        <v>4</v>
      </c>
      <c r="I162" s="3">
        <f t="shared" si="4"/>
        <v>5704000</v>
      </c>
      <c r="J162">
        <f t="shared" si="5"/>
        <v>1</v>
      </c>
      <c r="K162" s="2">
        <v>3565</v>
      </c>
      <c r="L162" t="s">
        <v>1424</v>
      </c>
      <c r="M162" t="s">
        <v>1425</v>
      </c>
      <c r="N162" t="s">
        <v>1426</v>
      </c>
      <c r="O162" t="s">
        <v>1427</v>
      </c>
      <c r="P162" t="s">
        <v>1428</v>
      </c>
      <c r="Q162" t="s">
        <v>1429</v>
      </c>
      <c r="R162" t="s">
        <v>1430</v>
      </c>
      <c r="S162" t="s">
        <v>1431</v>
      </c>
    </row>
    <row r="163" spans="1:19" ht="17.25" x14ac:dyDescent="0.3">
      <c r="A163" t="s">
        <v>1432</v>
      </c>
      <c r="B163" t="s">
        <v>1433</v>
      </c>
      <c r="C163" t="s">
        <v>12861</v>
      </c>
      <c r="D163" s="3">
        <v>339</v>
      </c>
      <c r="E163" s="3">
        <v>999</v>
      </c>
      <c r="F163" s="4" t="str" cm="1">
        <f t="array" ref="F163">_xlfn.IFS(D163&lt;1000.01,"$0.01-$1,000",D163&lt;25000.01,"$1,000.01-$25,000",D163&lt;50000.01,"$50.000.01-$100,000",D163&lt;100000.01,"$100,000.01-$150,000")</f>
        <v>$0.01-$1,000</v>
      </c>
      <c r="G163" s="1">
        <v>0.66</v>
      </c>
      <c r="H163">
        <v>4.3</v>
      </c>
      <c r="I163" s="3">
        <f t="shared" si="4"/>
        <v>6248745</v>
      </c>
      <c r="J163">
        <f t="shared" si="5"/>
        <v>1</v>
      </c>
      <c r="K163" s="2">
        <v>6255</v>
      </c>
      <c r="L163" t="s">
        <v>1434</v>
      </c>
      <c r="M163" t="s">
        <v>1435</v>
      </c>
      <c r="N163" t="s">
        <v>1436</v>
      </c>
      <c r="O163" t="s">
        <v>1437</v>
      </c>
      <c r="P163" t="s">
        <v>1438</v>
      </c>
      <c r="Q163" t="s">
        <v>12817</v>
      </c>
      <c r="R163" t="s">
        <v>1439</v>
      </c>
      <c r="S163" t="s">
        <v>1440</v>
      </c>
    </row>
    <row r="164" spans="1:19" ht="17.25" x14ac:dyDescent="0.3">
      <c r="A164" t="s">
        <v>1441</v>
      </c>
      <c r="B164" t="s">
        <v>1442</v>
      </c>
      <c r="C164" t="s">
        <v>12861</v>
      </c>
      <c r="D164" s="3">
        <v>149</v>
      </c>
      <c r="E164" s="3">
        <v>499</v>
      </c>
      <c r="F164" s="4" t="str" cm="1">
        <f t="array" ref="F164">_xlfn.IFS(D164&lt;1000.01,"$0.01-$1,000",D164&lt;25000.01,"$1,000.01-$25,000",D164&lt;50000.01,"$50.000.01-$100,000",D164&lt;100000.01,"$100,000.01-$150,000")</f>
        <v>$0.01-$1,000</v>
      </c>
      <c r="G164" s="1">
        <v>0.7</v>
      </c>
      <c r="H164">
        <v>4</v>
      </c>
      <c r="I164" s="3">
        <f t="shared" si="4"/>
        <v>3858268</v>
      </c>
      <c r="J164">
        <f t="shared" si="5"/>
        <v>1</v>
      </c>
      <c r="K164" s="2">
        <v>7732</v>
      </c>
      <c r="L164" t="s">
        <v>1443</v>
      </c>
      <c r="M164" t="s">
        <v>683</v>
      </c>
      <c r="N164" t="s">
        <v>684</v>
      </c>
      <c r="O164" t="s">
        <v>685</v>
      </c>
      <c r="P164" t="s">
        <v>686</v>
      </c>
      <c r="Q164" t="s">
        <v>687</v>
      </c>
      <c r="R164" t="s">
        <v>1444</v>
      </c>
      <c r="S164" t="s">
        <v>1445</v>
      </c>
    </row>
    <row r="165" spans="1:19" ht="17.25" x14ac:dyDescent="0.3">
      <c r="A165" t="s">
        <v>1446</v>
      </c>
      <c r="B165" t="s">
        <v>1447</v>
      </c>
      <c r="C165" t="s">
        <v>12861</v>
      </c>
      <c r="D165" s="3">
        <v>149</v>
      </c>
      <c r="E165" s="3">
        <v>399</v>
      </c>
      <c r="F165" s="4" t="str" cm="1">
        <f t="array" ref="F165">_xlfn.IFS(D165&lt;1000.01,"$0.01-$1,000",D165&lt;25000.01,"$1,000.01-$25,000",D165&lt;50000.01,"$50.000.01-$100,000",D165&lt;100000.01,"$100,000.01-$150,000")</f>
        <v>$0.01-$1,000</v>
      </c>
      <c r="G165" s="1">
        <v>0.63</v>
      </c>
      <c r="H165">
        <v>3.9</v>
      </c>
      <c r="I165" s="3">
        <f t="shared" si="4"/>
        <v>22743</v>
      </c>
      <c r="J165">
        <f t="shared" si="5"/>
        <v>1</v>
      </c>
      <c r="K165" s="2">
        <v>57</v>
      </c>
      <c r="L165" t="s">
        <v>1448</v>
      </c>
      <c r="M165" t="s">
        <v>1449</v>
      </c>
      <c r="N165" t="s">
        <v>1450</v>
      </c>
      <c r="O165" t="s">
        <v>1451</v>
      </c>
      <c r="P165" t="s">
        <v>12818</v>
      </c>
      <c r="Q165" t="s">
        <v>1452</v>
      </c>
      <c r="R165" t="s">
        <v>1453</v>
      </c>
      <c r="S165" t="s">
        <v>1454</v>
      </c>
    </row>
    <row r="166" spans="1:19" ht="17.25" x14ac:dyDescent="0.3">
      <c r="A166" t="s">
        <v>1455</v>
      </c>
      <c r="B166" t="s">
        <v>1456</v>
      </c>
      <c r="C166" t="s">
        <v>12861</v>
      </c>
      <c r="D166" s="3">
        <v>599</v>
      </c>
      <c r="E166" s="3">
        <v>849</v>
      </c>
      <c r="F166" s="4" t="str" cm="1">
        <f t="array" ref="F166">_xlfn.IFS(D166&lt;1000.01,"$0.01-$1,000",D166&lt;25000.01,"$1,000.01-$25,000",D166&lt;50000.01,"$50.000.01-$100,000",D166&lt;100000.01,"$100,000.01-$150,000")</f>
        <v>$0.01-$1,000</v>
      </c>
      <c r="G166" s="1">
        <v>0.28999999999999998</v>
      </c>
      <c r="H166">
        <v>4.5</v>
      </c>
      <c r="I166" s="3">
        <f t="shared" si="4"/>
        <v>489873</v>
      </c>
      <c r="J166">
        <f t="shared" si="5"/>
        <v>1</v>
      </c>
      <c r="K166" s="2">
        <v>577</v>
      </c>
      <c r="L166" t="s">
        <v>1457</v>
      </c>
      <c r="M166" t="s">
        <v>1458</v>
      </c>
      <c r="N166" t="s">
        <v>1459</v>
      </c>
      <c r="O166" t="s">
        <v>1460</v>
      </c>
      <c r="P166" t="s">
        <v>1461</v>
      </c>
      <c r="Q166" t="s">
        <v>1462</v>
      </c>
      <c r="R166" t="s">
        <v>1463</v>
      </c>
      <c r="S166" t="s">
        <v>1464</v>
      </c>
    </row>
    <row r="167" spans="1:19" ht="17.25" x14ac:dyDescent="0.3">
      <c r="A167" t="s">
        <v>1465</v>
      </c>
      <c r="B167" t="s">
        <v>1466</v>
      </c>
      <c r="C167" t="s">
        <v>12862</v>
      </c>
      <c r="D167" s="3">
        <v>299</v>
      </c>
      <c r="E167" s="3">
        <v>1199</v>
      </c>
      <c r="F167" s="4" t="str" cm="1">
        <f t="array" ref="F167">_xlfn.IFS(D167&lt;1000.01,"$0.01-$1,000",D167&lt;25000.01,"$1,000.01-$25,000",D167&lt;50000.01,"$50.000.01-$100,000",D167&lt;100000.01,"$100,000.01-$150,000")</f>
        <v>$0.01-$1,000</v>
      </c>
      <c r="G167" s="1">
        <v>0.75</v>
      </c>
      <c r="H167">
        <v>3.9</v>
      </c>
      <c r="I167" s="3">
        <f t="shared" si="4"/>
        <v>1430407</v>
      </c>
      <c r="J167">
        <f t="shared" si="5"/>
        <v>1</v>
      </c>
      <c r="K167" s="2">
        <v>1193</v>
      </c>
      <c r="L167" t="s">
        <v>1467</v>
      </c>
      <c r="M167" t="s">
        <v>1468</v>
      </c>
      <c r="N167" t="s">
        <v>1469</v>
      </c>
      <c r="O167" t="s">
        <v>1470</v>
      </c>
      <c r="P167" t="s">
        <v>1471</v>
      </c>
      <c r="Q167" t="s">
        <v>1472</v>
      </c>
      <c r="R167" t="s">
        <v>1473</v>
      </c>
      <c r="S167" t="s">
        <v>1474</v>
      </c>
    </row>
    <row r="168" spans="1:19" ht="17.25" x14ac:dyDescent="0.3">
      <c r="A168" t="s">
        <v>1475</v>
      </c>
      <c r="B168" t="s">
        <v>1476</v>
      </c>
      <c r="C168" t="s">
        <v>12861</v>
      </c>
      <c r="D168" s="3">
        <v>399</v>
      </c>
      <c r="E168" s="3">
        <v>1299</v>
      </c>
      <c r="F168" s="4" t="str" cm="1">
        <f t="array" ref="F168">_xlfn.IFS(D168&lt;1000.01,"$0.01-$1,000",D168&lt;25000.01,"$1,000.01-$25,000",D168&lt;50000.01,"$50.000.01-$100,000",D168&lt;100000.01,"$100,000.01-$150,000")</f>
        <v>$0.01-$1,000</v>
      </c>
      <c r="G168" s="1">
        <v>0.69</v>
      </c>
      <c r="H168">
        <v>4.2</v>
      </c>
      <c r="I168" s="3">
        <f t="shared" si="4"/>
        <v>17042880</v>
      </c>
      <c r="J168">
        <f t="shared" si="5"/>
        <v>1</v>
      </c>
      <c r="K168" s="2">
        <v>13120</v>
      </c>
      <c r="L168" t="s">
        <v>1477</v>
      </c>
      <c r="M168" t="s">
        <v>947</v>
      </c>
      <c r="N168" t="s">
        <v>948</v>
      </c>
      <c r="O168" t="s">
        <v>949</v>
      </c>
      <c r="P168" t="s">
        <v>950</v>
      </c>
      <c r="Q168" t="s">
        <v>951</v>
      </c>
      <c r="R168" t="s">
        <v>1478</v>
      </c>
      <c r="S168" t="s">
        <v>1479</v>
      </c>
    </row>
    <row r="169" spans="1:19" ht="17.25" x14ac:dyDescent="0.3">
      <c r="A169" t="s">
        <v>1480</v>
      </c>
      <c r="B169" t="s">
        <v>1481</v>
      </c>
      <c r="C169" t="s">
        <v>12862</v>
      </c>
      <c r="D169" s="3">
        <v>339</v>
      </c>
      <c r="E169" s="3">
        <v>1999</v>
      </c>
      <c r="F169" s="4" t="str" cm="1">
        <f t="array" ref="F169">_xlfn.IFS(D169&lt;1000.01,"$0.01-$1,000",D169&lt;25000.01,"$1,000.01-$25,000",D169&lt;50000.01,"$50.000.01-$100,000",D169&lt;100000.01,"$100,000.01-$150,000")</f>
        <v>$0.01-$1,000</v>
      </c>
      <c r="G169" s="1">
        <v>0.83</v>
      </c>
      <c r="H169">
        <v>4</v>
      </c>
      <c r="I169" s="3">
        <f t="shared" si="4"/>
        <v>685657</v>
      </c>
      <c r="J169">
        <f t="shared" si="5"/>
        <v>1</v>
      </c>
      <c r="K169" s="2">
        <v>343</v>
      </c>
      <c r="L169" t="s">
        <v>1482</v>
      </c>
      <c r="M169" t="s">
        <v>1483</v>
      </c>
      <c r="N169" t="s">
        <v>1484</v>
      </c>
      <c r="O169" t="s">
        <v>1485</v>
      </c>
      <c r="P169" t="s">
        <v>1486</v>
      </c>
      <c r="Q169" t="s">
        <v>1487</v>
      </c>
      <c r="R169" t="s">
        <v>1488</v>
      </c>
      <c r="S169" t="s">
        <v>1489</v>
      </c>
    </row>
    <row r="170" spans="1:19" ht="17.25" x14ac:dyDescent="0.3">
      <c r="A170" t="s">
        <v>1490</v>
      </c>
      <c r="B170" t="s">
        <v>1491</v>
      </c>
      <c r="C170" t="s">
        <v>12862</v>
      </c>
      <c r="D170" s="3">
        <v>12499</v>
      </c>
      <c r="E170" s="3">
        <v>22990</v>
      </c>
      <c r="F170" s="4" t="str" cm="1">
        <f t="array" ref="F170">_xlfn.IFS(D170&lt;1000.01,"$0.01-$1,000",D170&lt;25000.01,"$1,000.01-$25,000",D170&lt;50000.01,"$50.000.01-$100,000",D170&lt;100000.01,"$100,000.01-$150,000")</f>
        <v>$1,000.01-$25,000</v>
      </c>
      <c r="G170" s="1">
        <v>0.46</v>
      </c>
      <c r="H170">
        <v>4.3</v>
      </c>
      <c r="I170" s="3">
        <f t="shared" si="4"/>
        <v>37036890</v>
      </c>
      <c r="J170">
        <f t="shared" si="5"/>
        <v>1</v>
      </c>
      <c r="K170" s="2">
        <v>1611</v>
      </c>
      <c r="L170" t="s">
        <v>1492</v>
      </c>
      <c r="M170" t="s">
        <v>1493</v>
      </c>
      <c r="N170" t="s">
        <v>1494</v>
      </c>
      <c r="O170" t="s">
        <v>1495</v>
      </c>
      <c r="P170" t="s">
        <v>1496</v>
      </c>
      <c r="Q170" t="s">
        <v>1497</v>
      </c>
      <c r="R170" t="s">
        <v>1498</v>
      </c>
      <c r="S170" t="s">
        <v>1499</v>
      </c>
    </row>
    <row r="171" spans="1:19" ht="17.25" x14ac:dyDescent="0.3">
      <c r="A171" t="s">
        <v>1500</v>
      </c>
      <c r="B171" t="s">
        <v>1501</v>
      </c>
      <c r="C171" t="s">
        <v>12861</v>
      </c>
      <c r="D171" s="3">
        <v>249</v>
      </c>
      <c r="E171" s="3">
        <v>399</v>
      </c>
      <c r="F171" s="4" t="str" cm="1">
        <f t="array" ref="F171">_xlfn.IFS(D171&lt;1000.01,"$0.01-$1,000",D171&lt;25000.01,"$1,000.01-$25,000",D171&lt;50000.01,"$50.000.01-$100,000",D171&lt;100000.01,"$100,000.01-$150,000")</f>
        <v>$0.01-$1,000</v>
      </c>
      <c r="G171" s="1">
        <v>0.38</v>
      </c>
      <c r="H171">
        <v>4</v>
      </c>
      <c r="I171" s="3">
        <f t="shared" si="4"/>
        <v>2616642</v>
      </c>
      <c r="J171">
        <f t="shared" si="5"/>
        <v>1</v>
      </c>
      <c r="K171" s="2">
        <v>6558</v>
      </c>
      <c r="L171" t="s">
        <v>1502</v>
      </c>
      <c r="M171" t="s">
        <v>1503</v>
      </c>
      <c r="N171" t="s">
        <v>1504</v>
      </c>
      <c r="O171" t="s">
        <v>1505</v>
      </c>
      <c r="P171" t="s">
        <v>1506</v>
      </c>
      <c r="Q171" t="s">
        <v>1507</v>
      </c>
      <c r="R171" t="s">
        <v>1508</v>
      </c>
      <c r="S171" t="s">
        <v>1509</v>
      </c>
    </row>
    <row r="172" spans="1:19" ht="17.25" x14ac:dyDescent="0.3">
      <c r="A172" t="s">
        <v>1510</v>
      </c>
      <c r="B172" t="s">
        <v>1511</v>
      </c>
      <c r="C172" t="s">
        <v>12861</v>
      </c>
      <c r="D172" s="3">
        <v>1399</v>
      </c>
      <c r="E172" s="3">
        <v>2499</v>
      </c>
      <c r="F172" s="4" t="str" cm="1">
        <f t="array" ref="F172">_xlfn.IFS(D172&lt;1000.01,"$0.01-$1,000",D172&lt;25000.01,"$1,000.01-$25,000",D172&lt;50000.01,"$50.000.01-$100,000",D172&lt;100000.01,"$100,000.01-$150,000")</f>
        <v>$1,000.01-$25,000</v>
      </c>
      <c r="G172" s="1">
        <v>0.44</v>
      </c>
      <c r="H172">
        <v>4.4000000000000004</v>
      </c>
      <c r="I172" s="3">
        <f t="shared" si="4"/>
        <v>57899331</v>
      </c>
      <c r="J172">
        <f t="shared" si="5"/>
        <v>1</v>
      </c>
      <c r="K172" s="2">
        <v>23169</v>
      </c>
      <c r="L172" t="s">
        <v>1512</v>
      </c>
      <c r="M172" t="s">
        <v>1513</v>
      </c>
      <c r="N172" t="s">
        <v>1514</v>
      </c>
      <c r="O172" t="s">
        <v>1515</v>
      </c>
      <c r="P172" t="s">
        <v>1516</v>
      </c>
      <c r="Q172" t="s">
        <v>1517</v>
      </c>
      <c r="R172" t="s">
        <v>1518</v>
      </c>
      <c r="S172" t="s">
        <v>1519</v>
      </c>
    </row>
    <row r="173" spans="1:19" ht="17.25" x14ac:dyDescent="0.3">
      <c r="A173" t="s">
        <v>1520</v>
      </c>
      <c r="B173" t="s">
        <v>1521</v>
      </c>
      <c r="C173" t="s">
        <v>12862</v>
      </c>
      <c r="D173" s="3">
        <v>32999</v>
      </c>
      <c r="E173" s="3">
        <v>47990</v>
      </c>
      <c r="F173" s="4" t="str" cm="1">
        <f t="array" ref="F173">_xlfn.IFS(D173&lt;1000.01,"$0.01-$1,000",D173&lt;25000.01,"$1,000.01-$25,000",D173&lt;50000.01,"$50.000.01-$100,000",D173&lt;100000.01,"$100,000.01-$150,000")</f>
        <v>$50.000.01-$100,000</v>
      </c>
      <c r="G173" s="1">
        <v>0.31</v>
      </c>
      <c r="H173">
        <v>4.3</v>
      </c>
      <c r="I173" s="3">
        <f t="shared" si="4"/>
        <v>225696970</v>
      </c>
      <c r="J173">
        <f t="shared" si="5"/>
        <v>1</v>
      </c>
      <c r="K173" s="2">
        <v>4703</v>
      </c>
      <c r="L173" t="s">
        <v>798</v>
      </c>
      <c r="M173" t="s">
        <v>242</v>
      </c>
      <c r="N173" t="s">
        <v>243</v>
      </c>
      <c r="O173" t="s">
        <v>244</v>
      </c>
      <c r="P173" t="s">
        <v>245</v>
      </c>
      <c r="Q173" t="s">
        <v>12811</v>
      </c>
      <c r="R173" t="s">
        <v>1522</v>
      </c>
      <c r="S173" t="s">
        <v>1523</v>
      </c>
    </row>
    <row r="174" spans="1:19" ht="17.25" x14ac:dyDescent="0.3">
      <c r="A174" t="s">
        <v>1524</v>
      </c>
      <c r="B174" t="s">
        <v>1525</v>
      </c>
      <c r="C174" t="s">
        <v>12861</v>
      </c>
      <c r="D174" s="3">
        <v>149</v>
      </c>
      <c r="E174" s="3">
        <v>399</v>
      </c>
      <c r="F174" s="4" t="str" cm="1">
        <f t="array" ref="F174">_xlfn.IFS(D174&lt;1000.01,"$0.01-$1,000",D174&lt;25000.01,"$1,000.01-$25,000",D174&lt;50000.01,"$50.000.01-$100,000",D174&lt;100000.01,"$100,000.01-$150,000")</f>
        <v>$0.01-$1,000</v>
      </c>
      <c r="G174" s="1">
        <v>0.63</v>
      </c>
      <c r="H174">
        <v>4</v>
      </c>
      <c r="I174" s="3">
        <f t="shared" si="4"/>
        <v>567777</v>
      </c>
      <c r="J174">
        <f t="shared" si="5"/>
        <v>1</v>
      </c>
      <c r="K174" s="2">
        <v>1423</v>
      </c>
      <c r="L174" t="s">
        <v>1526</v>
      </c>
      <c r="M174" t="s">
        <v>713</v>
      </c>
      <c r="N174" t="s">
        <v>714</v>
      </c>
      <c r="O174" t="s">
        <v>715</v>
      </c>
      <c r="P174" t="s">
        <v>716</v>
      </c>
      <c r="Q174" t="s">
        <v>12816</v>
      </c>
      <c r="R174" t="s">
        <v>1527</v>
      </c>
      <c r="S174" t="s">
        <v>1528</v>
      </c>
    </row>
    <row r="175" spans="1:19" ht="17.25" x14ac:dyDescent="0.3">
      <c r="A175" t="s">
        <v>1529</v>
      </c>
      <c r="B175" t="s">
        <v>1530</v>
      </c>
      <c r="C175" t="s">
        <v>12861</v>
      </c>
      <c r="D175" s="3">
        <v>325</v>
      </c>
      <c r="E175" s="3">
        <v>999</v>
      </c>
      <c r="F175" s="4" t="str" cm="1">
        <f t="array" ref="F175">_xlfn.IFS(D175&lt;1000.01,"$0.01-$1,000",D175&lt;25000.01,"$1,000.01-$25,000",D175&lt;50000.01,"$50.000.01-$100,000",D175&lt;100000.01,"$100,000.01-$150,000")</f>
        <v>$0.01-$1,000</v>
      </c>
      <c r="G175" s="1">
        <v>0.67</v>
      </c>
      <c r="H175">
        <v>4.3</v>
      </c>
      <c r="I175" s="3">
        <f t="shared" si="4"/>
        <v>2648349</v>
      </c>
      <c r="J175">
        <f t="shared" si="5"/>
        <v>1</v>
      </c>
      <c r="K175" s="2">
        <v>2651</v>
      </c>
      <c r="L175" t="s">
        <v>1531</v>
      </c>
      <c r="M175" t="s">
        <v>1532</v>
      </c>
      <c r="N175" t="s">
        <v>1533</v>
      </c>
      <c r="O175" t="s">
        <v>1534</v>
      </c>
      <c r="P175" t="s">
        <v>1535</v>
      </c>
      <c r="Q175" t="s">
        <v>1536</v>
      </c>
      <c r="R175" t="s">
        <v>1537</v>
      </c>
      <c r="S175" t="s">
        <v>1538</v>
      </c>
    </row>
    <row r="176" spans="1:19" ht="17.25" x14ac:dyDescent="0.3">
      <c r="A176" t="s">
        <v>1539</v>
      </c>
      <c r="B176" t="s">
        <v>1540</v>
      </c>
      <c r="C176" t="s">
        <v>12861</v>
      </c>
      <c r="D176" s="3">
        <v>399</v>
      </c>
      <c r="E176" s="3">
        <v>1999</v>
      </c>
      <c r="F176" s="4" t="str" cm="1">
        <f t="array" ref="F176">_xlfn.IFS(D176&lt;1000.01,"$0.01-$1,000",D176&lt;25000.01,"$1,000.01-$25,000",D176&lt;50000.01,"$50.000.01-$100,000",D176&lt;100000.01,"$100,000.01-$150,000")</f>
        <v>$0.01-$1,000</v>
      </c>
      <c r="G176" s="1">
        <v>0.8</v>
      </c>
      <c r="H176">
        <v>5</v>
      </c>
      <c r="I176" s="3">
        <f t="shared" si="4"/>
        <v>9995</v>
      </c>
      <c r="J176">
        <f t="shared" si="5"/>
        <v>1</v>
      </c>
      <c r="K176" s="2">
        <v>5</v>
      </c>
      <c r="L176" t="s">
        <v>1541</v>
      </c>
      <c r="M176" t="s">
        <v>1542</v>
      </c>
      <c r="N176" t="s">
        <v>1543</v>
      </c>
      <c r="O176" t="s">
        <v>1544</v>
      </c>
      <c r="P176" t="s">
        <v>1545</v>
      </c>
      <c r="Q176" t="s">
        <v>1546</v>
      </c>
      <c r="R176" t="s">
        <v>1547</v>
      </c>
      <c r="S176" t="s">
        <v>1548</v>
      </c>
    </row>
    <row r="177" spans="1:19" ht="17.25" x14ac:dyDescent="0.3">
      <c r="A177" t="s">
        <v>1549</v>
      </c>
      <c r="B177" t="s">
        <v>1550</v>
      </c>
      <c r="C177" t="s">
        <v>12861</v>
      </c>
      <c r="D177" s="3">
        <v>199</v>
      </c>
      <c r="E177" s="3">
        <v>499</v>
      </c>
      <c r="F177" s="4" t="str" cm="1">
        <f t="array" ref="F177">_xlfn.IFS(D177&lt;1000.01,"$0.01-$1,000",D177&lt;25000.01,"$1,000.01-$25,000",D177&lt;50000.01,"$50.000.01-$100,000",D177&lt;100000.01,"$100,000.01-$150,000")</f>
        <v>$0.01-$1,000</v>
      </c>
      <c r="G177" s="1">
        <v>0.6</v>
      </c>
      <c r="H177">
        <v>3.7</v>
      </c>
      <c r="I177" s="3">
        <f t="shared" si="4"/>
        <v>305388</v>
      </c>
      <c r="J177">
        <f t="shared" si="5"/>
        <v>1</v>
      </c>
      <c r="K177" s="2">
        <v>612</v>
      </c>
      <c r="L177" t="s">
        <v>1551</v>
      </c>
      <c r="M177" t="s">
        <v>1552</v>
      </c>
      <c r="N177" t="s">
        <v>1553</v>
      </c>
      <c r="O177" t="s">
        <v>1554</v>
      </c>
      <c r="P177" t="s">
        <v>1555</v>
      </c>
      <c r="Q177" t="s">
        <v>1556</v>
      </c>
      <c r="R177" t="s">
        <v>1557</v>
      </c>
      <c r="S177" t="s">
        <v>1558</v>
      </c>
    </row>
    <row r="178" spans="1:19" ht="17.25" x14ac:dyDescent="0.3">
      <c r="A178" t="s">
        <v>1559</v>
      </c>
      <c r="B178" t="s">
        <v>1560</v>
      </c>
      <c r="C178" t="s">
        <v>12861</v>
      </c>
      <c r="D178" s="3">
        <v>88</v>
      </c>
      <c r="E178" s="3">
        <v>299</v>
      </c>
      <c r="F178" s="4" t="str" cm="1">
        <f t="array" ref="F178">_xlfn.IFS(D178&lt;1000.01,"$0.01-$1,000",D178&lt;25000.01,"$1,000.01-$25,000",D178&lt;50000.01,"$50.000.01-$100,000",D178&lt;100000.01,"$100,000.01-$150,000")</f>
        <v>$0.01-$1,000</v>
      </c>
      <c r="G178" s="1">
        <v>0.71</v>
      </c>
      <c r="H178">
        <v>4</v>
      </c>
      <c r="I178" s="3">
        <f t="shared" si="4"/>
        <v>2804022</v>
      </c>
      <c r="J178">
        <f t="shared" si="5"/>
        <v>1</v>
      </c>
      <c r="K178" s="2">
        <v>9378</v>
      </c>
      <c r="L178" t="s">
        <v>1561</v>
      </c>
      <c r="M178" t="s">
        <v>232</v>
      </c>
      <c r="N178" t="s">
        <v>233</v>
      </c>
      <c r="O178" t="s">
        <v>234</v>
      </c>
      <c r="P178" t="s">
        <v>235</v>
      </c>
      <c r="Q178" t="s">
        <v>1562</v>
      </c>
      <c r="R178" t="s">
        <v>1563</v>
      </c>
      <c r="S178" t="s">
        <v>1564</v>
      </c>
    </row>
    <row r="179" spans="1:19" ht="17.25" x14ac:dyDescent="0.3">
      <c r="A179" t="s">
        <v>1565</v>
      </c>
      <c r="B179" t="s">
        <v>1566</v>
      </c>
      <c r="C179" t="s">
        <v>12861</v>
      </c>
      <c r="D179" s="3">
        <v>399</v>
      </c>
      <c r="E179" s="3">
        <v>1099</v>
      </c>
      <c r="F179" s="4" t="str" cm="1">
        <f t="array" ref="F179">_xlfn.IFS(D179&lt;1000.01,"$0.01-$1,000",D179&lt;25000.01,"$1,000.01-$25,000",D179&lt;50000.01,"$50.000.01-$100,000",D179&lt;100000.01,"$100,000.01-$150,000")</f>
        <v>$0.01-$1,000</v>
      </c>
      <c r="G179" s="1">
        <v>0.64</v>
      </c>
      <c r="H179">
        <v>4.0999999999999996</v>
      </c>
      <c r="I179" s="3">
        <f t="shared" si="4"/>
        <v>2950815</v>
      </c>
      <c r="J179">
        <f t="shared" si="5"/>
        <v>1</v>
      </c>
      <c r="K179" s="2">
        <v>2685</v>
      </c>
      <c r="L179" t="s">
        <v>1567</v>
      </c>
      <c r="M179" t="s">
        <v>1256</v>
      </c>
      <c r="N179" t="s">
        <v>1257</v>
      </c>
      <c r="O179" t="s">
        <v>1258</v>
      </c>
      <c r="P179" t="s">
        <v>1259</v>
      </c>
      <c r="Q179" t="s">
        <v>1260</v>
      </c>
      <c r="R179" t="s">
        <v>1568</v>
      </c>
      <c r="S179" t="s">
        <v>1569</v>
      </c>
    </row>
    <row r="180" spans="1:19" ht="17.25" x14ac:dyDescent="0.3">
      <c r="A180" t="s">
        <v>1570</v>
      </c>
      <c r="B180" t="s">
        <v>1571</v>
      </c>
      <c r="C180" t="s">
        <v>12861</v>
      </c>
      <c r="D180" s="3">
        <v>57.89</v>
      </c>
      <c r="E180" s="3">
        <v>199</v>
      </c>
      <c r="F180" s="4" t="str" cm="1">
        <f t="array" ref="F180">_xlfn.IFS(D180&lt;1000.01,"$0.01-$1,000",D180&lt;25000.01,"$1,000.01-$25,000",D180&lt;50000.01,"$50.000.01-$100,000",D180&lt;100000.01,"$100,000.01-$150,000")</f>
        <v>$0.01-$1,000</v>
      </c>
      <c r="G180" s="1">
        <v>0.71</v>
      </c>
      <c r="H180">
        <v>4</v>
      </c>
      <c r="I180" s="3">
        <f t="shared" si="4"/>
        <v>1866222</v>
      </c>
      <c r="J180">
        <f t="shared" si="5"/>
        <v>1</v>
      </c>
      <c r="K180" s="2">
        <v>9378</v>
      </c>
      <c r="L180" t="s">
        <v>1572</v>
      </c>
      <c r="M180" t="s">
        <v>232</v>
      </c>
      <c r="N180" t="s">
        <v>233</v>
      </c>
      <c r="O180" t="s">
        <v>234</v>
      </c>
      <c r="P180" t="s">
        <v>235</v>
      </c>
      <c r="Q180" t="s">
        <v>236</v>
      </c>
      <c r="R180" t="s">
        <v>1573</v>
      </c>
      <c r="S180" t="s">
        <v>1574</v>
      </c>
    </row>
    <row r="181" spans="1:19" ht="17.25" x14ac:dyDescent="0.3">
      <c r="A181" t="s">
        <v>1575</v>
      </c>
      <c r="B181" t="s">
        <v>1576</v>
      </c>
      <c r="C181" t="s">
        <v>12862</v>
      </c>
      <c r="D181" s="3">
        <v>799</v>
      </c>
      <c r="E181" s="3">
        <v>1999</v>
      </c>
      <c r="F181" s="4" t="str" cm="1">
        <f t="array" ref="F181">_xlfn.IFS(D181&lt;1000.01,"$0.01-$1,000",D181&lt;25000.01,"$1,000.01-$25,000",D181&lt;50000.01,"$50.000.01-$100,000",D181&lt;100000.01,"$100,000.01-$150,000")</f>
        <v>$0.01-$1,000</v>
      </c>
      <c r="G181" s="1">
        <v>0.6</v>
      </c>
      <c r="H181">
        <v>3.3</v>
      </c>
      <c r="I181" s="3">
        <f t="shared" si="4"/>
        <v>1151424</v>
      </c>
      <c r="J181">
        <f t="shared" si="5"/>
        <v>1</v>
      </c>
      <c r="K181" s="2">
        <v>576</v>
      </c>
      <c r="L181" t="s">
        <v>1577</v>
      </c>
      <c r="M181" t="s">
        <v>1578</v>
      </c>
      <c r="N181" t="s">
        <v>1579</v>
      </c>
      <c r="O181" t="s">
        <v>1580</v>
      </c>
      <c r="P181" t="s">
        <v>1581</v>
      </c>
      <c r="Q181" t="s">
        <v>1582</v>
      </c>
      <c r="R181" t="s">
        <v>1583</v>
      </c>
      <c r="S181" t="s">
        <v>1584</v>
      </c>
    </row>
    <row r="182" spans="1:19" ht="17.25" x14ac:dyDescent="0.3">
      <c r="A182" t="s">
        <v>1585</v>
      </c>
      <c r="B182" t="s">
        <v>1586</v>
      </c>
      <c r="C182" t="s">
        <v>12862</v>
      </c>
      <c r="D182" s="3">
        <v>205</v>
      </c>
      <c r="E182" s="3">
        <v>499</v>
      </c>
      <c r="F182" s="4" t="str" cm="1">
        <f t="array" ref="F182">_xlfn.IFS(D182&lt;1000.01,"$0.01-$1,000",D182&lt;25000.01,"$1,000.01-$25,000",D182&lt;50000.01,"$50.000.01-$100,000",D182&lt;100000.01,"$100,000.01-$150,000")</f>
        <v>$0.01-$1,000</v>
      </c>
      <c r="G182" s="1">
        <v>0.59</v>
      </c>
      <c r="H182">
        <v>3.8</v>
      </c>
      <c r="I182" s="3">
        <f t="shared" si="4"/>
        <v>156187</v>
      </c>
      <c r="J182">
        <f t="shared" si="5"/>
        <v>1</v>
      </c>
      <c r="K182" s="2">
        <v>313</v>
      </c>
      <c r="L182" t="s">
        <v>1587</v>
      </c>
      <c r="M182" t="s">
        <v>1588</v>
      </c>
      <c r="N182" t="s">
        <v>1589</v>
      </c>
      <c r="O182" t="s">
        <v>1590</v>
      </c>
      <c r="P182" t="s">
        <v>1591</v>
      </c>
      <c r="Q182" t="s">
        <v>1592</v>
      </c>
      <c r="R182" t="s">
        <v>1593</v>
      </c>
      <c r="S182" t="s">
        <v>1594</v>
      </c>
    </row>
    <row r="183" spans="1:19" ht="17.25" x14ac:dyDescent="0.3">
      <c r="A183" t="s">
        <v>1595</v>
      </c>
      <c r="B183" t="s">
        <v>1596</v>
      </c>
      <c r="C183" t="s">
        <v>12861</v>
      </c>
      <c r="D183" s="3">
        <v>299</v>
      </c>
      <c r="E183" s="3">
        <v>699</v>
      </c>
      <c r="F183" s="4" t="str" cm="1">
        <f t="array" ref="F183">_xlfn.IFS(D183&lt;1000.01,"$0.01-$1,000",D183&lt;25000.01,"$1,000.01-$25,000",D183&lt;50000.01,"$50.000.01-$100,000",D183&lt;100000.01,"$100,000.01-$150,000")</f>
        <v>$0.01-$1,000</v>
      </c>
      <c r="G183" s="1">
        <v>0.56999999999999995</v>
      </c>
      <c r="H183">
        <v>4.0999999999999996</v>
      </c>
      <c r="I183" s="3">
        <f t="shared" si="4"/>
        <v>2066943</v>
      </c>
      <c r="J183">
        <f t="shared" si="5"/>
        <v>1</v>
      </c>
      <c r="K183" s="2">
        <v>2957</v>
      </c>
      <c r="L183" t="s">
        <v>1597</v>
      </c>
      <c r="M183" t="s">
        <v>1598</v>
      </c>
      <c r="N183" t="s">
        <v>1599</v>
      </c>
      <c r="O183" t="s">
        <v>1600</v>
      </c>
      <c r="P183" t="s">
        <v>1601</v>
      </c>
      <c r="Q183" t="s">
        <v>1602</v>
      </c>
      <c r="R183" t="s">
        <v>1603</v>
      </c>
      <c r="S183" t="s">
        <v>1604</v>
      </c>
    </row>
    <row r="184" spans="1:19" ht="17.25" x14ac:dyDescent="0.3">
      <c r="A184" t="s">
        <v>1605</v>
      </c>
      <c r="B184" t="s">
        <v>1606</v>
      </c>
      <c r="C184" t="s">
        <v>12861</v>
      </c>
      <c r="D184" s="3">
        <v>849</v>
      </c>
      <c r="E184" s="3">
        <v>999</v>
      </c>
      <c r="F184" s="4" t="str" cm="1">
        <f t="array" ref="F184">_xlfn.IFS(D184&lt;1000.01,"$0.01-$1,000",D184&lt;25000.01,"$1,000.01-$25,000",D184&lt;50000.01,"$50.000.01-$100,000",D184&lt;100000.01,"$100,000.01-$150,000")</f>
        <v>$0.01-$1,000</v>
      </c>
      <c r="G184" s="1">
        <v>0.15</v>
      </c>
      <c r="H184">
        <v>4.0999999999999996</v>
      </c>
      <c r="I184" s="3">
        <f t="shared" si="4"/>
        <v>6729264</v>
      </c>
      <c r="J184">
        <f t="shared" si="5"/>
        <v>1</v>
      </c>
      <c r="K184" s="2">
        <v>6736</v>
      </c>
      <c r="L184" t="s">
        <v>1607</v>
      </c>
      <c r="M184" t="s">
        <v>1608</v>
      </c>
      <c r="N184" t="s">
        <v>1609</v>
      </c>
      <c r="O184" t="s">
        <v>1610</v>
      </c>
      <c r="P184" t="s">
        <v>1611</v>
      </c>
      <c r="Q184" t="s">
        <v>1612</v>
      </c>
      <c r="R184" t="s">
        <v>1613</v>
      </c>
      <c r="S184" t="s">
        <v>1614</v>
      </c>
    </row>
    <row r="185" spans="1:19" ht="17.25" x14ac:dyDescent="0.3">
      <c r="A185" t="s">
        <v>1615</v>
      </c>
      <c r="B185" t="s">
        <v>1616</v>
      </c>
      <c r="C185" t="s">
        <v>12861</v>
      </c>
      <c r="D185" s="3">
        <v>949</v>
      </c>
      <c r="E185" s="3">
        <v>1999</v>
      </c>
      <c r="F185" s="4" t="str" cm="1">
        <f t="array" ref="F185">_xlfn.IFS(D185&lt;1000.01,"$0.01-$1,000",D185&lt;25000.01,"$1,000.01-$25,000",D185&lt;50000.01,"$50.000.01-$100,000",D185&lt;100000.01,"$100,000.01-$150,000")</f>
        <v>$0.01-$1,000</v>
      </c>
      <c r="G185" s="1">
        <v>0.53</v>
      </c>
      <c r="H185">
        <v>4.4000000000000004</v>
      </c>
      <c r="I185" s="3">
        <f t="shared" si="4"/>
        <v>27090448</v>
      </c>
      <c r="J185">
        <f t="shared" si="5"/>
        <v>1</v>
      </c>
      <c r="K185" s="2">
        <v>13552</v>
      </c>
      <c r="L185" t="s">
        <v>1617</v>
      </c>
      <c r="M185" t="s">
        <v>355</v>
      </c>
      <c r="N185" t="s">
        <v>356</v>
      </c>
      <c r="O185" t="s">
        <v>357</v>
      </c>
      <c r="P185" t="s">
        <v>358</v>
      </c>
      <c r="Q185" t="s">
        <v>359</v>
      </c>
      <c r="R185" t="s">
        <v>1618</v>
      </c>
      <c r="S185" t="s">
        <v>1619</v>
      </c>
    </row>
    <row r="186" spans="1:19" ht="17.25" x14ac:dyDescent="0.3">
      <c r="A186" t="s">
        <v>1620</v>
      </c>
      <c r="B186" t="s">
        <v>1621</v>
      </c>
      <c r="C186" t="s">
        <v>12861</v>
      </c>
      <c r="D186" s="3">
        <v>499</v>
      </c>
      <c r="E186" s="3">
        <v>1200</v>
      </c>
      <c r="F186" s="4" t="str" cm="1">
        <f t="array" ref="F186">_xlfn.IFS(D186&lt;1000.01,"$0.01-$1,000",D186&lt;25000.01,"$1,000.01-$25,000",D186&lt;50000.01,"$50.000.01-$100,000",D186&lt;100000.01,"$100,000.01-$150,000")</f>
        <v>$0.01-$1,000</v>
      </c>
      <c r="G186" s="1">
        <v>0.57999999999999996</v>
      </c>
      <c r="H186">
        <v>4.3</v>
      </c>
      <c r="I186" s="3">
        <f t="shared" si="4"/>
        <v>6541200</v>
      </c>
      <c r="J186">
        <f t="shared" si="5"/>
        <v>1</v>
      </c>
      <c r="K186" s="2">
        <v>5451</v>
      </c>
      <c r="L186" t="s">
        <v>1622</v>
      </c>
      <c r="M186" t="s">
        <v>1623</v>
      </c>
      <c r="N186" t="s">
        <v>1624</v>
      </c>
      <c r="O186" t="s">
        <v>1625</v>
      </c>
      <c r="P186" t="s">
        <v>1626</v>
      </c>
      <c r="Q186" t="s">
        <v>1627</v>
      </c>
      <c r="R186" t="s">
        <v>1628</v>
      </c>
      <c r="S186" t="s">
        <v>1629</v>
      </c>
    </row>
    <row r="187" spans="1:19" ht="17.25" x14ac:dyDescent="0.3">
      <c r="A187" t="s">
        <v>1630</v>
      </c>
      <c r="B187" t="s">
        <v>1631</v>
      </c>
      <c r="C187" t="s">
        <v>12861</v>
      </c>
      <c r="D187" s="3">
        <v>299</v>
      </c>
      <c r="E187" s="3">
        <v>485</v>
      </c>
      <c r="F187" s="4" t="str" cm="1">
        <f t="array" ref="F187">_xlfn.IFS(D187&lt;1000.01,"$0.01-$1,000",D187&lt;25000.01,"$1,000.01-$25,000",D187&lt;50000.01,"$50.000.01-$100,000",D187&lt;100000.01,"$100,000.01-$150,000")</f>
        <v>$0.01-$1,000</v>
      </c>
      <c r="G187" s="1">
        <v>0.38</v>
      </c>
      <c r="H187">
        <v>4.3</v>
      </c>
      <c r="I187" s="3">
        <f t="shared" si="4"/>
        <v>5291835</v>
      </c>
      <c r="J187">
        <f t="shared" si="5"/>
        <v>1</v>
      </c>
      <c r="K187" s="2">
        <v>10911</v>
      </c>
      <c r="L187" t="s">
        <v>1632</v>
      </c>
      <c r="M187" t="s">
        <v>1633</v>
      </c>
      <c r="N187" t="s">
        <v>1634</v>
      </c>
      <c r="O187" t="s">
        <v>1635</v>
      </c>
      <c r="P187" t="s">
        <v>1636</v>
      </c>
      <c r="Q187" t="s">
        <v>1637</v>
      </c>
      <c r="R187" t="s">
        <v>1638</v>
      </c>
      <c r="S187" t="s">
        <v>1639</v>
      </c>
    </row>
    <row r="188" spans="1:19" ht="17.25" x14ac:dyDescent="0.3">
      <c r="A188" t="s">
        <v>1640</v>
      </c>
      <c r="B188" t="s">
        <v>1641</v>
      </c>
      <c r="C188" t="s">
        <v>12861</v>
      </c>
      <c r="D188" s="3">
        <v>949</v>
      </c>
      <c r="E188" s="3">
        <v>1999</v>
      </c>
      <c r="F188" s="4" t="str" cm="1">
        <f t="array" ref="F188">_xlfn.IFS(D188&lt;1000.01,"$0.01-$1,000",D188&lt;25000.01,"$1,000.01-$25,000",D188&lt;50000.01,"$50.000.01-$100,000",D188&lt;100000.01,"$100,000.01-$150,000")</f>
        <v>$0.01-$1,000</v>
      </c>
      <c r="G188" s="1">
        <v>0.53</v>
      </c>
      <c r="H188">
        <v>4.4000000000000004</v>
      </c>
      <c r="I188" s="3">
        <f t="shared" si="4"/>
        <v>27090448</v>
      </c>
      <c r="J188">
        <f t="shared" si="5"/>
        <v>1</v>
      </c>
      <c r="K188" s="2">
        <v>13552</v>
      </c>
      <c r="L188" t="s">
        <v>1642</v>
      </c>
      <c r="M188" t="s">
        <v>355</v>
      </c>
      <c r="N188" t="s">
        <v>356</v>
      </c>
      <c r="O188" t="s">
        <v>357</v>
      </c>
      <c r="P188" t="s">
        <v>358</v>
      </c>
      <c r="Q188" t="s">
        <v>359</v>
      </c>
      <c r="R188" t="s">
        <v>1643</v>
      </c>
      <c r="S188" t="s">
        <v>1644</v>
      </c>
    </row>
    <row r="189" spans="1:19" ht="17.25" x14ac:dyDescent="0.3">
      <c r="A189" t="s">
        <v>1645</v>
      </c>
      <c r="B189" t="s">
        <v>1646</v>
      </c>
      <c r="C189" t="s">
        <v>12861</v>
      </c>
      <c r="D189" s="3">
        <v>379</v>
      </c>
      <c r="E189" s="3">
        <v>1099</v>
      </c>
      <c r="F189" s="4" t="str" cm="1">
        <f t="array" ref="F189">_xlfn.IFS(D189&lt;1000.01,"$0.01-$1,000",D189&lt;25000.01,"$1,000.01-$25,000",D189&lt;50000.01,"$50.000.01-$100,000",D189&lt;100000.01,"$100,000.01-$150,000")</f>
        <v>$0.01-$1,000</v>
      </c>
      <c r="G189" s="1">
        <v>0.66</v>
      </c>
      <c r="H189">
        <v>4.3</v>
      </c>
      <c r="I189" s="3">
        <f t="shared" si="4"/>
        <v>3083794</v>
      </c>
      <c r="J189">
        <f t="shared" si="5"/>
        <v>1</v>
      </c>
      <c r="K189" s="2">
        <v>2806</v>
      </c>
      <c r="L189" t="s">
        <v>1647</v>
      </c>
      <c r="M189" t="s">
        <v>957</v>
      </c>
      <c r="N189" t="s">
        <v>958</v>
      </c>
      <c r="O189" t="s">
        <v>959</v>
      </c>
      <c r="P189" t="s">
        <v>960</v>
      </c>
      <c r="Q189" t="s">
        <v>961</v>
      </c>
      <c r="R189" t="s">
        <v>1648</v>
      </c>
      <c r="S189" t="s">
        <v>1649</v>
      </c>
    </row>
    <row r="190" spans="1:19" ht="17.25" x14ac:dyDescent="0.3">
      <c r="A190" t="s">
        <v>1650</v>
      </c>
      <c r="B190" t="s">
        <v>1651</v>
      </c>
      <c r="C190" t="s">
        <v>12862</v>
      </c>
      <c r="D190" s="3">
        <v>8990</v>
      </c>
      <c r="E190" s="3">
        <v>18990</v>
      </c>
      <c r="F190" s="4" t="str" cm="1">
        <f t="array" ref="F190">_xlfn.IFS(D190&lt;1000.01,"$0.01-$1,000",D190&lt;25000.01,"$1,000.01-$25,000",D190&lt;50000.01,"$50.000.01-$100,000",D190&lt;100000.01,"$100,000.01-$150,000")</f>
        <v>$1,000.01-$25,000</v>
      </c>
      <c r="G190" s="1">
        <v>0.53</v>
      </c>
      <c r="H190">
        <v>3.9</v>
      </c>
      <c r="I190" s="3">
        <f t="shared" si="4"/>
        <v>6646500</v>
      </c>
      <c r="J190">
        <f t="shared" si="5"/>
        <v>1</v>
      </c>
      <c r="K190" s="2">
        <v>350</v>
      </c>
      <c r="L190" t="s">
        <v>1652</v>
      </c>
      <c r="M190" t="s">
        <v>1653</v>
      </c>
      <c r="N190" t="s">
        <v>1654</v>
      </c>
      <c r="O190" t="s">
        <v>1655</v>
      </c>
      <c r="P190" t="s">
        <v>1656</v>
      </c>
      <c r="Q190" t="s">
        <v>1657</v>
      </c>
      <c r="R190" t="s">
        <v>1658</v>
      </c>
      <c r="S190" t="s">
        <v>1659</v>
      </c>
    </row>
    <row r="191" spans="1:19" ht="17.25" x14ac:dyDescent="0.3">
      <c r="A191" t="s">
        <v>1660</v>
      </c>
      <c r="B191" t="s">
        <v>1661</v>
      </c>
      <c r="C191" t="s">
        <v>12862</v>
      </c>
      <c r="D191" s="3">
        <v>486</v>
      </c>
      <c r="E191" s="3">
        <v>1999</v>
      </c>
      <c r="F191" s="4" t="str" cm="1">
        <f t="array" ref="F191">_xlfn.IFS(D191&lt;1000.01,"$0.01-$1,000",D191&lt;25000.01,"$1,000.01-$25,000",D191&lt;50000.01,"$50.000.01-$100,000",D191&lt;100000.01,"$100,000.01-$150,000")</f>
        <v>$0.01-$1,000</v>
      </c>
      <c r="G191" s="1">
        <v>0.76</v>
      </c>
      <c r="H191">
        <v>4.2</v>
      </c>
      <c r="I191" s="3">
        <f t="shared" si="4"/>
        <v>60015977</v>
      </c>
      <c r="J191">
        <f t="shared" si="5"/>
        <v>1</v>
      </c>
      <c r="K191" s="2">
        <v>30023</v>
      </c>
      <c r="L191" t="s">
        <v>1662</v>
      </c>
      <c r="M191" t="s">
        <v>1325</v>
      </c>
      <c r="N191" t="s">
        <v>1326</v>
      </c>
      <c r="O191" t="s">
        <v>1327</v>
      </c>
      <c r="P191" t="s">
        <v>1328</v>
      </c>
      <c r="Q191" t="s">
        <v>1329</v>
      </c>
      <c r="R191" t="s">
        <v>1663</v>
      </c>
      <c r="S191" t="s">
        <v>1664</v>
      </c>
    </row>
    <row r="192" spans="1:19" ht="17.25" x14ac:dyDescent="0.3">
      <c r="A192" t="s">
        <v>1665</v>
      </c>
      <c r="B192" t="s">
        <v>1666</v>
      </c>
      <c r="C192" t="s">
        <v>12862</v>
      </c>
      <c r="D192" s="3">
        <v>5699</v>
      </c>
      <c r="E192" s="3">
        <v>11000</v>
      </c>
      <c r="F192" s="4" t="str" cm="1">
        <f t="array" ref="F192">_xlfn.IFS(D192&lt;1000.01,"$0.01-$1,000",D192&lt;25000.01,"$1,000.01-$25,000",D192&lt;50000.01,"$50.000.01-$100,000",D192&lt;100000.01,"$100,000.01-$150,000")</f>
        <v>$1,000.01-$25,000</v>
      </c>
      <c r="G192" s="1">
        <v>0.48</v>
      </c>
      <c r="H192">
        <v>4.2</v>
      </c>
      <c r="I192" s="3">
        <f t="shared" si="4"/>
        <v>44033000</v>
      </c>
      <c r="J192">
        <f t="shared" si="5"/>
        <v>1</v>
      </c>
      <c r="K192" s="2">
        <v>4003</v>
      </c>
      <c r="L192" t="s">
        <v>1667</v>
      </c>
      <c r="M192" t="s">
        <v>504</v>
      </c>
      <c r="N192" t="s">
        <v>505</v>
      </c>
      <c r="O192" t="s">
        <v>506</v>
      </c>
      <c r="P192" t="s">
        <v>507</v>
      </c>
      <c r="Q192" t="s">
        <v>12819</v>
      </c>
      <c r="R192" t="s">
        <v>1668</v>
      </c>
      <c r="S192" t="s">
        <v>1669</v>
      </c>
    </row>
    <row r="193" spans="1:19" ht="17.25" x14ac:dyDescent="0.3">
      <c r="A193" t="s">
        <v>1670</v>
      </c>
      <c r="B193" t="s">
        <v>1671</v>
      </c>
      <c r="C193" t="s">
        <v>12861</v>
      </c>
      <c r="D193" s="3">
        <v>709</v>
      </c>
      <c r="E193" s="3">
        <v>1999</v>
      </c>
      <c r="F193" s="4" t="str" cm="1">
        <f t="array" ref="F193">_xlfn.IFS(D193&lt;1000.01,"$0.01-$1,000",D193&lt;25000.01,"$1,000.01-$25,000",D193&lt;50000.01,"$50.000.01-$100,000",D193&lt;100000.01,"$100,000.01-$150,000")</f>
        <v>$0.01-$1,000</v>
      </c>
      <c r="G193" s="1">
        <v>0.65</v>
      </c>
      <c r="H193">
        <v>4.0999999999999996</v>
      </c>
      <c r="I193" s="3">
        <f t="shared" si="4"/>
        <v>357455183</v>
      </c>
      <c r="J193">
        <f t="shared" si="5"/>
        <v>1</v>
      </c>
      <c r="K193" s="2">
        <v>178817</v>
      </c>
      <c r="L193" t="s">
        <v>1672</v>
      </c>
      <c r="M193" t="s">
        <v>1673</v>
      </c>
      <c r="N193" t="s">
        <v>1674</v>
      </c>
      <c r="O193" t="s">
        <v>1675</v>
      </c>
      <c r="P193" t="s">
        <v>1676</v>
      </c>
      <c r="Q193" t="s">
        <v>12820</v>
      </c>
      <c r="R193" t="s">
        <v>1677</v>
      </c>
      <c r="S193" t="s">
        <v>1678</v>
      </c>
    </row>
    <row r="194" spans="1:19" ht="17.25" x14ac:dyDescent="0.3">
      <c r="A194" t="s">
        <v>1679</v>
      </c>
      <c r="B194" t="s">
        <v>1680</v>
      </c>
      <c r="C194" t="s">
        <v>12862</v>
      </c>
      <c r="D194" s="3">
        <v>47990</v>
      </c>
      <c r="E194" s="3">
        <v>70900</v>
      </c>
      <c r="F194" s="4" t="str" cm="1">
        <f t="array" ref="F194">_xlfn.IFS(D194&lt;1000.01,"$0.01-$1,000",D194&lt;25000.01,"$1,000.01-$25,000",D194&lt;50000.01,"$50.000.01-$100,000",D194&lt;100000.01,"$100,000.01-$150,000")</f>
        <v>$50.000.01-$100,000</v>
      </c>
      <c r="G194" s="1">
        <v>0.32</v>
      </c>
      <c r="H194">
        <v>4.3</v>
      </c>
      <c r="I194" s="3">
        <f t="shared" ref="I194:I257" si="6">E194*K194</f>
        <v>504028100</v>
      </c>
      <c r="J194">
        <f t="shared" ref="J194:J257" si="7">LEN(O1525)-LEN(SUBSTITUTE(O1525,",",""))+1</f>
        <v>1</v>
      </c>
      <c r="K194" s="2">
        <v>7109</v>
      </c>
      <c r="L194" t="s">
        <v>572</v>
      </c>
      <c r="M194" t="s">
        <v>573</v>
      </c>
      <c r="N194" t="s">
        <v>574</v>
      </c>
      <c r="O194" t="s">
        <v>575</v>
      </c>
      <c r="P194" t="s">
        <v>576</v>
      </c>
      <c r="Q194" t="s">
        <v>577</v>
      </c>
      <c r="R194" t="s">
        <v>1681</v>
      </c>
      <c r="S194" t="s">
        <v>1682</v>
      </c>
    </row>
    <row r="195" spans="1:19" ht="17.25" x14ac:dyDescent="0.3">
      <c r="A195" t="s">
        <v>1683</v>
      </c>
      <c r="B195" t="s">
        <v>1684</v>
      </c>
      <c r="C195" t="s">
        <v>12862</v>
      </c>
      <c r="D195" s="3">
        <v>299</v>
      </c>
      <c r="E195" s="3">
        <v>1199</v>
      </c>
      <c r="F195" s="4" t="str" cm="1">
        <f t="array" ref="F195">_xlfn.IFS(D195&lt;1000.01,"$0.01-$1,000",D195&lt;25000.01,"$1,000.01-$25,000",D195&lt;50000.01,"$50.000.01-$100,000",D195&lt;100000.01,"$100,000.01-$150,000")</f>
        <v>$0.01-$1,000</v>
      </c>
      <c r="G195" s="1">
        <v>0.75</v>
      </c>
      <c r="H195">
        <v>3.7</v>
      </c>
      <c r="I195" s="3">
        <f t="shared" si="6"/>
        <v>587510</v>
      </c>
      <c r="J195">
        <f t="shared" si="7"/>
        <v>1</v>
      </c>
      <c r="K195" s="2">
        <v>490</v>
      </c>
      <c r="L195" t="s">
        <v>1685</v>
      </c>
      <c r="M195" t="s">
        <v>1686</v>
      </c>
      <c r="N195" t="s">
        <v>1687</v>
      </c>
      <c r="O195" t="s">
        <v>1688</v>
      </c>
      <c r="P195" t="s">
        <v>1689</v>
      </c>
      <c r="Q195" t="s">
        <v>1690</v>
      </c>
      <c r="R195" t="s">
        <v>1691</v>
      </c>
      <c r="S195" t="s">
        <v>1692</v>
      </c>
    </row>
    <row r="196" spans="1:19" ht="17.25" x14ac:dyDescent="0.3">
      <c r="A196" t="s">
        <v>1693</v>
      </c>
      <c r="B196" t="s">
        <v>1694</v>
      </c>
      <c r="C196" t="s">
        <v>12861</v>
      </c>
      <c r="D196" s="3">
        <v>320</v>
      </c>
      <c r="E196" s="3">
        <v>599</v>
      </c>
      <c r="F196" s="4" t="str" cm="1">
        <f t="array" ref="F196">_xlfn.IFS(D196&lt;1000.01,"$0.01-$1,000",D196&lt;25000.01,"$1,000.01-$25,000",D196&lt;50000.01,"$50.000.01-$100,000",D196&lt;100000.01,"$100,000.01-$150,000")</f>
        <v>$0.01-$1,000</v>
      </c>
      <c r="G196" s="1">
        <v>0.47</v>
      </c>
      <c r="H196">
        <v>4.0999999999999996</v>
      </c>
      <c r="I196" s="3">
        <f t="shared" si="6"/>
        <v>294109</v>
      </c>
      <c r="J196">
        <f t="shared" si="7"/>
        <v>1</v>
      </c>
      <c r="K196" s="2">
        <v>491</v>
      </c>
      <c r="L196" t="s">
        <v>1695</v>
      </c>
      <c r="M196" t="s">
        <v>1696</v>
      </c>
      <c r="N196" t="s">
        <v>1697</v>
      </c>
      <c r="O196" t="s">
        <v>1698</v>
      </c>
      <c r="P196" t="s">
        <v>1699</v>
      </c>
      <c r="Q196" t="s">
        <v>1700</v>
      </c>
      <c r="R196" t="s">
        <v>1701</v>
      </c>
      <c r="S196" t="s">
        <v>1702</v>
      </c>
    </row>
    <row r="197" spans="1:19" ht="17.25" x14ac:dyDescent="0.3">
      <c r="A197" t="s">
        <v>1703</v>
      </c>
      <c r="B197" t="s">
        <v>1704</v>
      </c>
      <c r="C197" t="s">
        <v>12861</v>
      </c>
      <c r="D197" s="3">
        <v>139</v>
      </c>
      <c r="E197" s="3">
        <v>549</v>
      </c>
      <c r="F197" s="4" t="str" cm="1">
        <f t="array" ref="F197">_xlfn.IFS(D197&lt;1000.01,"$0.01-$1,000",D197&lt;25000.01,"$1,000.01-$25,000",D197&lt;50000.01,"$50.000.01-$100,000",D197&lt;100000.01,"$100,000.01-$150,000")</f>
        <v>$0.01-$1,000</v>
      </c>
      <c r="G197" s="1">
        <v>0.75</v>
      </c>
      <c r="H197">
        <v>3.9</v>
      </c>
      <c r="I197" s="3">
        <f t="shared" si="6"/>
        <v>33489</v>
      </c>
      <c r="J197">
        <f t="shared" si="7"/>
        <v>1</v>
      </c>
      <c r="K197" s="2">
        <v>61</v>
      </c>
      <c r="L197" t="s">
        <v>1705</v>
      </c>
      <c r="M197" t="s">
        <v>1706</v>
      </c>
      <c r="N197" t="s">
        <v>1707</v>
      </c>
      <c r="O197" t="s">
        <v>1708</v>
      </c>
      <c r="P197" t="s">
        <v>1709</v>
      </c>
      <c r="Q197" t="s">
        <v>1710</v>
      </c>
      <c r="R197" t="s">
        <v>1711</v>
      </c>
      <c r="S197" t="s">
        <v>1712</v>
      </c>
    </row>
    <row r="198" spans="1:19" ht="17.25" x14ac:dyDescent="0.3">
      <c r="A198" t="s">
        <v>1713</v>
      </c>
      <c r="B198" t="s">
        <v>1714</v>
      </c>
      <c r="C198" t="s">
        <v>12861</v>
      </c>
      <c r="D198" s="3">
        <v>129</v>
      </c>
      <c r="E198" s="3">
        <v>249</v>
      </c>
      <c r="F198" s="4" t="str" cm="1">
        <f t="array" ref="F198">_xlfn.IFS(D198&lt;1000.01,"$0.01-$1,000",D198&lt;25000.01,"$1,000.01-$25,000",D198&lt;50000.01,"$50.000.01-$100,000",D198&lt;100000.01,"$100,000.01-$150,000")</f>
        <v>$0.01-$1,000</v>
      </c>
      <c r="G198" s="1">
        <v>0.48</v>
      </c>
      <c r="H198">
        <v>4</v>
      </c>
      <c r="I198" s="3">
        <f t="shared" si="6"/>
        <v>2335122</v>
      </c>
      <c r="J198">
        <f t="shared" si="7"/>
        <v>1</v>
      </c>
      <c r="K198" s="2">
        <v>9378</v>
      </c>
      <c r="L198" t="s">
        <v>1715</v>
      </c>
      <c r="M198" t="s">
        <v>232</v>
      </c>
      <c r="N198" t="s">
        <v>233</v>
      </c>
      <c r="O198" t="s">
        <v>234</v>
      </c>
      <c r="P198" t="s">
        <v>235</v>
      </c>
      <c r="Q198" t="s">
        <v>236</v>
      </c>
      <c r="R198" t="s">
        <v>1716</v>
      </c>
      <c r="S198" t="s">
        <v>1717</v>
      </c>
    </row>
    <row r="199" spans="1:19" ht="17.25" x14ac:dyDescent="0.3">
      <c r="A199" t="s">
        <v>1718</v>
      </c>
      <c r="B199" t="s">
        <v>1719</v>
      </c>
      <c r="C199" t="s">
        <v>12862</v>
      </c>
      <c r="D199" s="3">
        <v>24999</v>
      </c>
      <c r="E199" s="3">
        <v>35999</v>
      </c>
      <c r="F199" s="4" t="str" cm="1">
        <f t="array" ref="F199">_xlfn.IFS(D199&lt;1000.01,"$0.01-$1,000",D199&lt;25000.01,"$1,000.01-$25,000",D199&lt;50000.01,"$50.000.01-$100,000",D199&lt;100000.01,"$100,000.01-$150,000")</f>
        <v>$1,000.01-$25,000</v>
      </c>
      <c r="G199" s="1">
        <v>0.31</v>
      </c>
      <c r="H199">
        <v>4.2</v>
      </c>
      <c r="I199" s="3">
        <f t="shared" si="6"/>
        <v>1182207160</v>
      </c>
      <c r="J199">
        <f t="shared" si="7"/>
        <v>1</v>
      </c>
      <c r="K199" s="2">
        <v>32840</v>
      </c>
      <c r="L199" t="s">
        <v>940</v>
      </c>
      <c r="M199" t="s">
        <v>167</v>
      </c>
      <c r="N199" t="s">
        <v>168</v>
      </c>
      <c r="O199" t="s">
        <v>169</v>
      </c>
      <c r="P199" t="s">
        <v>170</v>
      </c>
      <c r="Q199" t="s">
        <v>1720</v>
      </c>
      <c r="R199" t="s">
        <v>1721</v>
      </c>
      <c r="S199" t="s">
        <v>1722</v>
      </c>
    </row>
    <row r="200" spans="1:19" ht="17.25" x14ac:dyDescent="0.3">
      <c r="A200" t="s">
        <v>1723</v>
      </c>
      <c r="B200" t="s">
        <v>1724</v>
      </c>
      <c r="C200" t="s">
        <v>12861</v>
      </c>
      <c r="D200" s="3">
        <v>999</v>
      </c>
      <c r="E200" s="3">
        <v>1699</v>
      </c>
      <c r="F200" s="4" t="str" cm="1">
        <f t="array" ref="F200">_xlfn.IFS(D200&lt;1000.01,"$0.01-$1,000",D200&lt;25000.01,"$1,000.01-$25,000",D200&lt;50000.01,"$50.000.01-$100,000",D200&lt;100000.01,"$100,000.01-$150,000")</f>
        <v>$0.01-$1,000</v>
      </c>
      <c r="G200" s="1">
        <v>0.41</v>
      </c>
      <c r="H200">
        <v>4.4000000000000004</v>
      </c>
      <c r="I200" s="3">
        <f t="shared" si="6"/>
        <v>12433282</v>
      </c>
      <c r="J200">
        <f t="shared" si="7"/>
        <v>1</v>
      </c>
      <c r="K200" s="2">
        <v>7318</v>
      </c>
      <c r="L200" t="s">
        <v>1725</v>
      </c>
      <c r="M200" t="s">
        <v>1726</v>
      </c>
      <c r="N200" t="s">
        <v>1727</v>
      </c>
      <c r="O200" t="s">
        <v>1728</v>
      </c>
      <c r="P200" t="s">
        <v>1729</v>
      </c>
      <c r="Q200" t="s">
        <v>1730</v>
      </c>
      <c r="R200" t="s">
        <v>1731</v>
      </c>
      <c r="S200" t="s">
        <v>1732</v>
      </c>
    </row>
    <row r="201" spans="1:19" ht="17.25" x14ac:dyDescent="0.3">
      <c r="A201" t="s">
        <v>1733</v>
      </c>
      <c r="B201" t="s">
        <v>1734</v>
      </c>
      <c r="C201" t="s">
        <v>12861</v>
      </c>
      <c r="D201" s="3">
        <v>225</v>
      </c>
      <c r="E201" s="3">
        <v>499</v>
      </c>
      <c r="F201" s="4" t="str" cm="1">
        <f t="array" ref="F201">_xlfn.IFS(D201&lt;1000.01,"$0.01-$1,000",D201&lt;25000.01,"$1,000.01-$25,000",D201&lt;50000.01,"$50.000.01-$100,000",D201&lt;100000.01,"$100,000.01-$150,000")</f>
        <v>$0.01-$1,000</v>
      </c>
      <c r="G201" s="1">
        <v>0.55000000000000004</v>
      </c>
      <c r="H201">
        <v>4.0999999999999996</v>
      </c>
      <c r="I201" s="3">
        <f t="shared" si="6"/>
        <v>393711</v>
      </c>
      <c r="J201">
        <f t="shared" si="7"/>
        <v>1</v>
      </c>
      <c r="K201" s="2">
        <v>789</v>
      </c>
      <c r="L201" t="s">
        <v>1735</v>
      </c>
      <c r="M201" t="s">
        <v>1736</v>
      </c>
      <c r="N201" t="s">
        <v>1737</v>
      </c>
      <c r="O201" t="s">
        <v>1738</v>
      </c>
      <c r="P201" t="s">
        <v>1739</v>
      </c>
      <c r="Q201" t="s">
        <v>1740</v>
      </c>
      <c r="R201" t="s">
        <v>1741</v>
      </c>
      <c r="S201" t="s">
        <v>1742</v>
      </c>
    </row>
    <row r="202" spans="1:19" ht="17.25" x14ac:dyDescent="0.3">
      <c r="A202" t="s">
        <v>1743</v>
      </c>
      <c r="B202" t="s">
        <v>1744</v>
      </c>
      <c r="C202" t="s">
        <v>12862</v>
      </c>
      <c r="D202" s="3">
        <v>547</v>
      </c>
      <c r="E202" s="3">
        <v>2999</v>
      </c>
      <c r="F202" s="4" t="str" cm="1">
        <f t="array" ref="F202">_xlfn.IFS(D202&lt;1000.01,"$0.01-$1,000",D202&lt;25000.01,"$1,000.01-$25,000",D202&lt;50000.01,"$50.000.01-$100,000",D202&lt;100000.01,"$100,000.01-$150,000")</f>
        <v>$0.01-$1,000</v>
      </c>
      <c r="G202" s="1">
        <v>0.82</v>
      </c>
      <c r="H202">
        <v>4.3</v>
      </c>
      <c r="I202" s="3">
        <f t="shared" si="6"/>
        <v>1220593</v>
      </c>
      <c r="J202">
        <f t="shared" si="7"/>
        <v>1</v>
      </c>
      <c r="K202" s="2">
        <v>407</v>
      </c>
      <c r="L202" t="s">
        <v>1745</v>
      </c>
      <c r="M202" t="s">
        <v>1746</v>
      </c>
      <c r="N202" t="s">
        <v>1747</v>
      </c>
      <c r="O202" t="s">
        <v>1748</v>
      </c>
      <c r="P202" t="s">
        <v>1749</v>
      </c>
      <c r="Q202" t="s">
        <v>1750</v>
      </c>
      <c r="R202" t="s">
        <v>1751</v>
      </c>
      <c r="S202" t="s">
        <v>1752</v>
      </c>
    </row>
    <row r="203" spans="1:19" ht="17.25" x14ac:dyDescent="0.3">
      <c r="A203" t="s">
        <v>1753</v>
      </c>
      <c r="B203" t="s">
        <v>1754</v>
      </c>
      <c r="C203" t="s">
        <v>12861</v>
      </c>
      <c r="D203" s="3">
        <v>259</v>
      </c>
      <c r="E203" s="3">
        <v>699</v>
      </c>
      <c r="F203" s="4" t="str" cm="1">
        <f t="array" ref="F203">_xlfn.IFS(D203&lt;1000.01,"$0.01-$1,000",D203&lt;25000.01,"$1,000.01-$25,000",D203&lt;50000.01,"$50.000.01-$100,000",D203&lt;100000.01,"$100,000.01-$150,000")</f>
        <v>$0.01-$1,000</v>
      </c>
      <c r="G203" s="1">
        <v>0.63</v>
      </c>
      <c r="H203">
        <v>3.8</v>
      </c>
      <c r="I203" s="3">
        <f t="shared" si="6"/>
        <v>1676901</v>
      </c>
      <c r="J203">
        <f t="shared" si="7"/>
        <v>1</v>
      </c>
      <c r="K203" s="2">
        <v>2399</v>
      </c>
      <c r="L203" t="s">
        <v>1755</v>
      </c>
      <c r="M203" t="s">
        <v>1756</v>
      </c>
      <c r="N203" t="s">
        <v>1757</v>
      </c>
      <c r="O203" t="s">
        <v>1758</v>
      </c>
      <c r="P203" t="s">
        <v>1759</v>
      </c>
      <c r="Q203" t="s">
        <v>1760</v>
      </c>
      <c r="R203" t="s">
        <v>1761</v>
      </c>
      <c r="S203" t="s">
        <v>1762</v>
      </c>
    </row>
    <row r="204" spans="1:19" ht="17.25" x14ac:dyDescent="0.3">
      <c r="A204" t="s">
        <v>1763</v>
      </c>
      <c r="B204" t="s">
        <v>1764</v>
      </c>
      <c r="C204" t="s">
        <v>12862</v>
      </c>
      <c r="D204" s="3">
        <v>239</v>
      </c>
      <c r="E204" s="3">
        <v>699</v>
      </c>
      <c r="F204" s="4" t="str" cm="1">
        <f t="array" ref="F204">_xlfn.IFS(D204&lt;1000.01,"$0.01-$1,000",D204&lt;25000.01,"$1,000.01-$25,000",D204&lt;50000.01,"$50.000.01-$100,000",D204&lt;100000.01,"$100,000.01-$150,000")</f>
        <v>$0.01-$1,000</v>
      </c>
      <c r="G204" s="1">
        <v>0.66</v>
      </c>
      <c r="H204">
        <v>4.4000000000000004</v>
      </c>
      <c r="I204" s="3">
        <f t="shared" si="6"/>
        <v>1845360</v>
      </c>
      <c r="J204">
        <f t="shared" si="7"/>
        <v>1</v>
      </c>
      <c r="K204" s="2">
        <v>2640</v>
      </c>
      <c r="L204" t="s">
        <v>1765</v>
      </c>
      <c r="M204" t="s">
        <v>1766</v>
      </c>
      <c r="N204" t="s">
        <v>1767</v>
      </c>
      <c r="O204" t="s">
        <v>1768</v>
      </c>
      <c r="P204" t="s">
        <v>1769</v>
      </c>
      <c r="Q204" t="s">
        <v>1770</v>
      </c>
      <c r="R204" t="s">
        <v>1771</v>
      </c>
      <c r="S204" t="s">
        <v>1772</v>
      </c>
    </row>
    <row r="205" spans="1:19" ht="17.25" x14ac:dyDescent="0.3">
      <c r="A205" t="s">
        <v>1773</v>
      </c>
      <c r="B205" t="s">
        <v>1774</v>
      </c>
      <c r="C205" t="s">
        <v>12862</v>
      </c>
      <c r="D205" s="3">
        <v>349</v>
      </c>
      <c r="E205" s="3">
        <v>999</v>
      </c>
      <c r="F205" s="4" t="str" cm="1">
        <f t="array" ref="F205">_xlfn.IFS(D205&lt;1000.01,"$0.01-$1,000",D205&lt;25000.01,"$1,000.01-$25,000",D205&lt;50000.01,"$50.000.01-$100,000",D205&lt;100000.01,"$100,000.01-$150,000")</f>
        <v>$0.01-$1,000</v>
      </c>
      <c r="G205" s="1">
        <v>0.65</v>
      </c>
      <c r="H205">
        <v>4</v>
      </c>
      <c r="I205" s="3">
        <f t="shared" si="6"/>
        <v>838161</v>
      </c>
      <c r="J205">
        <f t="shared" si="7"/>
        <v>1</v>
      </c>
      <c r="K205" s="2">
        <v>839</v>
      </c>
      <c r="L205" t="s">
        <v>1775</v>
      </c>
      <c r="M205" t="s">
        <v>1776</v>
      </c>
      <c r="N205" t="s">
        <v>1777</v>
      </c>
      <c r="O205" t="s">
        <v>1778</v>
      </c>
      <c r="P205" t="s">
        <v>1779</v>
      </c>
      <c r="Q205" t="s">
        <v>1780</v>
      </c>
      <c r="R205" t="s">
        <v>1781</v>
      </c>
      <c r="S205" t="s">
        <v>1782</v>
      </c>
    </row>
    <row r="206" spans="1:19" ht="17.25" x14ac:dyDescent="0.3">
      <c r="A206" t="s">
        <v>1783</v>
      </c>
      <c r="B206" t="s">
        <v>1784</v>
      </c>
      <c r="C206" t="s">
        <v>12862</v>
      </c>
      <c r="D206" s="3">
        <v>467</v>
      </c>
      <c r="E206" s="3">
        <v>599</v>
      </c>
      <c r="F206" s="4" t="str" cm="1">
        <f t="array" ref="F206">_xlfn.IFS(D206&lt;1000.01,"$0.01-$1,000",D206&lt;25000.01,"$1,000.01-$25,000",D206&lt;50000.01,"$50.000.01-$100,000",D206&lt;100000.01,"$100,000.01-$150,000")</f>
        <v>$0.01-$1,000</v>
      </c>
      <c r="G206" s="1">
        <v>0.22</v>
      </c>
      <c r="H206">
        <v>4.4000000000000004</v>
      </c>
      <c r="I206" s="3">
        <f t="shared" si="6"/>
        <v>26388346</v>
      </c>
      <c r="J206">
        <f t="shared" si="7"/>
        <v>1</v>
      </c>
      <c r="K206" s="2">
        <v>44054</v>
      </c>
      <c r="L206" t="s">
        <v>1785</v>
      </c>
      <c r="M206" t="s">
        <v>1786</v>
      </c>
      <c r="N206" t="s">
        <v>1787</v>
      </c>
      <c r="O206" t="s">
        <v>1788</v>
      </c>
      <c r="P206" t="s">
        <v>1789</v>
      </c>
      <c r="Q206" t="s">
        <v>1790</v>
      </c>
      <c r="R206" t="s">
        <v>1791</v>
      </c>
      <c r="S206" t="s">
        <v>1792</v>
      </c>
    </row>
    <row r="207" spans="1:19" ht="17.25" x14ac:dyDescent="0.3">
      <c r="A207" t="s">
        <v>1793</v>
      </c>
      <c r="B207" t="s">
        <v>1794</v>
      </c>
      <c r="C207" t="s">
        <v>12861</v>
      </c>
      <c r="D207" s="3">
        <v>449</v>
      </c>
      <c r="E207" s="3">
        <v>599</v>
      </c>
      <c r="F207" s="4" t="str" cm="1">
        <f t="array" ref="F207">_xlfn.IFS(D207&lt;1000.01,"$0.01-$1,000",D207&lt;25000.01,"$1,000.01-$25,000",D207&lt;50000.01,"$50.000.01-$100,000",D207&lt;100000.01,"$100,000.01-$150,000")</f>
        <v>$0.01-$1,000</v>
      </c>
      <c r="G207" s="1">
        <v>0.25</v>
      </c>
      <c r="H207">
        <v>4</v>
      </c>
      <c r="I207" s="3">
        <f t="shared" si="6"/>
        <v>1935369</v>
      </c>
      <c r="J207">
        <f t="shared" si="7"/>
        <v>1</v>
      </c>
      <c r="K207" s="2">
        <v>3231</v>
      </c>
      <c r="L207" t="s">
        <v>1795</v>
      </c>
      <c r="M207" t="s">
        <v>1796</v>
      </c>
      <c r="N207" t="s">
        <v>1797</v>
      </c>
      <c r="O207" t="s">
        <v>1798</v>
      </c>
      <c r="P207" t="s">
        <v>1799</v>
      </c>
      <c r="Q207" t="s">
        <v>1800</v>
      </c>
      <c r="R207" t="s">
        <v>1801</v>
      </c>
      <c r="S207" t="s">
        <v>1802</v>
      </c>
    </row>
    <row r="208" spans="1:19" ht="17.25" x14ac:dyDescent="0.3">
      <c r="A208" t="s">
        <v>1803</v>
      </c>
      <c r="B208" t="s">
        <v>1804</v>
      </c>
      <c r="C208" t="s">
        <v>12862</v>
      </c>
      <c r="D208" s="3">
        <v>11990</v>
      </c>
      <c r="E208" s="3">
        <v>31990</v>
      </c>
      <c r="F208" s="4" t="str" cm="1">
        <f t="array" ref="F208">_xlfn.IFS(D208&lt;1000.01,"$0.01-$1,000",D208&lt;25000.01,"$1,000.01-$25,000",D208&lt;50000.01,"$50.000.01-$100,000",D208&lt;100000.01,"$100,000.01-$150,000")</f>
        <v>$1,000.01-$25,000</v>
      </c>
      <c r="G208" s="1">
        <v>0.63</v>
      </c>
      <c r="H208">
        <v>4.2</v>
      </c>
      <c r="I208" s="3">
        <f t="shared" si="6"/>
        <v>2047360</v>
      </c>
      <c r="J208">
        <f t="shared" si="7"/>
        <v>1</v>
      </c>
      <c r="K208" s="2">
        <v>64</v>
      </c>
      <c r="L208" t="s">
        <v>721</v>
      </c>
      <c r="M208" t="s">
        <v>1805</v>
      </c>
      <c r="N208" t="s">
        <v>1806</v>
      </c>
      <c r="O208" t="s">
        <v>1807</v>
      </c>
      <c r="P208" t="s">
        <v>1808</v>
      </c>
      <c r="Q208" t="s">
        <v>1809</v>
      </c>
      <c r="R208" t="s">
        <v>1810</v>
      </c>
      <c r="S208" t="s">
        <v>1811</v>
      </c>
    </row>
    <row r="209" spans="1:19" ht="17.25" x14ac:dyDescent="0.3">
      <c r="A209" t="s">
        <v>1812</v>
      </c>
      <c r="B209" t="s">
        <v>1813</v>
      </c>
      <c r="C209" t="s">
        <v>12861</v>
      </c>
      <c r="D209" s="3">
        <v>350</v>
      </c>
      <c r="E209" s="3">
        <v>599</v>
      </c>
      <c r="F209" s="4" t="str" cm="1">
        <f t="array" ref="F209">_xlfn.IFS(D209&lt;1000.01,"$0.01-$1,000",D209&lt;25000.01,"$1,000.01-$25,000",D209&lt;50000.01,"$50.000.01-$100,000",D209&lt;100000.01,"$100,000.01-$150,000")</f>
        <v>$0.01-$1,000</v>
      </c>
      <c r="G209" s="1">
        <v>0.42</v>
      </c>
      <c r="H209">
        <v>3.9</v>
      </c>
      <c r="I209" s="3">
        <f t="shared" si="6"/>
        <v>4980086</v>
      </c>
      <c r="J209">
        <f t="shared" si="7"/>
        <v>1</v>
      </c>
      <c r="K209" s="2">
        <v>8314</v>
      </c>
      <c r="L209" t="s">
        <v>1814</v>
      </c>
      <c r="M209" t="s">
        <v>1815</v>
      </c>
      <c r="N209" t="s">
        <v>1816</v>
      </c>
      <c r="O209" t="s">
        <v>1817</v>
      </c>
      <c r="P209" t="s">
        <v>1818</v>
      </c>
      <c r="Q209" t="s">
        <v>1819</v>
      </c>
      <c r="R209" t="s">
        <v>1820</v>
      </c>
      <c r="S209" t="s">
        <v>1821</v>
      </c>
    </row>
    <row r="210" spans="1:19" ht="17.25" x14ac:dyDescent="0.3">
      <c r="A210" t="s">
        <v>1822</v>
      </c>
      <c r="B210" t="s">
        <v>1823</v>
      </c>
      <c r="C210" t="s">
        <v>12861</v>
      </c>
      <c r="D210" s="3">
        <v>252</v>
      </c>
      <c r="E210" s="3">
        <v>999</v>
      </c>
      <c r="F210" s="4" t="str" cm="1">
        <f t="array" ref="F210">_xlfn.IFS(D210&lt;1000.01,"$0.01-$1,000",D210&lt;25000.01,"$1,000.01-$25,000",D210&lt;50000.01,"$50.000.01-$100,000",D210&lt;100000.01,"$100,000.01-$150,000")</f>
        <v>$0.01-$1,000</v>
      </c>
      <c r="G210" s="1">
        <v>0.75</v>
      </c>
      <c r="H210">
        <v>3.7</v>
      </c>
      <c r="I210" s="3">
        <f t="shared" si="6"/>
        <v>2246751</v>
      </c>
      <c r="J210">
        <f t="shared" si="7"/>
        <v>1</v>
      </c>
      <c r="K210" s="2">
        <v>2249</v>
      </c>
      <c r="L210" t="s">
        <v>1824</v>
      </c>
      <c r="M210" t="s">
        <v>1825</v>
      </c>
      <c r="N210" t="s">
        <v>1826</v>
      </c>
      <c r="O210" t="s">
        <v>1827</v>
      </c>
      <c r="P210" t="s">
        <v>1828</v>
      </c>
      <c r="Q210" t="s">
        <v>1829</v>
      </c>
      <c r="R210" t="s">
        <v>1830</v>
      </c>
      <c r="S210" t="s">
        <v>1831</v>
      </c>
    </row>
    <row r="211" spans="1:19" ht="17.25" x14ac:dyDescent="0.3">
      <c r="A211" t="s">
        <v>1832</v>
      </c>
      <c r="B211" t="s">
        <v>1833</v>
      </c>
      <c r="C211" t="s">
        <v>12862</v>
      </c>
      <c r="D211" s="3">
        <v>204</v>
      </c>
      <c r="E211" s="3">
        <v>599</v>
      </c>
      <c r="F211" s="4" t="str" cm="1">
        <f t="array" ref="F211">_xlfn.IFS(D211&lt;1000.01,"$0.01-$1,000",D211&lt;25000.01,"$1,000.01-$25,000",D211&lt;50000.01,"$50.000.01-$100,000",D211&lt;100000.01,"$100,000.01-$150,000")</f>
        <v>$0.01-$1,000</v>
      </c>
      <c r="G211" s="1">
        <v>0.66</v>
      </c>
      <c r="H211">
        <v>3.6</v>
      </c>
      <c r="I211" s="3">
        <f t="shared" si="6"/>
        <v>203061</v>
      </c>
      <c r="J211">
        <f t="shared" si="7"/>
        <v>1</v>
      </c>
      <c r="K211" s="2">
        <v>339</v>
      </c>
      <c r="L211" t="s">
        <v>1834</v>
      </c>
      <c r="M211" t="s">
        <v>1835</v>
      </c>
      <c r="N211" t="s">
        <v>1836</v>
      </c>
      <c r="O211" t="s">
        <v>1837</v>
      </c>
      <c r="P211" t="s">
        <v>1838</v>
      </c>
      <c r="Q211" t="s">
        <v>1839</v>
      </c>
      <c r="R211" t="s">
        <v>1840</v>
      </c>
      <c r="S211" t="s">
        <v>1841</v>
      </c>
    </row>
    <row r="212" spans="1:19" ht="17.25" x14ac:dyDescent="0.3">
      <c r="A212" t="s">
        <v>1842</v>
      </c>
      <c r="B212" t="s">
        <v>1843</v>
      </c>
      <c r="C212" t="s">
        <v>12862</v>
      </c>
      <c r="D212" s="3">
        <v>6490</v>
      </c>
      <c r="E212" s="3">
        <v>9990</v>
      </c>
      <c r="F212" s="4" t="str" cm="1">
        <f t="array" ref="F212">_xlfn.IFS(D212&lt;1000.01,"$0.01-$1,000",D212&lt;25000.01,"$1,000.01-$25,000",D212&lt;50000.01,"$50.000.01-$100,000",D212&lt;100000.01,"$100,000.01-$150,000")</f>
        <v>$1,000.01-$25,000</v>
      </c>
      <c r="G212" s="1">
        <v>0.35</v>
      </c>
      <c r="H212">
        <v>4</v>
      </c>
      <c r="I212" s="3">
        <f t="shared" si="6"/>
        <v>269730</v>
      </c>
      <c r="J212">
        <f t="shared" si="7"/>
        <v>1</v>
      </c>
      <c r="K212" s="2">
        <v>27</v>
      </c>
      <c r="L212" t="s">
        <v>1844</v>
      </c>
      <c r="M212" t="s">
        <v>1845</v>
      </c>
      <c r="N212" t="s">
        <v>1846</v>
      </c>
      <c r="O212" t="s">
        <v>1847</v>
      </c>
      <c r="P212" t="s">
        <v>1848</v>
      </c>
      <c r="Q212" t="s">
        <v>1849</v>
      </c>
      <c r="R212" t="s">
        <v>1850</v>
      </c>
      <c r="S212" t="s">
        <v>1851</v>
      </c>
    </row>
    <row r="213" spans="1:19" ht="17.25" x14ac:dyDescent="0.3">
      <c r="A213" t="s">
        <v>1852</v>
      </c>
      <c r="B213" t="s">
        <v>1853</v>
      </c>
      <c r="C213" t="s">
        <v>12862</v>
      </c>
      <c r="D213" s="3">
        <v>235</v>
      </c>
      <c r="E213" s="3">
        <v>599</v>
      </c>
      <c r="F213" s="4" t="str" cm="1">
        <f t="array" ref="F213">_xlfn.IFS(D213&lt;1000.01,"$0.01-$1,000",D213&lt;25000.01,"$1,000.01-$25,000",D213&lt;50000.01,"$50.000.01-$100,000",D213&lt;100000.01,"$100,000.01-$150,000")</f>
        <v>$0.01-$1,000</v>
      </c>
      <c r="G213" s="1">
        <v>0.61</v>
      </c>
      <c r="H213">
        <v>3.5</v>
      </c>
      <c r="I213" s="3">
        <f t="shared" si="6"/>
        <v>118003</v>
      </c>
      <c r="J213">
        <f t="shared" si="7"/>
        <v>1</v>
      </c>
      <c r="K213" s="2">
        <v>197</v>
      </c>
      <c r="L213" t="s">
        <v>1854</v>
      </c>
      <c r="M213" t="s">
        <v>1855</v>
      </c>
      <c r="N213" t="s">
        <v>1856</v>
      </c>
      <c r="O213" t="s">
        <v>1857</v>
      </c>
      <c r="P213" t="s">
        <v>1858</v>
      </c>
      <c r="Q213" t="s">
        <v>1859</v>
      </c>
      <c r="R213" t="s">
        <v>1860</v>
      </c>
      <c r="S213" t="s">
        <v>1861</v>
      </c>
    </row>
    <row r="214" spans="1:19" ht="17.25" x14ac:dyDescent="0.3">
      <c r="A214" t="s">
        <v>1862</v>
      </c>
      <c r="B214" t="s">
        <v>1863</v>
      </c>
      <c r="C214" t="s">
        <v>12861</v>
      </c>
      <c r="D214" s="3">
        <v>299</v>
      </c>
      <c r="E214" s="3">
        <v>800</v>
      </c>
      <c r="F214" s="4" t="str" cm="1">
        <f t="array" ref="F214">_xlfn.IFS(D214&lt;1000.01,"$0.01-$1,000",D214&lt;25000.01,"$1,000.01-$25,000",D214&lt;50000.01,"$50.000.01-$100,000",D214&lt;100000.01,"$100,000.01-$150,000")</f>
        <v>$0.01-$1,000</v>
      </c>
      <c r="G214" s="1">
        <v>0.63</v>
      </c>
      <c r="H214">
        <v>4.5</v>
      </c>
      <c r="I214" s="3">
        <f t="shared" si="6"/>
        <v>59981600</v>
      </c>
      <c r="J214">
        <f t="shared" si="7"/>
        <v>1</v>
      </c>
      <c r="K214" s="2">
        <v>74977</v>
      </c>
      <c r="L214" t="s">
        <v>1864</v>
      </c>
      <c r="M214" t="s">
        <v>301</v>
      </c>
      <c r="N214" t="s">
        <v>302</v>
      </c>
      <c r="O214" t="s">
        <v>303</v>
      </c>
      <c r="P214" t="s">
        <v>304</v>
      </c>
      <c r="Q214" t="s">
        <v>305</v>
      </c>
      <c r="R214" t="s">
        <v>1865</v>
      </c>
      <c r="S214" t="s">
        <v>1866</v>
      </c>
    </row>
    <row r="215" spans="1:19" ht="17.25" x14ac:dyDescent="0.3">
      <c r="A215" t="s">
        <v>1867</v>
      </c>
      <c r="B215" t="s">
        <v>1868</v>
      </c>
      <c r="C215" t="s">
        <v>12861</v>
      </c>
      <c r="D215" s="3">
        <v>799</v>
      </c>
      <c r="E215" s="3">
        <v>1999</v>
      </c>
      <c r="F215" s="4" t="str" cm="1">
        <f t="array" ref="F215">_xlfn.IFS(D215&lt;1000.01,"$0.01-$1,000",D215&lt;25000.01,"$1,000.01-$25,000",D215&lt;50000.01,"$50.000.01-$100,000",D215&lt;100000.01,"$100,000.01-$150,000")</f>
        <v>$0.01-$1,000</v>
      </c>
      <c r="G215" s="1">
        <v>0.6</v>
      </c>
      <c r="H215">
        <v>4.2</v>
      </c>
      <c r="I215" s="3">
        <f t="shared" si="6"/>
        <v>17157417</v>
      </c>
      <c r="J215">
        <f t="shared" si="7"/>
        <v>1</v>
      </c>
      <c r="K215" s="2">
        <v>8583</v>
      </c>
      <c r="L215" t="s">
        <v>1869</v>
      </c>
      <c r="M215" t="s">
        <v>1870</v>
      </c>
      <c r="N215" t="s">
        <v>1871</v>
      </c>
      <c r="O215" t="s">
        <v>1872</v>
      </c>
      <c r="P215" t="s">
        <v>1873</v>
      </c>
      <c r="Q215" t="s">
        <v>1874</v>
      </c>
      <c r="R215" t="s">
        <v>1875</v>
      </c>
      <c r="S215" t="s">
        <v>1876</v>
      </c>
    </row>
    <row r="216" spans="1:19" ht="17.25" x14ac:dyDescent="0.3">
      <c r="A216" t="s">
        <v>1877</v>
      </c>
      <c r="B216" t="s">
        <v>1878</v>
      </c>
      <c r="C216" t="s">
        <v>12862</v>
      </c>
      <c r="D216" s="3">
        <v>299</v>
      </c>
      <c r="E216" s="3">
        <v>999</v>
      </c>
      <c r="F216" s="4" t="str" cm="1">
        <f t="array" ref="F216">_xlfn.IFS(D216&lt;1000.01,"$0.01-$1,000",D216&lt;25000.01,"$1,000.01-$25,000",D216&lt;50000.01,"$50.000.01-$100,000",D216&lt;100000.01,"$100,000.01-$150,000")</f>
        <v>$0.01-$1,000</v>
      </c>
      <c r="G216" s="1">
        <v>0.7</v>
      </c>
      <c r="H216">
        <v>3.8</v>
      </c>
      <c r="I216" s="3">
        <f t="shared" si="6"/>
        <v>927072</v>
      </c>
      <c r="J216">
        <f t="shared" si="7"/>
        <v>1</v>
      </c>
      <c r="K216" s="2">
        <v>928</v>
      </c>
      <c r="L216" t="s">
        <v>1879</v>
      </c>
      <c r="M216" t="s">
        <v>1880</v>
      </c>
      <c r="N216" t="s">
        <v>1881</v>
      </c>
      <c r="O216" t="s">
        <v>1882</v>
      </c>
      <c r="P216" t="s">
        <v>1883</v>
      </c>
      <c r="Q216" t="s">
        <v>1884</v>
      </c>
      <c r="R216" t="s">
        <v>1885</v>
      </c>
      <c r="S216" t="s">
        <v>1886</v>
      </c>
    </row>
    <row r="217" spans="1:19" ht="17.25" x14ac:dyDescent="0.3">
      <c r="A217" t="s">
        <v>1887</v>
      </c>
      <c r="B217" t="s">
        <v>1888</v>
      </c>
      <c r="C217" t="s">
        <v>12862</v>
      </c>
      <c r="D217" s="3">
        <v>6999</v>
      </c>
      <c r="E217" s="3">
        <v>16990</v>
      </c>
      <c r="F217" s="4" t="str" cm="1">
        <f t="array" ref="F217">_xlfn.IFS(D217&lt;1000.01,"$0.01-$1,000",D217&lt;25000.01,"$1,000.01-$25,000",D217&lt;50000.01,"$50.000.01-$100,000",D217&lt;100000.01,"$100,000.01-$150,000")</f>
        <v>$1,000.01-$25,000</v>
      </c>
      <c r="G217" s="1">
        <v>0.59</v>
      </c>
      <c r="H217">
        <v>3.8</v>
      </c>
      <c r="I217" s="3">
        <f t="shared" si="6"/>
        <v>1868900</v>
      </c>
      <c r="J217">
        <f t="shared" si="7"/>
        <v>1</v>
      </c>
      <c r="K217" s="2">
        <v>110</v>
      </c>
      <c r="L217" t="s">
        <v>1889</v>
      </c>
      <c r="M217" t="s">
        <v>1890</v>
      </c>
      <c r="N217" t="s">
        <v>1891</v>
      </c>
      <c r="O217" t="s">
        <v>1892</v>
      </c>
      <c r="P217" t="s">
        <v>1893</v>
      </c>
      <c r="Q217" t="s">
        <v>1894</v>
      </c>
      <c r="R217" t="s">
        <v>1895</v>
      </c>
      <c r="S217" t="s">
        <v>1896</v>
      </c>
    </row>
    <row r="218" spans="1:19" ht="17.25" x14ac:dyDescent="0.3">
      <c r="A218" t="s">
        <v>1897</v>
      </c>
      <c r="B218" t="s">
        <v>1898</v>
      </c>
      <c r="C218" t="s">
        <v>12862</v>
      </c>
      <c r="D218" s="3">
        <v>42999</v>
      </c>
      <c r="E218" s="3">
        <v>59999</v>
      </c>
      <c r="F218" s="4" t="str" cm="1">
        <f t="array" ref="F218">_xlfn.IFS(D218&lt;1000.01,"$0.01-$1,000",D218&lt;25000.01,"$1,000.01-$25,000",D218&lt;50000.01,"$50.000.01-$100,000",D218&lt;100000.01,"$100,000.01-$150,000")</f>
        <v>$50.000.01-$100,000</v>
      </c>
      <c r="G218" s="1">
        <v>0.28000000000000003</v>
      </c>
      <c r="H218">
        <v>4.0999999999999996</v>
      </c>
      <c r="I218" s="3">
        <f t="shared" si="6"/>
        <v>405173247</v>
      </c>
      <c r="J218">
        <f t="shared" si="7"/>
        <v>1</v>
      </c>
      <c r="K218" s="2">
        <v>6753</v>
      </c>
      <c r="L218" t="s">
        <v>1899</v>
      </c>
      <c r="M218" t="s">
        <v>1900</v>
      </c>
      <c r="N218" t="s">
        <v>1901</v>
      </c>
      <c r="O218" t="s">
        <v>1902</v>
      </c>
      <c r="P218" t="s">
        <v>1903</v>
      </c>
      <c r="Q218" t="s">
        <v>1904</v>
      </c>
      <c r="R218" t="s">
        <v>1905</v>
      </c>
      <c r="S218" t="s">
        <v>1906</v>
      </c>
    </row>
    <row r="219" spans="1:19" ht="17.25" x14ac:dyDescent="0.3">
      <c r="A219" t="s">
        <v>1907</v>
      </c>
      <c r="B219" t="s">
        <v>1908</v>
      </c>
      <c r="C219" t="s">
        <v>12862</v>
      </c>
      <c r="D219" s="3">
        <v>173</v>
      </c>
      <c r="E219" s="3">
        <v>999</v>
      </c>
      <c r="F219" s="4" t="str" cm="1">
        <f t="array" ref="F219">_xlfn.IFS(D219&lt;1000.01,"$0.01-$1,000",D219&lt;25000.01,"$1,000.01-$25,000",D219&lt;50000.01,"$50.000.01-$100,000",D219&lt;100000.01,"$100,000.01-$150,000")</f>
        <v>$0.01-$1,000</v>
      </c>
      <c r="G219" s="1">
        <v>0.83</v>
      </c>
      <c r="H219">
        <v>4.3</v>
      </c>
      <c r="I219" s="3">
        <f t="shared" si="6"/>
        <v>1235763</v>
      </c>
      <c r="J219">
        <f t="shared" si="7"/>
        <v>1</v>
      </c>
      <c r="K219" s="2">
        <v>1237</v>
      </c>
      <c r="L219" t="s">
        <v>1909</v>
      </c>
      <c r="M219" t="s">
        <v>1910</v>
      </c>
      <c r="N219" t="s">
        <v>1911</v>
      </c>
      <c r="O219" t="s">
        <v>1912</v>
      </c>
      <c r="P219" t="s">
        <v>1913</v>
      </c>
      <c r="Q219" t="s">
        <v>1914</v>
      </c>
      <c r="R219" t="s">
        <v>1915</v>
      </c>
      <c r="S219" t="s">
        <v>1916</v>
      </c>
    </row>
    <row r="220" spans="1:19" ht="17.25" x14ac:dyDescent="0.3">
      <c r="A220" t="s">
        <v>1917</v>
      </c>
      <c r="B220" t="s">
        <v>1918</v>
      </c>
      <c r="C220" t="s">
        <v>12862</v>
      </c>
      <c r="D220" s="3">
        <v>209</v>
      </c>
      <c r="E220" s="3">
        <v>600</v>
      </c>
      <c r="F220" s="4" t="str" cm="1">
        <f t="array" ref="F220">_xlfn.IFS(D220&lt;1000.01,"$0.01-$1,000",D220&lt;25000.01,"$1,000.01-$25,000",D220&lt;50000.01,"$50.000.01-$100,000",D220&lt;100000.01,"$100,000.01-$150,000")</f>
        <v>$0.01-$1,000</v>
      </c>
      <c r="G220" s="1">
        <v>0.65</v>
      </c>
      <c r="H220">
        <v>4.4000000000000004</v>
      </c>
      <c r="I220" s="3">
        <f t="shared" si="6"/>
        <v>11323200</v>
      </c>
      <c r="J220">
        <f t="shared" si="7"/>
        <v>1</v>
      </c>
      <c r="K220" s="2">
        <v>18872</v>
      </c>
      <c r="L220" t="s">
        <v>1919</v>
      </c>
      <c r="M220" t="s">
        <v>1920</v>
      </c>
      <c r="N220" t="s">
        <v>1921</v>
      </c>
      <c r="O220" t="s">
        <v>1922</v>
      </c>
      <c r="P220" t="s">
        <v>1923</v>
      </c>
      <c r="Q220" t="s">
        <v>1924</v>
      </c>
      <c r="R220" t="s">
        <v>1925</v>
      </c>
      <c r="S220" t="s">
        <v>1926</v>
      </c>
    </row>
    <row r="221" spans="1:19" ht="17.25" x14ac:dyDescent="0.3">
      <c r="A221" t="s">
        <v>1927</v>
      </c>
      <c r="B221" t="s">
        <v>1928</v>
      </c>
      <c r="C221" t="s">
        <v>12861</v>
      </c>
      <c r="D221" s="3">
        <v>848.99</v>
      </c>
      <c r="E221" s="3">
        <v>1490</v>
      </c>
      <c r="F221" s="4" t="str" cm="1">
        <f t="array" ref="F221">_xlfn.IFS(D221&lt;1000.01,"$0.01-$1,000",D221&lt;25000.01,"$1,000.01-$25,000",D221&lt;50000.01,"$50.000.01-$100,000",D221&lt;100000.01,"$100,000.01-$150,000")</f>
        <v>$0.01-$1,000</v>
      </c>
      <c r="G221" s="1">
        <v>0.43</v>
      </c>
      <c r="H221">
        <v>3.9</v>
      </c>
      <c r="I221" s="3">
        <f t="shared" si="6"/>
        <v>530440</v>
      </c>
      <c r="J221">
        <f t="shared" si="7"/>
        <v>1</v>
      </c>
      <c r="K221" s="2">
        <v>356</v>
      </c>
      <c r="L221" t="s">
        <v>1929</v>
      </c>
      <c r="M221" t="s">
        <v>1930</v>
      </c>
      <c r="N221" t="s">
        <v>1931</v>
      </c>
      <c r="O221" t="s">
        <v>1932</v>
      </c>
      <c r="P221" t="s">
        <v>1933</v>
      </c>
      <c r="Q221" t="s">
        <v>1934</v>
      </c>
      <c r="R221" t="s">
        <v>1935</v>
      </c>
      <c r="S221" t="s">
        <v>1936</v>
      </c>
    </row>
    <row r="222" spans="1:19" ht="17.25" x14ac:dyDescent="0.3">
      <c r="A222" t="s">
        <v>1937</v>
      </c>
      <c r="B222" t="s">
        <v>1938</v>
      </c>
      <c r="C222" t="s">
        <v>12861</v>
      </c>
      <c r="D222" s="3">
        <v>649</v>
      </c>
      <c r="E222" s="3">
        <v>1999</v>
      </c>
      <c r="F222" s="4" t="str" cm="1">
        <f t="array" ref="F222">_xlfn.IFS(D222&lt;1000.01,"$0.01-$1,000",D222&lt;25000.01,"$1,000.01-$25,000",D222&lt;50000.01,"$50.000.01-$100,000",D222&lt;100000.01,"$100,000.01-$150,000")</f>
        <v>$0.01-$1,000</v>
      </c>
      <c r="G222" s="1">
        <v>0.68</v>
      </c>
      <c r="H222">
        <v>4.2</v>
      </c>
      <c r="I222" s="3">
        <f t="shared" si="6"/>
        <v>48513731</v>
      </c>
      <c r="J222">
        <f t="shared" si="7"/>
        <v>1</v>
      </c>
      <c r="K222" s="2">
        <v>24269</v>
      </c>
      <c r="L222" t="s">
        <v>1939</v>
      </c>
      <c r="M222" t="s">
        <v>19</v>
      </c>
      <c r="N222" t="s">
        <v>20</v>
      </c>
      <c r="O222" t="s">
        <v>21</v>
      </c>
      <c r="P222" t="s">
        <v>22</v>
      </c>
      <c r="Q222" t="s">
        <v>818</v>
      </c>
      <c r="R222" t="s">
        <v>1940</v>
      </c>
      <c r="S222" t="s">
        <v>1941</v>
      </c>
    </row>
    <row r="223" spans="1:19" ht="17.25" x14ac:dyDescent="0.3">
      <c r="A223" t="s">
        <v>1942</v>
      </c>
      <c r="B223" t="s">
        <v>1943</v>
      </c>
      <c r="C223" t="s">
        <v>12862</v>
      </c>
      <c r="D223" s="3">
        <v>299</v>
      </c>
      <c r="E223" s="3">
        <v>899</v>
      </c>
      <c r="F223" s="4" t="str" cm="1">
        <f t="array" ref="F223">_xlfn.IFS(D223&lt;1000.01,"$0.01-$1,000",D223&lt;25000.01,"$1,000.01-$25,000",D223&lt;50000.01,"$50.000.01-$100,000",D223&lt;100000.01,"$100,000.01-$150,000")</f>
        <v>$0.01-$1,000</v>
      </c>
      <c r="G223" s="1">
        <v>0.67</v>
      </c>
      <c r="H223">
        <v>3.8</v>
      </c>
      <c r="I223" s="3">
        <f t="shared" si="6"/>
        <v>382075</v>
      </c>
      <c r="J223">
        <f t="shared" si="7"/>
        <v>1</v>
      </c>
      <c r="K223" s="2">
        <v>425</v>
      </c>
      <c r="L223" t="s">
        <v>1944</v>
      </c>
      <c r="M223" t="s">
        <v>1945</v>
      </c>
      <c r="N223" t="s">
        <v>1946</v>
      </c>
      <c r="O223" t="s">
        <v>1947</v>
      </c>
      <c r="P223" t="s">
        <v>1948</v>
      </c>
      <c r="Q223" t="s">
        <v>1949</v>
      </c>
      <c r="R223" t="s">
        <v>1950</v>
      </c>
      <c r="S223" t="s">
        <v>1951</v>
      </c>
    </row>
    <row r="224" spans="1:19" ht="17.25" x14ac:dyDescent="0.3">
      <c r="A224" t="s">
        <v>1952</v>
      </c>
      <c r="B224" t="s">
        <v>1953</v>
      </c>
      <c r="C224" t="s">
        <v>12862</v>
      </c>
      <c r="D224" s="3">
        <v>399</v>
      </c>
      <c r="E224" s="3">
        <v>799</v>
      </c>
      <c r="F224" s="4" t="str" cm="1">
        <f t="array" ref="F224">_xlfn.IFS(D224&lt;1000.01,"$0.01-$1,000",D224&lt;25000.01,"$1,000.01-$25,000",D224&lt;50000.01,"$50.000.01-$100,000",D224&lt;100000.01,"$100,000.01-$150,000")</f>
        <v>$0.01-$1,000</v>
      </c>
      <c r="G224" s="1">
        <v>0.5</v>
      </c>
      <c r="H224">
        <v>4.0999999999999996</v>
      </c>
      <c r="I224" s="3">
        <f t="shared" si="6"/>
        <v>927639</v>
      </c>
      <c r="J224">
        <f t="shared" si="7"/>
        <v>1</v>
      </c>
      <c r="K224" s="2">
        <v>1161</v>
      </c>
      <c r="L224" t="s">
        <v>1954</v>
      </c>
      <c r="M224" t="s">
        <v>1955</v>
      </c>
      <c r="N224" t="s">
        <v>1956</v>
      </c>
      <c r="O224" t="s">
        <v>1957</v>
      </c>
      <c r="P224" t="s">
        <v>1958</v>
      </c>
      <c r="Q224" t="s">
        <v>1959</v>
      </c>
      <c r="R224" t="s">
        <v>1960</v>
      </c>
      <c r="S224" t="s">
        <v>1961</v>
      </c>
    </row>
    <row r="225" spans="1:19" ht="17.25" x14ac:dyDescent="0.3">
      <c r="A225" t="s">
        <v>1962</v>
      </c>
      <c r="B225" t="s">
        <v>1963</v>
      </c>
      <c r="C225" t="s">
        <v>12861</v>
      </c>
      <c r="D225" s="3">
        <v>249</v>
      </c>
      <c r="E225" s="3">
        <v>499</v>
      </c>
      <c r="F225" s="4" t="str" cm="1">
        <f t="array" ref="F225">_xlfn.IFS(D225&lt;1000.01,"$0.01-$1,000",D225&lt;25000.01,"$1,000.01-$25,000",D225&lt;50000.01,"$50.000.01-$100,000",D225&lt;100000.01,"$100,000.01-$150,000")</f>
        <v>$0.01-$1,000</v>
      </c>
      <c r="G225" s="1">
        <v>0.5</v>
      </c>
      <c r="H225">
        <v>4.0999999999999996</v>
      </c>
      <c r="I225" s="3">
        <f t="shared" si="6"/>
        <v>752492</v>
      </c>
      <c r="J225">
        <f t="shared" si="7"/>
        <v>1</v>
      </c>
      <c r="K225" s="2">
        <v>1508</v>
      </c>
      <c r="L225" t="s">
        <v>1964</v>
      </c>
      <c r="M225" t="s">
        <v>1965</v>
      </c>
      <c r="N225" t="s">
        <v>1966</v>
      </c>
      <c r="O225" t="s">
        <v>1967</v>
      </c>
      <c r="P225" t="s">
        <v>1968</v>
      </c>
      <c r="Q225" t="s">
        <v>12821</v>
      </c>
      <c r="R225" t="s">
        <v>1969</v>
      </c>
      <c r="S225" t="s">
        <v>1970</v>
      </c>
    </row>
    <row r="226" spans="1:19" ht="17.25" x14ac:dyDescent="0.3">
      <c r="A226" t="s">
        <v>1971</v>
      </c>
      <c r="B226" t="s">
        <v>1972</v>
      </c>
      <c r="C226" t="s">
        <v>12862</v>
      </c>
      <c r="D226" s="3">
        <v>1249</v>
      </c>
      <c r="E226" s="3">
        <v>2299</v>
      </c>
      <c r="F226" s="4" t="str" cm="1">
        <f t="array" ref="F226">_xlfn.IFS(D226&lt;1000.01,"$0.01-$1,000",D226&lt;25000.01,"$1,000.01-$25,000",D226&lt;50000.01,"$50.000.01-$100,000",D226&lt;100000.01,"$100,000.01-$150,000")</f>
        <v>$1,000.01-$25,000</v>
      </c>
      <c r="G226" s="1">
        <v>0.46</v>
      </c>
      <c r="H226">
        <v>4.3</v>
      </c>
      <c r="I226" s="3">
        <f t="shared" si="6"/>
        <v>17555164</v>
      </c>
      <c r="J226">
        <f t="shared" si="7"/>
        <v>1</v>
      </c>
      <c r="K226" s="2">
        <v>7636</v>
      </c>
      <c r="L226" t="s">
        <v>1973</v>
      </c>
      <c r="M226" t="s">
        <v>1974</v>
      </c>
      <c r="N226" t="s">
        <v>1975</v>
      </c>
      <c r="O226" t="s">
        <v>1976</v>
      </c>
      <c r="P226" t="s">
        <v>1977</v>
      </c>
      <c r="Q226" t="s">
        <v>1978</v>
      </c>
      <c r="R226" t="s">
        <v>1979</v>
      </c>
      <c r="S226" t="s">
        <v>1980</v>
      </c>
    </row>
    <row r="227" spans="1:19" ht="17.25" x14ac:dyDescent="0.3">
      <c r="A227" t="s">
        <v>1981</v>
      </c>
      <c r="B227" t="s">
        <v>1982</v>
      </c>
      <c r="C227" t="s">
        <v>12862</v>
      </c>
      <c r="D227" s="3">
        <v>213</v>
      </c>
      <c r="E227" s="3">
        <v>499</v>
      </c>
      <c r="F227" s="4" t="str" cm="1">
        <f t="array" ref="F227">_xlfn.IFS(D227&lt;1000.01,"$0.01-$1,000",D227&lt;25000.01,"$1,000.01-$25,000",D227&lt;50000.01,"$50.000.01-$100,000",D227&lt;100000.01,"$100,000.01-$150,000")</f>
        <v>$0.01-$1,000</v>
      </c>
      <c r="G227" s="1">
        <v>0.56999999999999995</v>
      </c>
      <c r="H227">
        <v>3.7</v>
      </c>
      <c r="I227" s="3">
        <f t="shared" si="6"/>
        <v>122754</v>
      </c>
      <c r="J227">
        <f t="shared" si="7"/>
        <v>1</v>
      </c>
      <c r="K227" s="2">
        <v>246</v>
      </c>
      <c r="L227" t="s">
        <v>1983</v>
      </c>
      <c r="M227" t="s">
        <v>1984</v>
      </c>
      <c r="N227" t="s">
        <v>1985</v>
      </c>
      <c r="O227" t="s">
        <v>1986</v>
      </c>
      <c r="P227" t="s">
        <v>1987</v>
      </c>
      <c r="Q227" t="s">
        <v>1988</v>
      </c>
      <c r="R227" t="s">
        <v>1989</v>
      </c>
      <c r="S227" t="s">
        <v>1990</v>
      </c>
    </row>
    <row r="228" spans="1:19" ht="17.25" x14ac:dyDescent="0.3">
      <c r="A228" t="s">
        <v>1991</v>
      </c>
      <c r="B228" t="s">
        <v>1992</v>
      </c>
      <c r="C228" t="s">
        <v>12862</v>
      </c>
      <c r="D228" s="3">
        <v>209</v>
      </c>
      <c r="E228" s="3">
        <v>499</v>
      </c>
      <c r="F228" s="4" t="str" cm="1">
        <f t="array" ref="F228">_xlfn.IFS(D228&lt;1000.01,"$0.01-$1,000",D228&lt;25000.01,"$1,000.01-$25,000",D228&lt;50000.01,"$50.000.01-$100,000",D228&lt;100000.01,"$100,000.01-$150,000")</f>
        <v>$0.01-$1,000</v>
      </c>
      <c r="G228" s="1">
        <v>0.57999999999999996</v>
      </c>
      <c r="H228">
        <v>4</v>
      </c>
      <c r="I228" s="3">
        <f t="shared" si="6"/>
        <v>239021</v>
      </c>
      <c r="J228">
        <f t="shared" si="7"/>
        <v>1</v>
      </c>
      <c r="K228" s="2">
        <v>479</v>
      </c>
      <c r="L228" t="s">
        <v>1993</v>
      </c>
      <c r="M228" t="s">
        <v>1994</v>
      </c>
      <c r="N228" t="s">
        <v>1995</v>
      </c>
      <c r="O228" t="s">
        <v>1996</v>
      </c>
      <c r="P228" t="s">
        <v>1997</v>
      </c>
      <c r="Q228" t="s">
        <v>1998</v>
      </c>
      <c r="R228" t="s">
        <v>1999</v>
      </c>
      <c r="S228" t="s">
        <v>2000</v>
      </c>
    </row>
    <row r="229" spans="1:19" ht="17.25" x14ac:dyDescent="0.3">
      <c r="A229" t="s">
        <v>2001</v>
      </c>
      <c r="B229" t="s">
        <v>2002</v>
      </c>
      <c r="C229" t="s">
        <v>12862</v>
      </c>
      <c r="D229" s="3">
        <v>598</v>
      </c>
      <c r="E229" s="3">
        <v>4999</v>
      </c>
      <c r="F229" s="4" t="str" cm="1">
        <f t="array" ref="F229">_xlfn.IFS(D229&lt;1000.01,"$0.01-$1,000",D229&lt;25000.01,"$1,000.01-$25,000",D229&lt;50000.01,"$50.000.01-$100,000",D229&lt;100000.01,"$100,000.01-$150,000")</f>
        <v>$0.01-$1,000</v>
      </c>
      <c r="G229" s="1">
        <v>0.88</v>
      </c>
      <c r="H229">
        <v>4.2</v>
      </c>
      <c r="I229" s="3">
        <f t="shared" si="6"/>
        <v>4549090</v>
      </c>
      <c r="J229">
        <f t="shared" si="7"/>
        <v>1</v>
      </c>
      <c r="K229" s="2">
        <v>910</v>
      </c>
      <c r="L229" t="s">
        <v>2003</v>
      </c>
      <c r="M229" t="s">
        <v>2004</v>
      </c>
      <c r="N229" t="s">
        <v>2005</v>
      </c>
      <c r="O229" t="s">
        <v>2006</v>
      </c>
      <c r="P229" t="s">
        <v>2007</v>
      </c>
      <c r="Q229" t="s">
        <v>2008</v>
      </c>
      <c r="R229" t="s">
        <v>2009</v>
      </c>
      <c r="S229" t="s">
        <v>2010</v>
      </c>
    </row>
    <row r="230" spans="1:19" ht="17.25" x14ac:dyDescent="0.3">
      <c r="A230" t="s">
        <v>2011</v>
      </c>
      <c r="B230" t="s">
        <v>2012</v>
      </c>
      <c r="C230" t="s">
        <v>12861</v>
      </c>
      <c r="D230" s="3">
        <v>799</v>
      </c>
      <c r="E230" s="3">
        <v>1749</v>
      </c>
      <c r="F230" s="4" t="str" cm="1">
        <f t="array" ref="F230">_xlfn.IFS(D230&lt;1000.01,"$0.01-$1,000",D230&lt;25000.01,"$1,000.01-$25,000",D230&lt;50000.01,"$50.000.01-$100,000",D230&lt;100000.01,"$100,000.01-$150,000")</f>
        <v>$0.01-$1,000</v>
      </c>
      <c r="G230" s="1">
        <v>0.54</v>
      </c>
      <c r="H230">
        <v>4.0999999999999996</v>
      </c>
      <c r="I230" s="3">
        <f t="shared" si="6"/>
        <v>9839874</v>
      </c>
      <c r="J230">
        <f t="shared" si="7"/>
        <v>1</v>
      </c>
      <c r="K230" s="2">
        <v>5626</v>
      </c>
      <c r="L230" t="s">
        <v>2013</v>
      </c>
      <c r="M230" t="s">
        <v>2014</v>
      </c>
      <c r="N230" t="s">
        <v>2015</v>
      </c>
      <c r="O230" t="s">
        <v>2016</v>
      </c>
      <c r="P230" t="s">
        <v>2017</v>
      </c>
      <c r="Q230" t="s">
        <v>2018</v>
      </c>
      <c r="R230" t="s">
        <v>2019</v>
      </c>
      <c r="S230" t="s">
        <v>2020</v>
      </c>
    </row>
    <row r="231" spans="1:19" ht="17.25" x14ac:dyDescent="0.3">
      <c r="A231" t="s">
        <v>2021</v>
      </c>
      <c r="B231" t="s">
        <v>2022</v>
      </c>
      <c r="C231" t="s">
        <v>12861</v>
      </c>
      <c r="D231" s="3">
        <v>159</v>
      </c>
      <c r="E231" s="3">
        <v>595</v>
      </c>
      <c r="F231" s="4" t="str" cm="1">
        <f t="array" ref="F231">_xlfn.IFS(D231&lt;1000.01,"$0.01-$1,000",D231&lt;25000.01,"$1,000.01-$25,000",D231&lt;50000.01,"$50.000.01-$100,000",D231&lt;100000.01,"$100,000.01-$150,000")</f>
        <v>$0.01-$1,000</v>
      </c>
      <c r="G231" s="1">
        <v>0.73</v>
      </c>
      <c r="H231">
        <v>4.3</v>
      </c>
      <c r="I231" s="3">
        <f t="shared" si="6"/>
        <v>8439480</v>
      </c>
      <c r="J231">
        <f t="shared" si="7"/>
        <v>1</v>
      </c>
      <c r="K231" s="2">
        <v>14184</v>
      </c>
      <c r="L231" t="s">
        <v>2023</v>
      </c>
      <c r="M231" t="s">
        <v>2024</v>
      </c>
      <c r="N231" t="s">
        <v>2025</v>
      </c>
      <c r="O231" t="s">
        <v>2026</v>
      </c>
      <c r="P231" t="s">
        <v>2027</v>
      </c>
      <c r="Q231" t="s">
        <v>2028</v>
      </c>
      <c r="R231" t="s">
        <v>2029</v>
      </c>
      <c r="S231" t="s">
        <v>2030</v>
      </c>
    </row>
    <row r="232" spans="1:19" ht="17.25" x14ac:dyDescent="0.3">
      <c r="A232" t="s">
        <v>2031</v>
      </c>
      <c r="B232" t="s">
        <v>2032</v>
      </c>
      <c r="C232" t="s">
        <v>12861</v>
      </c>
      <c r="D232" s="3">
        <v>499</v>
      </c>
      <c r="E232" s="3">
        <v>1100</v>
      </c>
      <c r="F232" s="4" t="str" cm="1">
        <f t="array" ref="F232">_xlfn.IFS(D232&lt;1000.01,"$0.01-$1,000",D232&lt;25000.01,"$1,000.01-$25,000",D232&lt;50000.01,"$50.000.01-$100,000",D232&lt;100000.01,"$100,000.01-$150,000")</f>
        <v>$0.01-$1,000</v>
      </c>
      <c r="G232" s="1">
        <v>0.55000000000000004</v>
      </c>
      <c r="H232">
        <v>4.4000000000000004</v>
      </c>
      <c r="I232" s="3">
        <f t="shared" si="6"/>
        <v>27694700</v>
      </c>
      <c r="J232">
        <f t="shared" si="7"/>
        <v>1</v>
      </c>
      <c r="K232" s="2">
        <v>25177</v>
      </c>
      <c r="L232" t="s">
        <v>2033</v>
      </c>
      <c r="M232" t="s">
        <v>2034</v>
      </c>
      <c r="N232" t="s">
        <v>2035</v>
      </c>
      <c r="O232" t="s">
        <v>2036</v>
      </c>
      <c r="P232" t="s">
        <v>2037</v>
      </c>
      <c r="Q232" t="s">
        <v>2038</v>
      </c>
      <c r="R232" t="s">
        <v>2039</v>
      </c>
      <c r="S232" t="s">
        <v>2040</v>
      </c>
    </row>
    <row r="233" spans="1:19" ht="17.25" x14ac:dyDescent="0.3">
      <c r="A233" t="s">
        <v>2041</v>
      </c>
      <c r="B233" t="s">
        <v>2042</v>
      </c>
      <c r="C233" t="s">
        <v>12862</v>
      </c>
      <c r="D233" s="3">
        <v>31999</v>
      </c>
      <c r="E233" s="3">
        <v>49999</v>
      </c>
      <c r="F233" s="4" t="str" cm="1">
        <f t="array" ref="F233">_xlfn.IFS(D233&lt;1000.01,"$0.01-$1,000",D233&lt;25000.01,"$1,000.01-$25,000",D233&lt;50000.01,"$50.000.01-$100,000",D233&lt;100000.01,"$100,000.01-$150,000")</f>
        <v>$50.000.01-$100,000</v>
      </c>
      <c r="G233" s="1">
        <v>0.36</v>
      </c>
      <c r="H233">
        <v>4.3</v>
      </c>
      <c r="I233" s="3">
        <f t="shared" si="6"/>
        <v>1062578748</v>
      </c>
      <c r="J233">
        <f t="shared" si="7"/>
        <v>1</v>
      </c>
      <c r="K233" s="2">
        <v>21252</v>
      </c>
      <c r="L233" t="s">
        <v>2043</v>
      </c>
      <c r="M233" t="s">
        <v>2044</v>
      </c>
      <c r="N233" t="s">
        <v>2045</v>
      </c>
      <c r="O233" t="s">
        <v>2046</v>
      </c>
      <c r="P233" t="s">
        <v>2047</v>
      </c>
      <c r="Q233" t="s">
        <v>2048</v>
      </c>
      <c r="R233" t="s">
        <v>2049</v>
      </c>
      <c r="S233" t="s">
        <v>2050</v>
      </c>
    </row>
    <row r="234" spans="1:19" ht="17.25" x14ac:dyDescent="0.3">
      <c r="A234" t="s">
        <v>2051</v>
      </c>
      <c r="B234" t="s">
        <v>2052</v>
      </c>
      <c r="C234" t="s">
        <v>12862</v>
      </c>
      <c r="D234" s="3">
        <v>32990</v>
      </c>
      <c r="E234" s="3">
        <v>56790</v>
      </c>
      <c r="F234" s="4" t="str" cm="1">
        <f t="array" ref="F234">_xlfn.IFS(D234&lt;1000.01,"$0.01-$1,000",D234&lt;25000.01,"$1,000.01-$25,000",D234&lt;50000.01,"$50.000.01-$100,000",D234&lt;100000.01,"$100,000.01-$150,000")</f>
        <v>$50.000.01-$100,000</v>
      </c>
      <c r="G234" s="1">
        <v>0.42</v>
      </c>
      <c r="H234">
        <v>4.3</v>
      </c>
      <c r="I234" s="3">
        <f t="shared" si="6"/>
        <v>32199930</v>
      </c>
      <c r="J234">
        <f t="shared" si="7"/>
        <v>1</v>
      </c>
      <c r="K234" s="2">
        <v>567</v>
      </c>
      <c r="L234" t="s">
        <v>2053</v>
      </c>
      <c r="M234" t="s">
        <v>2054</v>
      </c>
      <c r="N234" t="s">
        <v>2055</v>
      </c>
      <c r="O234" t="s">
        <v>2056</v>
      </c>
      <c r="P234" t="s">
        <v>2057</v>
      </c>
      <c r="Q234" t="s">
        <v>2058</v>
      </c>
      <c r="R234" t="s">
        <v>2059</v>
      </c>
      <c r="S234" t="s">
        <v>2060</v>
      </c>
    </row>
    <row r="235" spans="1:19" ht="17.25" x14ac:dyDescent="0.3">
      <c r="A235" t="s">
        <v>2061</v>
      </c>
      <c r="B235" t="s">
        <v>2062</v>
      </c>
      <c r="C235" t="s">
        <v>12862</v>
      </c>
      <c r="D235" s="3">
        <v>299</v>
      </c>
      <c r="E235" s="3">
        <v>1199</v>
      </c>
      <c r="F235" s="4" t="str" cm="1">
        <f t="array" ref="F235">_xlfn.IFS(D235&lt;1000.01,"$0.01-$1,000",D235&lt;25000.01,"$1,000.01-$25,000",D235&lt;50000.01,"$50.000.01-$100,000",D235&lt;100000.01,"$100,000.01-$150,000")</f>
        <v>$0.01-$1,000</v>
      </c>
      <c r="G235" s="1">
        <v>0.75</v>
      </c>
      <c r="H235">
        <v>3.5</v>
      </c>
      <c r="I235" s="3">
        <f t="shared" si="6"/>
        <v>558734</v>
      </c>
      <c r="J235">
        <f t="shared" si="7"/>
        <v>1</v>
      </c>
      <c r="K235" s="2">
        <v>466</v>
      </c>
      <c r="L235" t="s">
        <v>2063</v>
      </c>
      <c r="M235" t="s">
        <v>2064</v>
      </c>
      <c r="N235" t="s">
        <v>2065</v>
      </c>
      <c r="O235" t="s">
        <v>2066</v>
      </c>
      <c r="P235" t="s">
        <v>2067</v>
      </c>
      <c r="Q235" t="s">
        <v>2068</v>
      </c>
      <c r="R235" t="s">
        <v>2069</v>
      </c>
      <c r="S235" t="s">
        <v>2070</v>
      </c>
    </row>
    <row r="236" spans="1:19" ht="17.25" x14ac:dyDescent="0.3">
      <c r="A236" t="s">
        <v>2071</v>
      </c>
      <c r="B236" t="s">
        <v>2072</v>
      </c>
      <c r="C236" t="s">
        <v>12861</v>
      </c>
      <c r="D236" s="3">
        <v>128.31</v>
      </c>
      <c r="E236" s="3">
        <v>549</v>
      </c>
      <c r="F236" s="4" t="str" cm="1">
        <f t="array" ref="F236">_xlfn.IFS(D236&lt;1000.01,"$0.01-$1,000",D236&lt;25000.01,"$1,000.01-$25,000",D236&lt;50000.01,"$50.000.01-$100,000",D236&lt;100000.01,"$100,000.01-$150,000")</f>
        <v>$0.01-$1,000</v>
      </c>
      <c r="G236" s="1">
        <v>0.77</v>
      </c>
      <c r="H236">
        <v>3.9</v>
      </c>
      <c r="I236" s="3">
        <f t="shared" si="6"/>
        <v>33489</v>
      </c>
      <c r="J236">
        <f t="shared" si="7"/>
        <v>1</v>
      </c>
      <c r="K236" s="2">
        <v>61</v>
      </c>
      <c r="L236" t="s">
        <v>1705</v>
      </c>
      <c r="M236" t="s">
        <v>1706</v>
      </c>
      <c r="N236" t="s">
        <v>1707</v>
      </c>
      <c r="O236" t="s">
        <v>1708</v>
      </c>
      <c r="P236" t="s">
        <v>1709</v>
      </c>
      <c r="Q236" t="s">
        <v>1710</v>
      </c>
      <c r="R236" t="s">
        <v>2073</v>
      </c>
      <c r="S236" t="s">
        <v>2074</v>
      </c>
    </row>
    <row r="237" spans="1:19" ht="17.25" x14ac:dyDescent="0.3">
      <c r="A237" t="s">
        <v>2075</v>
      </c>
      <c r="B237" t="s">
        <v>2076</v>
      </c>
      <c r="C237" t="s">
        <v>12861</v>
      </c>
      <c r="D237" s="3">
        <v>599</v>
      </c>
      <c r="E237" s="3">
        <v>849</v>
      </c>
      <c r="F237" s="4" t="str" cm="1">
        <f t="array" ref="F237">_xlfn.IFS(D237&lt;1000.01,"$0.01-$1,000",D237&lt;25000.01,"$1,000.01-$25,000",D237&lt;50000.01,"$50.000.01-$100,000",D237&lt;100000.01,"$100,000.01-$150,000")</f>
        <v>$0.01-$1,000</v>
      </c>
      <c r="G237" s="1">
        <v>0.28999999999999998</v>
      </c>
      <c r="H237">
        <v>4.5</v>
      </c>
      <c r="I237" s="3">
        <f t="shared" si="6"/>
        <v>402426</v>
      </c>
      <c r="J237">
        <f t="shared" si="7"/>
        <v>1</v>
      </c>
      <c r="K237" s="2">
        <v>474</v>
      </c>
      <c r="L237" t="s">
        <v>1457</v>
      </c>
      <c r="M237" t="s">
        <v>2077</v>
      </c>
      <c r="N237" t="s">
        <v>2078</v>
      </c>
      <c r="O237" t="s">
        <v>2079</v>
      </c>
      <c r="P237" t="s">
        <v>2080</v>
      </c>
      <c r="Q237" t="s">
        <v>2081</v>
      </c>
      <c r="R237" t="s">
        <v>2082</v>
      </c>
      <c r="S237" t="s">
        <v>2083</v>
      </c>
    </row>
    <row r="238" spans="1:19" ht="17.25" x14ac:dyDescent="0.3">
      <c r="A238" t="s">
        <v>2084</v>
      </c>
      <c r="B238" t="s">
        <v>2085</v>
      </c>
      <c r="C238" t="s">
        <v>12862</v>
      </c>
      <c r="D238" s="3">
        <v>399</v>
      </c>
      <c r="E238" s="3">
        <v>899</v>
      </c>
      <c r="F238" s="4" t="str" cm="1">
        <f t="array" ref="F238">_xlfn.IFS(D238&lt;1000.01,"$0.01-$1,000",D238&lt;25000.01,"$1,000.01-$25,000",D238&lt;50000.01,"$50.000.01-$100,000",D238&lt;100000.01,"$100,000.01-$150,000")</f>
        <v>$0.01-$1,000</v>
      </c>
      <c r="G238" s="1">
        <v>0.56000000000000005</v>
      </c>
      <c r="H238">
        <v>3.4</v>
      </c>
      <c r="I238" s="3">
        <f t="shared" si="6"/>
        <v>387469</v>
      </c>
      <c r="J238">
        <f t="shared" si="7"/>
        <v>1</v>
      </c>
      <c r="K238" s="2">
        <v>431</v>
      </c>
      <c r="L238" t="s">
        <v>2086</v>
      </c>
      <c r="M238" t="s">
        <v>2087</v>
      </c>
      <c r="N238" t="s">
        <v>2088</v>
      </c>
      <c r="O238" t="s">
        <v>2089</v>
      </c>
      <c r="P238" t="s">
        <v>2090</v>
      </c>
      <c r="Q238" t="s">
        <v>2091</v>
      </c>
      <c r="R238" t="s">
        <v>2092</v>
      </c>
      <c r="S238" t="s">
        <v>2093</v>
      </c>
    </row>
    <row r="239" spans="1:19" ht="17.25" x14ac:dyDescent="0.3">
      <c r="A239" t="s">
        <v>2094</v>
      </c>
      <c r="B239" t="s">
        <v>2095</v>
      </c>
      <c r="C239" t="s">
        <v>12861</v>
      </c>
      <c r="D239" s="3">
        <v>449</v>
      </c>
      <c r="E239" s="3">
        <v>1099</v>
      </c>
      <c r="F239" s="4" t="str" cm="1">
        <f t="array" ref="F239">_xlfn.IFS(D239&lt;1000.01,"$0.01-$1,000",D239&lt;25000.01,"$1,000.01-$25,000",D239&lt;50000.01,"$50.000.01-$100,000",D239&lt;100000.01,"$100,000.01-$150,000")</f>
        <v>$0.01-$1,000</v>
      </c>
      <c r="G239" s="1">
        <v>0.59</v>
      </c>
      <c r="H239">
        <v>4</v>
      </c>
      <c r="I239" s="3">
        <f t="shared" si="6"/>
        <v>265958</v>
      </c>
      <c r="J239">
        <f t="shared" si="7"/>
        <v>1</v>
      </c>
      <c r="K239" s="2">
        <v>242</v>
      </c>
      <c r="L239" t="s">
        <v>2096</v>
      </c>
      <c r="M239" t="s">
        <v>2097</v>
      </c>
      <c r="N239" t="s">
        <v>2098</v>
      </c>
      <c r="O239" t="s">
        <v>2099</v>
      </c>
      <c r="P239" t="s">
        <v>2100</v>
      </c>
      <c r="Q239" t="s">
        <v>2101</v>
      </c>
      <c r="R239" t="s">
        <v>2102</v>
      </c>
      <c r="S239" t="s">
        <v>2103</v>
      </c>
    </row>
    <row r="240" spans="1:19" ht="17.25" x14ac:dyDescent="0.3">
      <c r="A240" t="s">
        <v>2104</v>
      </c>
      <c r="B240" t="s">
        <v>2105</v>
      </c>
      <c r="C240" t="s">
        <v>12861</v>
      </c>
      <c r="D240" s="3">
        <v>254</v>
      </c>
      <c r="E240" s="3">
        <v>799</v>
      </c>
      <c r="F240" s="4" t="str" cm="1">
        <f t="array" ref="F240">_xlfn.IFS(D240&lt;1000.01,"$0.01-$1,000",D240&lt;25000.01,"$1,000.01-$25,000",D240&lt;50000.01,"$50.000.01-$100,000",D240&lt;100000.01,"$100,000.01-$150,000")</f>
        <v>$0.01-$1,000</v>
      </c>
      <c r="G240" s="1">
        <v>0.68</v>
      </c>
      <c r="H240">
        <v>4</v>
      </c>
      <c r="I240" s="3">
        <f t="shared" si="6"/>
        <v>2321095</v>
      </c>
      <c r="J240">
        <f t="shared" si="7"/>
        <v>1</v>
      </c>
      <c r="K240" s="2">
        <v>2905</v>
      </c>
      <c r="L240" t="s">
        <v>2106</v>
      </c>
      <c r="M240" t="s">
        <v>2107</v>
      </c>
      <c r="N240" t="s">
        <v>2108</v>
      </c>
      <c r="O240" t="s">
        <v>2109</v>
      </c>
      <c r="P240" t="s">
        <v>2110</v>
      </c>
      <c r="Q240" t="s">
        <v>2111</v>
      </c>
      <c r="R240" t="s">
        <v>2112</v>
      </c>
      <c r="S240" t="s">
        <v>2113</v>
      </c>
    </row>
    <row r="241" spans="1:19" ht="17.25" x14ac:dyDescent="0.3">
      <c r="A241" t="s">
        <v>2114</v>
      </c>
      <c r="B241" t="s">
        <v>2115</v>
      </c>
      <c r="C241" t="s">
        <v>12862</v>
      </c>
      <c r="D241" s="3">
        <v>399</v>
      </c>
      <c r="E241" s="3">
        <v>795</v>
      </c>
      <c r="F241" s="4" t="str" cm="1">
        <f t="array" ref="F241">_xlfn.IFS(D241&lt;1000.01,"$0.01-$1,000",D241&lt;25000.01,"$1,000.01-$25,000",D241&lt;50000.01,"$50.000.01-$100,000",D241&lt;100000.01,"$100,000.01-$150,000")</f>
        <v>$0.01-$1,000</v>
      </c>
      <c r="G241" s="1">
        <v>0.5</v>
      </c>
      <c r="H241">
        <v>4.4000000000000004</v>
      </c>
      <c r="I241" s="3">
        <f t="shared" si="6"/>
        <v>9612345</v>
      </c>
      <c r="J241">
        <f t="shared" si="7"/>
        <v>1</v>
      </c>
      <c r="K241" s="2">
        <v>12091</v>
      </c>
      <c r="L241" t="s">
        <v>2116</v>
      </c>
      <c r="M241" t="s">
        <v>2117</v>
      </c>
      <c r="N241" t="s">
        <v>2118</v>
      </c>
      <c r="O241" t="s">
        <v>2119</v>
      </c>
      <c r="P241" t="s">
        <v>2120</v>
      </c>
      <c r="Q241" t="s">
        <v>2121</v>
      </c>
      <c r="R241" t="s">
        <v>2122</v>
      </c>
      <c r="S241" t="s">
        <v>2123</v>
      </c>
    </row>
    <row r="242" spans="1:19" ht="17.25" x14ac:dyDescent="0.3">
      <c r="A242" t="s">
        <v>2124</v>
      </c>
      <c r="B242" t="s">
        <v>2125</v>
      </c>
      <c r="C242" t="s">
        <v>12861</v>
      </c>
      <c r="D242" s="3">
        <v>179</v>
      </c>
      <c r="E242" s="3">
        <v>399</v>
      </c>
      <c r="F242" s="4" t="str" cm="1">
        <f t="array" ref="F242">_xlfn.IFS(D242&lt;1000.01,"$0.01-$1,000",D242&lt;25000.01,"$1,000.01-$25,000",D242&lt;50000.01,"$50.000.01-$100,000",D242&lt;100000.01,"$100,000.01-$150,000")</f>
        <v>$0.01-$1,000</v>
      </c>
      <c r="G242" s="1">
        <v>0.55000000000000004</v>
      </c>
      <c r="H242">
        <v>4</v>
      </c>
      <c r="I242" s="3">
        <f t="shared" si="6"/>
        <v>567777</v>
      </c>
      <c r="J242">
        <f t="shared" si="7"/>
        <v>1</v>
      </c>
      <c r="K242" s="2">
        <v>1423</v>
      </c>
      <c r="L242" t="s">
        <v>712</v>
      </c>
      <c r="M242" t="s">
        <v>713</v>
      </c>
      <c r="N242" t="s">
        <v>714</v>
      </c>
      <c r="O242" t="s">
        <v>715</v>
      </c>
      <c r="P242" t="s">
        <v>716</v>
      </c>
      <c r="Q242" t="s">
        <v>12816</v>
      </c>
      <c r="R242" t="s">
        <v>2126</v>
      </c>
      <c r="S242" t="s">
        <v>2127</v>
      </c>
    </row>
    <row r="243" spans="1:19" ht="17.25" x14ac:dyDescent="0.3">
      <c r="A243" t="s">
        <v>2128</v>
      </c>
      <c r="B243" t="s">
        <v>2129</v>
      </c>
      <c r="C243" t="s">
        <v>12861</v>
      </c>
      <c r="D243" s="3">
        <v>339</v>
      </c>
      <c r="E243" s="3">
        <v>999</v>
      </c>
      <c r="F243" s="4" t="str" cm="1">
        <f t="array" ref="F243">_xlfn.IFS(D243&lt;1000.01,"$0.01-$1,000",D243&lt;25000.01,"$1,000.01-$25,000",D243&lt;50000.01,"$50.000.01-$100,000",D243&lt;100000.01,"$100,000.01-$150,000")</f>
        <v>$0.01-$1,000</v>
      </c>
      <c r="G243" s="1">
        <v>0.66</v>
      </c>
      <c r="H243">
        <v>4.3</v>
      </c>
      <c r="I243" s="3">
        <f t="shared" si="6"/>
        <v>6248745</v>
      </c>
      <c r="J243">
        <f t="shared" si="7"/>
        <v>1</v>
      </c>
      <c r="K243" s="2">
        <v>6255</v>
      </c>
      <c r="L243" t="s">
        <v>1434</v>
      </c>
      <c r="M243" t="s">
        <v>1435</v>
      </c>
      <c r="N243" t="s">
        <v>1436</v>
      </c>
      <c r="O243" t="s">
        <v>1437</v>
      </c>
      <c r="P243" t="s">
        <v>1438</v>
      </c>
      <c r="Q243" t="s">
        <v>12817</v>
      </c>
      <c r="R243" t="s">
        <v>2130</v>
      </c>
      <c r="S243" t="s">
        <v>2131</v>
      </c>
    </row>
    <row r="244" spans="1:19" ht="17.25" x14ac:dyDescent="0.3">
      <c r="A244" t="s">
        <v>2132</v>
      </c>
      <c r="B244" t="s">
        <v>2133</v>
      </c>
      <c r="C244" t="s">
        <v>12862</v>
      </c>
      <c r="D244" s="3">
        <v>399</v>
      </c>
      <c r="E244" s="3">
        <v>999</v>
      </c>
      <c r="F244" s="4" t="str" cm="1">
        <f t="array" ref="F244">_xlfn.IFS(D244&lt;1000.01,"$0.01-$1,000",D244&lt;25000.01,"$1,000.01-$25,000",D244&lt;50000.01,"$50.000.01-$100,000",D244&lt;100000.01,"$100,000.01-$150,000")</f>
        <v>$0.01-$1,000</v>
      </c>
      <c r="G244" s="1">
        <v>0.6</v>
      </c>
      <c r="H244">
        <v>4</v>
      </c>
      <c r="I244" s="3">
        <f t="shared" si="6"/>
        <v>1234764</v>
      </c>
      <c r="J244">
        <f t="shared" si="7"/>
        <v>1</v>
      </c>
      <c r="K244" s="2">
        <v>1236</v>
      </c>
      <c r="L244" t="s">
        <v>2134</v>
      </c>
      <c r="M244" t="s">
        <v>2135</v>
      </c>
      <c r="N244" t="s">
        <v>2136</v>
      </c>
      <c r="O244" t="s">
        <v>2137</v>
      </c>
      <c r="P244" t="s">
        <v>2138</v>
      </c>
      <c r="Q244" t="s">
        <v>2139</v>
      </c>
      <c r="R244" t="s">
        <v>2140</v>
      </c>
      <c r="S244" t="s">
        <v>2141</v>
      </c>
    </row>
    <row r="245" spans="1:19" ht="17.25" x14ac:dyDescent="0.3">
      <c r="A245" t="s">
        <v>2142</v>
      </c>
      <c r="B245" t="s">
        <v>2143</v>
      </c>
      <c r="C245" t="s">
        <v>12862</v>
      </c>
      <c r="D245" s="3">
        <v>199</v>
      </c>
      <c r="E245" s="3">
        <v>399</v>
      </c>
      <c r="F245" s="4" t="str" cm="1">
        <f t="array" ref="F245">_xlfn.IFS(D245&lt;1000.01,"$0.01-$1,000",D245&lt;25000.01,"$1,000.01-$25,000",D245&lt;50000.01,"$50.000.01-$100,000",D245&lt;100000.01,"$100,000.01-$150,000")</f>
        <v>$0.01-$1,000</v>
      </c>
      <c r="G245" s="1">
        <v>0.5</v>
      </c>
      <c r="H245">
        <v>4.2</v>
      </c>
      <c r="I245" s="3">
        <f t="shared" si="6"/>
        <v>532665</v>
      </c>
      <c r="J245">
        <f t="shared" si="7"/>
        <v>1</v>
      </c>
      <c r="K245" s="2">
        <v>1335</v>
      </c>
      <c r="L245" t="s">
        <v>2144</v>
      </c>
      <c r="M245" t="s">
        <v>2145</v>
      </c>
      <c r="N245" t="s">
        <v>2146</v>
      </c>
      <c r="O245" t="s">
        <v>2147</v>
      </c>
      <c r="P245" t="s">
        <v>2148</v>
      </c>
      <c r="Q245" t="s">
        <v>2149</v>
      </c>
      <c r="R245" t="s">
        <v>2150</v>
      </c>
      <c r="S245" t="s">
        <v>2151</v>
      </c>
    </row>
    <row r="246" spans="1:19" ht="17.25" x14ac:dyDescent="0.3">
      <c r="A246" t="s">
        <v>2152</v>
      </c>
      <c r="B246" t="s">
        <v>2153</v>
      </c>
      <c r="C246" t="s">
        <v>12862</v>
      </c>
      <c r="D246" s="3">
        <v>349</v>
      </c>
      <c r="E246" s="3">
        <v>1999</v>
      </c>
      <c r="F246" s="4" t="str" cm="1">
        <f t="array" ref="F246">_xlfn.IFS(D246&lt;1000.01,"$0.01-$1,000",D246&lt;25000.01,"$1,000.01-$25,000",D246&lt;50000.01,"$50.000.01-$100,000",D246&lt;100000.01,"$100,000.01-$150,000")</f>
        <v>$0.01-$1,000</v>
      </c>
      <c r="G246" s="1">
        <v>0.83</v>
      </c>
      <c r="H246">
        <v>3.8</v>
      </c>
      <c r="I246" s="3">
        <f t="shared" si="6"/>
        <v>393803</v>
      </c>
      <c r="J246">
        <f t="shared" si="7"/>
        <v>1</v>
      </c>
      <c r="K246" s="2">
        <v>197</v>
      </c>
      <c r="L246" t="s">
        <v>2154</v>
      </c>
      <c r="M246" t="s">
        <v>2155</v>
      </c>
      <c r="N246" t="s">
        <v>2156</v>
      </c>
      <c r="O246" t="s">
        <v>2157</v>
      </c>
      <c r="P246" t="s">
        <v>2158</v>
      </c>
      <c r="Q246" t="s">
        <v>2159</v>
      </c>
      <c r="R246" t="s">
        <v>2160</v>
      </c>
      <c r="S246" t="s">
        <v>2161</v>
      </c>
    </row>
    <row r="247" spans="1:19" ht="17.25" x14ac:dyDescent="0.3">
      <c r="A247" t="s">
        <v>2162</v>
      </c>
      <c r="B247" t="s">
        <v>2163</v>
      </c>
      <c r="C247" t="s">
        <v>12861</v>
      </c>
      <c r="D247" s="3">
        <v>299</v>
      </c>
      <c r="E247" s="3">
        <v>798</v>
      </c>
      <c r="F247" s="4" t="str" cm="1">
        <f t="array" ref="F247">_xlfn.IFS(D247&lt;1000.01,"$0.01-$1,000",D247&lt;25000.01,"$1,000.01-$25,000",D247&lt;50000.01,"$50.000.01-$100,000",D247&lt;100000.01,"$100,000.01-$150,000")</f>
        <v>$0.01-$1,000</v>
      </c>
      <c r="G247" s="1">
        <v>0.63</v>
      </c>
      <c r="H247">
        <v>4.4000000000000004</v>
      </c>
      <c r="I247" s="3">
        <f t="shared" si="6"/>
        <v>22975218</v>
      </c>
      <c r="J247">
        <f t="shared" si="7"/>
        <v>1</v>
      </c>
      <c r="K247" s="2">
        <v>28791</v>
      </c>
      <c r="L247" t="s">
        <v>2164</v>
      </c>
      <c r="M247" t="s">
        <v>774</v>
      </c>
      <c r="N247" t="s">
        <v>775</v>
      </c>
      <c r="O247" t="s">
        <v>776</v>
      </c>
      <c r="P247" t="s">
        <v>777</v>
      </c>
      <c r="Q247" t="s">
        <v>778</v>
      </c>
      <c r="R247" t="s">
        <v>779</v>
      </c>
      <c r="S247" t="s">
        <v>2165</v>
      </c>
    </row>
    <row r="248" spans="1:19" ht="17.25" x14ac:dyDescent="0.3">
      <c r="A248" t="s">
        <v>2166</v>
      </c>
      <c r="B248" t="s">
        <v>2167</v>
      </c>
      <c r="C248" t="s">
        <v>12861</v>
      </c>
      <c r="D248" s="3">
        <v>89</v>
      </c>
      <c r="E248" s="3">
        <v>800</v>
      </c>
      <c r="F248" s="4" t="str" cm="1">
        <f t="array" ref="F248">_xlfn.IFS(D248&lt;1000.01,"$0.01-$1,000",D248&lt;25000.01,"$1,000.01-$25,000",D248&lt;50000.01,"$50.000.01-$100,000",D248&lt;100000.01,"$100,000.01-$150,000")</f>
        <v>$0.01-$1,000</v>
      </c>
      <c r="G248" s="1">
        <v>0.89</v>
      </c>
      <c r="H248">
        <v>3.9</v>
      </c>
      <c r="I248" s="3">
        <f t="shared" si="6"/>
        <v>860000</v>
      </c>
      <c r="J248">
        <f t="shared" si="7"/>
        <v>1</v>
      </c>
      <c r="K248" s="2">
        <v>1075</v>
      </c>
      <c r="L248" t="s">
        <v>2168</v>
      </c>
      <c r="M248" t="s">
        <v>339</v>
      </c>
      <c r="N248" t="s">
        <v>340</v>
      </c>
      <c r="O248" t="s">
        <v>341</v>
      </c>
      <c r="P248" t="s">
        <v>342</v>
      </c>
      <c r="Q248" t="s">
        <v>343</v>
      </c>
      <c r="R248" t="s">
        <v>2169</v>
      </c>
      <c r="S248" t="s">
        <v>2170</v>
      </c>
    </row>
    <row r="249" spans="1:19" ht="17.25" x14ac:dyDescent="0.3">
      <c r="A249" t="s">
        <v>2171</v>
      </c>
      <c r="B249" t="s">
        <v>2172</v>
      </c>
      <c r="C249" t="s">
        <v>12861</v>
      </c>
      <c r="D249" s="3">
        <v>549</v>
      </c>
      <c r="E249" s="3">
        <v>995</v>
      </c>
      <c r="F249" s="4" t="str" cm="1">
        <f t="array" ref="F249">_xlfn.IFS(D249&lt;1000.01,"$0.01-$1,000",D249&lt;25000.01,"$1,000.01-$25,000",D249&lt;50000.01,"$50.000.01-$100,000",D249&lt;100000.01,"$100,000.01-$150,000")</f>
        <v>$0.01-$1,000</v>
      </c>
      <c r="G249" s="1">
        <v>0.45</v>
      </c>
      <c r="H249">
        <v>4.2</v>
      </c>
      <c r="I249" s="3">
        <f t="shared" si="6"/>
        <v>29597270</v>
      </c>
      <c r="J249">
        <f t="shared" si="7"/>
        <v>1</v>
      </c>
      <c r="K249" s="2">
        <v>29746</v>
      </c>
      <c r="L249" t="s">
        <v>2173</v>
      </c>
      <c r="M249" t="s">
        <v>593</v>
      </c>
      <c r="N249" t="s">
        <v>594</v>
      </c>
      <c r="O249" t="s">
        <v>595</v>
      </c>
      <c r="P249" t="s">
        <v>596</v>
      </c>
      <c r="Q249" t="s">
        <v>597</v>
      </c>
      <c r="R249" t="s">
        <v>2174</v>
      </c>
      <c r="S249" t="s">
        <v>2175</v>
      </c>
    </row>
    <row r="250" spans="1:19" ht="17.25" x14ac:dyDescent="0.3">
      <c r="A250" t="s">
        <v>2176</v>
      </c>
      <c r="B250" t="s">
        <v>2177</v>
      </c>
      <c r="C250" t="s">
        <v>12861</v>
      </c>
      <c r="D250" s="3">
        <v>129</v>
      </c>
      <c r="E250" s="3">
        <v>1000</v>
      </c>
      <c r="F250" s="4" t="str" cm="1">
        <f t="array" ref="F250">_xlfn.IFS(D250&lt;1000.01,"$0.01-$1,000",D250&lt;25000.01,"$1,000.01-$25,000",D250&lt;50000.01,"$50.000.01-$100,000",D250&lt;100000.01,"$100,000.01-$150,000")</f>
        <v>$0.01-$1,000</v>
      </c>
      <c r="G250" s="1">
        <v>0.87</v>
      </c>
      <c r="H250">
        <v>3.9</v>
      </c>
      <c r="I250" s="3">
        <f t="shared" si="6"/>
        <v>295000</v>
      </c>
      <c r="J250">
        <f t="shared" si="7"/>
        <v>1</v>
      </c>
      <c r="K250" s="2">
        <v>295</v>
      </c>
      <c r="L250" t="s">
        <v>2178</v>
      </c>
      <c r="M250" t="s">
        <v>2179</v>
      </c>
      <c r="N250" t="s">
        <v>2180</v>
      </c>
      <c r="O250" t="s">
        <v>2181</v>
      </c>
      <c r="P250" t="s">
        <v>2182</v>
      </c>
      <c r="Q250" t="s">
        <v>2183</v>
      </c>
      <c r="R250" t="s">
        <v>2184</v>
      </c>
      <c r="S250" t="s">
        <v>2185</v>
      </c>
    </row>
    <row r="251" spans="1:19" ht="17.25" x14ac:dyDescent="0.3">
      <c r="A251" t="s">
        <v>2186</v>
      </c>
      <c r="B251" t="s">
        <v>2187</v>
      </c>
      <c r="C251" t="s">
        <v>12862</v>
      </c>
      <c r="D251" s="3">
        <v>77990</v>
      </c>
      <c r="E251" s="3">
        <v>139900</v>
      </c>
      <c r="F251" s="4" t="str" cm="1">
        <f t="array" ref="F251">_xlfn.IFS(D251&lt;1000.01,"$0.01-$1,000",D251&lt;25000.01,"$1,000.01-$25,000",D251&lt;50000.01,"$50.000.01-$100,000",D251&lt;100000.01,"$100,000.01-$150,000")</f>
        <v>$100,000.01-$150,000</v>
      </c>
      <c r="G251" s="1">
        <v>0.44</v>
      </c>
      <c r="H251">
        <v>4.7</v>
      </c>
      <c r="I251" s="3">
        <f t="shared" si="6"/>
        <v>830306500</v>
      </c>
      <c r="J251">
        <f t="shared" si="7"/>
        <v>1</v>
      </c>
      <c r="K251" s="2">
        <v>5935</v>
      </c>
      <c r="L251" t="s">
        <v>2188</v>
      </c>
      <c r="M251" t="s">
        <v>2189</v>
      </c>
      <c r="N251" t="s">
        <v>2190</v>
      </c>
      <c r="O251" t="s">
        <v>2191</v>
      </c>
      <c r="P251" t="s">
        <v>2192</v>
      </c>
      <c r="Q251" t="s">
        <v>2193</v>
      </c>
      <c r="R251" t="s">
        <v>2194</v>
      </c>
      <c r="S251" t="s">
        <v>2195</v>
      </c>
    </row>
    <row r="252" spans="1:19" ht="17.25" x14ac:dyDescent="0.3">
      <c r="A252" t="s">
        <v>2196</v>
      </c>
      <c r="B252" t="s">
        <v>2197</v>
      </c>
      <c r="C252" t="s">
        <v>12862</v>
      </c>
      <c r="D252" s="3">
        <v>349</v>
      </c>
      <c r="E252" s="3">
        <v>799</v>
      </c>
      <c r="F252" s="4" t="str" cm="1">
        <f t="array" ref="F252">_xlfn.IFS(D252&lt;1000.01,"$0.01-$1,000",D252&lt;25000.01,"$1,000.01-$25,000",D252&lt;50000.01,"$50.000.01-$100,000",D252&lt;100000.01,"$100,000.01-$150,000")</f>
        <v>$0.01-$1,000</v>
      </c>
      <c r="G252" s="1">
        <v>0.56000000000000005</v>
      </c>
      <c r="H252">
        <v>3.6</v>
      </c>
      <c r="I252" s="3">
        <f t="shared" si="6"/>
        <v>258077</v>
      </c>
      <c r="J252">
        <f t="shared" si="7"/>
        <v>1</v>
      </c>
      <c r="K252" s="2">
        <v>323</v>
      </c>
      <c r="L252" t="s">
        <v>2198</v>
      </c>
      <c r="M252" t="s">
        <v>2199</v>
      </c>
      <c r="N252" t="s">
        <v>2200</v>
      </c>
      <c r="O252" t="s">
        <v>2201</v>
      </c>
      <c r="P252" t="s">
        <v>2202</v>
      </c>
      <c r="Q252" t="s">
        <v>2203</v>
      </c>
      <c r="R252" t="s">
        <v>2204</v>
      </c>
      <c r="S252" t="s">
        <v>2205</v>
      </c>
    </row>
    <row r="253" spans="1:19" ht="17.25" x14ac:dyDescent="0.3">
      <c r="A253" t="s">
        <v>2206</v>
      </c>
      <c r="B253" t="s">
        <v>2207</v>
      </c>
      <c r="C253" t="s">
        <v>12862</v>
      </c>
      <c r="D253" s="3">
        <v>499</v>
      </c>
      <c r="E253" s="3">
        <v>899</v>
      </c>
      <c r="F253" s="4" t="str" cm="1">
        <f t="array" ref="F253">_xlfn.IFS(D253&lt;1000.01,"$0.01-$1,000",D253&lt;25000.01,"$1,000.01-$25,000",D253&lt;50000.01,"$50.000.01-$100,000",D253&lt;100000.01,"$100,000.01-$150,000")</f>
        <v>$0.01-$1,000</v>
      </c>
      <c r="G253" s="1">
        <v>0.44</v>
      </c>
      <c r="H253">
        <v>3.7</v>
      </c>
      <c r="I253" s="3">
        <f t="shared" si="6"/>
        <v>166315</v>
      </c>
      <c r="J253">
        <f t="shared" si="7"/>
        <v>1</v>
      </c>
      <c r="K253" s="2">
        <v>185</v>
      </c>
      <c r="L253" t="s">
        <v>2208</v>
      </c>
      <c r="M253" t="s">
        <v>2209</v>
      </c>
      <c r="N253" t="s">
        <v>2210</v>
      </c>
      <c r="O253" t="s">
        <v>2211</v>
      </c>
      <c r="P253" t="s">
        <v>2212</v>
      </c>
      <c r="Q253" t="s">
        <v>2213</v>
      </c>
      <c r="R253" t="s">
        <v>2214</v>
      </c>
      <c r="S253" t="s">
        <v>2215</v>
      </c>
    </row>
    <row r="254" spans="1:19" ht="17.25" x14ac:dyDescent="0.3">
      <c r="A254" t="s">
        <v>2216</v>
      </c>
      <c r="B254" t="s">
        <v>2217</v>
      </c>
      <c r="C254" t="s">
        <v>12861</v>
      </c>
      <c r="D254" s="3">
        <v>299</v>
      </c>
      <c r="E254" s="3">
        <v>799</v>
      </c>
      <c r="F254" s="4" t="str" cm="1">
        <f t="array" ref="F254">_xlfn.IFS(D254&lt;1000.01,"$0.01-$1,000",D254&lt;25000.01,"$1,000.01-$25,000",D254&lt;50000.01,"$50.000.01-$100,000",D254&lt;100000.01,"$100,000.01-$150,000")</f>
        <v>$0.01-$1,000</v>
      </c>
      <c r="G254" s="1">
        <v>0.63</v>
      </c>
      <c r="H254">
        <v>4.2</v>
      </c>
      <c r="I254" s="3">
        <f t="shared" si="6"/>
        <v>1691483</v>
      </c>
      <c r="J254">
        <f t="shared" si="7"/>
        <v>1</v>
      </c>
      <c r="K254" s="2">
        <v>2117</v>
      </c>
      <c r="L254" t="s">
        <v>2218</v>
      </c>
      <c r="M254" t="s">
        <v>2219</v>
      </c>
      <c r="N254" t="s">
        <v>2220</v>
      </c>
      <c r="O254" t="s">
        <v>2221</v>
      </c>
      <c r="P254" t="s">
        <v>2222</v>
      </c>
      <c r="Q254" t="s">
        <v>2223</v>
      </c>
      <c r="R254" t="s">
        <v>2224</v>
      </c>
      <c r="S254" t="s">
        <v>2225</v>
      </c>
    </row>
    <row r="255" spans="1:19" ht="17.25" x14ac:dyDescent="0.3">
      <c r="A255" t="s">
        <v>2226</v>
      </c>
      <c r="B255" t="s">
        <v>2227</v>
      </c>
      <c r="C255" t="s">
        <v>12861</v>
      </c>
      <c r="D255" s="3">
        <v>182</v>
      </c>
      <c r="E255" s="3">
        <v>599</v>
      </c>
      <c r="F255" s="4" t="str" cm="1">
        <f t="array" ref="F255">_xlfn.IFS(D255&lt;1000.01,"$0.01-$1,000",D255&lt;25000.01,"$1,000.01-$25,000",D255&lt;50000.01,"$50.000.01-$100,000",D255&lt;100000.01,"$100,000.01-$150,000")</f>
        <v>$0.01-$1,000</v>
      </c>
      <c r="G255" s="1">
        <v>0.7</v>
      </c>
      <c r="H255">
        <v>4</v>
      </c>
      <c r="I255" s="3">
        <f t="shared" si="6"/>
        <v>5617422</v>
      </c>
      <c r="J255">
        <f t="shared" si="7"/>
        <v>1</v>
      </c>
      <c r="K255" s="2">
        <v>9378</v>
      </c>
      <c r="L255" t="s">
        <v>2228</v>
      </c>
      <c r="M255" t="s">
        <v>232</v>
      </c>
      <c r="N255" t="s">
        <v>233</v>
      </c>
      <c r="O255" t="s">
        <v>234</v>
      </c>
      <c r="P255" t="s">
        <v>235</v>
      </c>
      <c r="Q255" t="s">
        <v>1562</v>
      </c>
      <c r="R255" t="s">
        <v>2229</v>
      </c>
      <c r="S255" t="s">
        <v>2230</v>
      </c>
    </row>
    <row r="256" spans="1:19" ht="17.25" x14ac:dyDescent="0.3">
      <c r="A256" t="s">
        <v>2231</v>
      </c>
      <c r="B256" t="s">
        <v>2232</v>
      </c>
      <c r="C256" t="s">
        <v>12862</v>
      </c>
      <c r="D256" s="3">
        <v>96</v>
      </c>
      <c r="E256" s="3">
        <v>399</v>
      </c>
      <c r="F256" s="4" t="str" cm="1">
        <f t="array" ref="F256">_xlfn.IFS(D256&lt;1000.01,"$0.01-$1,000",D256&lt;25000.01,"$1,000.01-$25,000",D256&lt;50000.01,"$50.000.01-$100,000",D256&lt;100000.01,"$100,000.01-$150,000")</f>
        <v>$0.01-$1,000</v>
      </c>
      <c r="G256" s="1">
        <v>0.76</v>
      </c>
      <c r="H256">
        <v>3.6</v>
      </c>
      <c r="I256" s="3">
        <f t="shared" si="6"/>
        <v>716604</v>
      </c>
      <c r="J256">
        <f t="shared" si="7"/>
        <v>1</v>
      </c>
      <c r="K256" s="2">
        <v>1796</v>
      </c>
      <c r="L256" t="s">
        <v>2233</v>
      </c>
      <c r="M256" t="s">
        <v>2234</v>
      </c>
      <c r="N256" t="s">
        <v>2235</v>
      </c>
      <c r="O256" t="s">
        <v>2236</v>
      </c>
      <c r="P256" t="s">
        <v>2237</v>
      </c>
      <c r="Q256" t="s">
        <v>2238</v>
      </c>
      <c r="R256" t="s">
        <v>2239</v>
      </c>
      <c r="S256" t="s">
        <v>2240</v>
      </c>
    </row>
    <row r="257" spans="1:19" ht="17.25" x14ac:dyDescent="0.3">
      <c r="A257" t="s">
        <v>2241</v>
      </c>
      <c r="B257" t="s">
        <v>2242</v>
      </c>
      <c r="C257" t="s">
        <v>12862</v>
      </c>
      <c r="D257" s="3">
        <v>54990</v>
      </c>
      <c r="E257" s="3">
        <v>85000</v>
      </c>
      <c r="F257" s="4" t="str" cm="1">
        <f t="array" ref="F257">_xlfn.IFS(D257&lt;1000.01,"$0.01-$1,000",D257&lt;25000.01,"$1,000.01-$25,000",D257&lt;50000.01,"$50.000.01-$100,000",D257&lt;100000.01,"$100,000.01-$150,000")</f>
        <v>$100,000.01-$150,000</v>
      </c>
      <c r="G257" s="1">
        <v>0.35</v>
      </c>
      <c r="H257">
        <v>4.3</v>
      </c>
      <c r="I257" s="3">
        <f t="shared" si="6"/>
        <v>304895000</v>
      </c>
      <c r="J257">
        <f t="shared" si="7"/>
        <v>1</v>
      </c>
      <c r="K257" s="2">
        <v>3587</v>
      </c>
      <c r="L257" t="s">
        <v>980</v>
      </c>
      <c r="M257" t="s">
        <v>981</v>
      </c>
      <c r="N257" t="s">
        <v>982</v>
      </c>
      <c r="O257" t="s">
        <v>983</v>
      </c>
      <c r="P257" t="s">
        <v>984</v>
      </c>
      <c r="Q257" t="s">
        <v>985</v>
      </c>
      <c r="R257" t="s">
        <v>2243</v>
      </c>
      <c r="S257" t="s">
        <v>2244</v>
      </c>
    </row>
    <row r="258" spans="1:19" ht="17.25" x14ac:dyDescent="0.3">
      <c r="A258" t="s">
        <v>2245</v>
      </c>
      <c r="B258" t="s">
        <v>2246</v>
      </c>
      <c r="C258" t="s">
        <v>12862</v>
      </c>
      <c r="D258" s="3">
        <v>439</v>
      </c>
      <c r="E258" s="3">
        <v>758</v>
      </c>
      <c r="F258" s="4" t="str" cm="1">
        <f t="array" ref="F258">_xlfn.IFS(D258&lt;1000.01,"$0.01-$1,000",D258&lt;25000.01,"$1,000.01-$25,000",D258&lt;50000.01,"$50.000.01-$100,000",D258&lt;100000.01,"$100,000.01-$150,000")</f>
        <v>$0.01-$1,000</v>
      </c>
      <c r="G258" s="1">
        <v>0.42</v>
      </c>
      <c r="H258">
        <v>4.2</v>
      </c>
      <c r="I258" s="3">
        <f t="shared" ref="I258:I321" si="8">E258*K258</f>
        <v>3256368</v>
      </c>
      <c r="J258">
        <f t="shared" ref="J258:J321" si="9">LEN(O1589)-LEN(SUBSTITUTE(O1589,",",""))+1</f>
        <v>1</v>
      </c>
      <c r="K258" s="2">
        <v>4296</v>
      </c>
      <c r="L258" t="s">
        <v>2247</v>
      </c>
      <c r="M258" t="s">
        <v>2248</v>
      </c>
      <c r="N258" t="s">
        <v>2249</v>
      </c>
      <c r="O258" t="s">
        <v>2250</v>
      </c>
      <c r="P258" t="s">
        <v>2251</v>
      </c>
      <c r="Q258" t="s">
        <v>2252</v>
      </c>
      <c r="R258" t="s">
        <v>2253</v>
      </c>
      <c r="S258" t="s">
        <v>2254</v>
      </c>
    </row>
    <row r="259" spans="1:19" ht="17.25" x14ac:dyDescent="0.3">
      <c r="A259" t="s">
        <v>2255</v>
      </c>
      <c r="B259" t="s">
        <v>2256</v>
      </c>
      <c r="C259" t="s">
        <v>12861</v>
      </c>
      <c r="D259" s="3">
        <v>299</v>
      </c>
      <c r="E259" s="3">
        <v>999</v>
      </c>
      <c r="F259" s="4" t="str" cm="1">
        <f t="array" ref="F259">_xlfn.IFS(D259&lt;1000.01,"$0.01-$1,000",D259&lt;25000.01,"$1,000.01-$25,000",D259&lt;50000.01,"$50.000.01-$100,000",D259&lt;100000.01,"$100,000.01-$150,000")</f>
        <v>$0.01-$1,000</v>
      </c>
      <c r="G259" s="1">
        <v>0.7</v>
      </c>
      <c r="H259">
        <v>4.3</v>
      </c>
      <c r="I259" s="3">
        <f t="shared" si="8"/>
        <v>2648349</v>
      </c>
      <c r="J259">
        <f t="shared" si="9"/>
        <v>1</v>
      </c>
      <c r="K259" s="2">
        <v>2651</v>
      </c>
      <c r="L259" t="s">
        <v>2257</v>
      </c>
      <c r="M259" t="s">
        <v>1532</v>
      </c>
      <c r="N259" t="s">
        <v>1533</v>
      </c>
      <c r="O259" t="s">
        <v>1534</v>
      </c>
      <c r="P259" t="s">
        <v>1535</v>
      </c>
      <c r="Q259" t="s">
        <v>1536</v>
      </c>
      <c r="R259" t="s">
        <v>1537</v>
      </c>
      <c r="S259" t="s">
        <v>2258</v>
      </c>
    </row>
    <row r="260" spans="1:19" ht="17.25" x14ac:dyDescent="0.3">
      <c r="A260" t="s">
        <v>2259</v>
      </c>
      <c r="B260" t="s">
        <v>2260</v>
      </c>
      <c r="C260" t="s">
        <v>12861</v>
      </c>
      <c r="D260" s="3">
        <v>299</v>
      </c>
      <c r="E260" s="3">
        <v>799</v>
      </c>
      <c r="F260" s="4" t="str" cm="1">
        <f t="array" ref="F260">_xlfn.IFS(D260&lt;1000.01,"$0.01-$1,000",D260&lt;25000.01,"$1,000.01-$25,000",D260&lt;50000.01,"$50.000.01-$100,000",D260&lt;100000.01,"$100,000.01-$150,000")</f>
        <v>$0.01-$1,000</v>
      </c>
      <c r="G260" s="1">
        <v>0.63</v>
      </c>
      <c r="H260">
        <v>4.2</v>
      </c>
      <c r="I260" s="3">
        <f t="shared" si="8"/>
        <v>75396037</v>
      </c>
      <c r="J260">
        <f t="shared" si="9"/>
        <v>1</v>
      </c>
      <c r="K260" s="2">
        <v>94363</v>
      </c>
      <c r="L260" t="s">
        <v>2261</v>
      </c>
      <c r="M260" t="s">
        <v>49</v>
      </c>
      <c r="N260" t="s">
        <v>50</v>
      </c>
      <c r="O260" t="s">
        <v>51</v>
      </c>
      <c r="P260" t="s">
        <v>52</v>
      </c>
      <c r="Q260" t="s">
        <v>53</v>
      </c>
      <c r="R260" t="s">
        <v>2262</v>
      </c>
      <c r="S260" t="s">
        <v>2263</v>
      </c>
    </row>
    <row r="261" spans="1:19" ht="17.25" x14ac:dyDescent="0.3">
      <c r="A261" t="s">
        <v>2264</v>
      </c>
      <c r="B261" t="s">
        <v>2265</v>
      </c>
      <c r="C261" t="s">
        <v>12861</v>
      </c>
      <c r="D261" s="3">
        <v>789</v>
      </c>
      <c r="E261" s="3">
        <v>1999</v>
      </c>
      <c r="F261" s="4" t="str" cm="1">
        <f t="array" ref="F261">_xlfn.IFS(D261&lt;1000.01,"$0.01-$1,000",D261&lt;25000.01,"$1,000.01-$25,000",D261&lt;50000.01,"$50.000.01-$100,000",D261&lt;100000.01,"$100,000.01-$150,000")</f>
        <v>$0.01-$1,000</v>
      </c>
      <c r="G261" s="1">
        <v>0.61</v>
      </c>
      <c r="H261">
        <v>4.2</v>
      </c>
      <c r="I261" s="3">
        <f t="shared" si="8"/>
        <v>69045460</v>
      </c>
      <c r="J261">
        <f t="shared" si="9"/>
        <v>1</v>
      </c>
      <c r="K261" s="2">
        <v>34540</v>
      </c>
      <c r="L261" t="s">
        <v>2266</v>
      </c>
      <c r="M261" t="s">
        <v>2267</v>
      </c>
      <c r="N261" t="s">
        <v>2268</v>
      </c>
      <c r="O261" t="s">
        <v>2269</v>
      </c>
      <c r="P261" t="s">
        <v>2270</v>
      </c>
      <c r="Q261" t="s">
        <v>2271</v>
      </c>
      <c r="R261" t="s">
        <v>2272</v>
      </c>
      <c r="S261" t="s">
        <v>2273</v>
      </c>
    </row>
    <row r="262" spans="1:19" ht="17.25" x14ac:dyDescent="0.3">
      <c r="A262" t="s">
        <v>2274</v>
      </c>
      <c r="B262" t="s">
        <v>2275</v>
      </c>
      <c r="C262" t="s">
        <v>12862</v>
      </c>
      <c r="D262" s="3">
        <v>299</v>
      </c>
      <c r="E262" s="3">
        <v>700</v>
      </c>
      <c r="F262" s="4" t="str" cm="1">
        <f t="array" ref="F262">_xlfn.IFS(D262&lt;1000.01,"$0.01-$1,000",D262&lt;25000.01,"$1,000.01-$25,000",D262&lt;50000.01,"$50.000.01-$100,000",D262&lt;100000.01,"$100,000.01-$150,000")</f>
        <v>$0.01-$1,000</v>
      </c>
      <c r="G262" s="1">
        <v>0.56999999999999995</v>
      </c>
      <c r="H262">
        <v>4.4000000000000004</v>
      </c>
      <c r="I262" s="3">
        <f t="shared" si="8"/>
        <v>6099800</v>
      </c>
      <c r="J262">
        <f t="shared" si="9"/>
        <v>1</v>
      </c>
      <c r="K262" s="2">
        <v>8714</v>
      </c>
      <c r="L262" t="s">
        <v>2276</v>
      </c>
      <c r="M262" t="s">
        <v>2277</v>
      </c>
      <c r="N262" t="s">
        <v>2278</v>
      </c>
      <c r="O262" t="s">
        <v>2279</v>
      </c>
      <c r="P262" t="s">
        <v>2280</v>
      </c>
      <c r="Q262" t="s">
        <v>2281</v>
      </c>
      <c r="R262" t="s">
        <v>2282</v>
      </c>
      <c r="S262" t="s">
        <v>2283</v>
      </c>
    </row>
    <row r="263" spans="1:19" ht="17.25" x14ac:dyDescent="0.3">
      <c r="A263" t="s">
        <v>2284</v>
      </c>
      <c r="B263" t="s">
        <v>2285</v>
      </c>
      <c r="C263" t="s">
        <v>12861</v>
      </c>
      <c r="D263" s="3">
        <v>325</v>
      </c>
      <c r="E263" s="3">
        <v>1099</v>
      </c>
      <c r="F263" s="4" t="str" cm="1">
        <f t="array" ref="F263">_xlfn.IFS(D263&lt;1000.01,"$0.01-$1,000",D263&lt;25000.01,"$1,000.01-$25,000",D263&lt;50000.01,"$50.000.01-$100,000",D263&lt;100000.01,"$100,000.01-$150,000")</f>
        <v>$0.01-$1,000</v>
      </c>
      <c r="G263" s="1">
        <v>0.7</v>
      </c>
      <c r="H263">
        <v>4.2</v>
      </c>
      <c r="I263" s="3">
        <f t="shared" si="8"/>
        <v>11623024</v>
      </c>
      <c r="J263">
        <f t="shared" si="9"/>
        <v>1</v>
      </c>
      <c r="K263" s="2">
        <v>10576</v>
      </c>
      <c r="L263" t="s">
        <v>2286</v>
      </c>
      <c r="M263" t="s">
        <v>784</v>
      </c>
      <c r="N263" t="s">
        <v>785</v>
      </c>
      <c r="O263" t="s">
        <v>786</v>
      </c>
      <c r="P263" t="s">
        <v>787</v>
      </c>
      <c r="Q263" t="s">
        <v>788</v>
      </c>
      <c r="R263" t="s">
        <v>2287</v>
      </c>
      <c r="S263" t="s">
        <v>2288</v>
      </c>
    </row>
    <row r="264" spans="1:19" ht="17.25" x14ac:dyDescent="0.3">
      <c r="A264" t="s">
        <v>2289</v>
      </c>
      <c r="B264" t="s">
        <v>2290</v>
      </c>
      <c r="C264" t="s">
        <v>12861</v>
      </c>
      <c r="D264" s="3">
        <v>1299</v>
      </c>
      <c r="E264" s="3">
        <v>1999</v>
      </c>
      <c r="F264" s="4" t="str" cm="1">
        <f t="array" ref="F264">_xlfn.IFS(D264&lt;1000.01,"$0.01-$1,000",D264&lt;25000.01,"$1,000.01-$25,000",D264&lt;50000.01,"$50.000.01-$100,000",D264&lt;100000.01,"$100,000.01-$150,000")</f>
        <v>$1,000.01-$25,000</v>
      </c>
      <c r="G264" s="1">
        <v>0.35</v>
      </c>
      <c r="H264">
        <v>4.4000000000000004</v>
      </c>
      <c r="I264" s="3">
        <f t="shared" si="8"/>
        <v>14628682</v>
      </c>
      <c r="J264">
        <f t="shared" si="9"/>
        <v>1</v>
      </c>
      <c r="K264" s="2">
        <v>7318</v>
      </c>
      <c r="L264" t="s">
        <v>2291</v>
      </c>
      <c r="M264" t="s">
        <v>1726</v>
      </c>
      <c r="N264" t="s">
        <v>1727</v>
      </c>
      <c r="O264" t="s">
        <v>1728</v>
      </c>
      <c r="P264" t="s">
        <v>1729</v>
      </c>
      <c r="Q264" t="s">
        <v>1730</v>
      </c>
      <c r="R264" t="s">
        <v>2292</v>
      </c>
      <c r="S264" t="s">
        <v>2293</v>
      </c>
    </row>
    <row r="265" spans="1:19" ht="17.25" x14ac:dyDescent="0.3">
      <c r="A265" t="s">
        <v>2294</v>
      </c>
      <c r="B265" t="s">
        <v>2295</v>
      </c>
      <c r="C265" t="s">
        <v>12862</v>
      </c>
      <c r="D265" s="3">
        <v>790</v>
      </c>
      <c r="E265" s="3">
        <v>1999</v>
      </c>
      <c r="F265" s="4" t="str" cm="1">
        <f t="array" ref="F265">_xlfn.IFS(D265&lt;1000.01,"$0.01-$1,000",D265&lt;25000.01,"$1,000.01-$25,000",D265&lt;50000.01,"$50.000.01-$100,000",D265&lt;100000.01,"$100,000.01-$150,000")</f>
        <v>$0.01-$1,000</v>
      </c>
      <c r="G265" s="1">
        <v>0.6</v>
      </c>
      <c r="H265">
        <v>3</v>
      </c>
      <c r="I265" s="3">
        <f t="shared" si="8"/>
        <v>205897</v>
      </c>
      <c r="J265">
        <f t="shared" si="9"/>
        <v>1</v>
      </c>
      <c r="K265" s="2">
        <v>103</v>
      </c>
      <c r="L265" t="s">
        <v>2296</v>
      </c>
      <c r="M265" t="s">
        <v>2297</v>
      </c>
      <c r="N265" t="s">
        <v>2298</v>
      </c>
      <c r="O265" t="s">
        <v>2299</v>
      </c>
      <c r="P265" t="s">
        <v>2300</v>
      </c>
      <c r="Q265" t="s">
        <v>2301</v>
      </c>
      <c r="R265" t="s">
        <v>2302</v>
      </c>
      <c r="S265" t="s">
        <v>2303</v>
      </c>
    </row>
    <row r="266" spans="1:19" ht="17.25" x14ac:dyDescent="0.3">
      <c r="A266" t="s">
        <v>2304</v>
      </c>
      <c r="B266" t="s">
        <v>2305</v>
      </c>
      <c r="C266" t="s">
        <v>12862</v>
      </c>
      <c r="D266" s="3">
        <v>4699</v>
      </c>
      <c r="E266" s="3">
        <v>4699</v>
      </c>
      <c r="F266" s="4" t="str" cm="1">
        <f t="array" ref="F266">_xlfn.IFS(D266&lt;1000.01,"$0.01-$1,000",D266&lt;25000.01,"$1,000.01-$25,000",D266&lt;50000.01,"$50.000.01-$100,000",D266&lt;100000.01,"$100,000.01-$150,000")</f>
        <v>$1,000.01-$25,000</v>
      </c>
      <c r="G266" s="1">
        <v>0</v>
      </c>
      <c r="H266">
        <v>4.5</v>
      </c>
      <c r="I266" s="3">
        <f t="shared" si="8"/>
        <v>1052576</v>
      </c>
      <c r="J266">
        <f t="shared" si="9"/>
        <v>1</v>
      </c>
      <c r="K266" s="2">
        <v>224</v>
      </c>
      <c r="L266" t="s">
        <v>2306</v>
      </c>
      <c r="M266" t="s">
        <v>2307</v>
      </c>
      <c r="N266" t="s">
        <v>2308</v>
      </c>
      <c r="O266" t="s">
        <v>2309</v>
      </c>
      <c r="P266" t="s">
        <v>2310</v>
      </c>
      <c r="Q266" t="s">
        <v>2311</v>
      </c>
      <c r="R266" t="s">
        <v>2312</v>
      </c>
      <c r="S266" t="s">
        <v>2313</v>
      </c>
    </row>
    <row r="267" spans="1:19" ht="17.25" x14ac:dyDescent="0.3">
      <c r="A267" t="s">
        <v>2314</v>
      </c>
      <c r="B267" t="s">
        <v>2315</v>
      </c>
      <c r="C267" t="s">
        <v>12862</v>
      </c>
      <c r="D267" s="3">
        <v>18999</v>
      </c>
      <c r="E267" s="3">
        <v>24990</v>
      </c>
      <c r="F267" s="4" t="str" cm="1">
        <f t="array" ref="F267">_xlfn.IFS(D267&lt;1000.01,"$0.01-$1,000",D267&lt;25000.01,"$1,000.01-$25,000",D267&lt;50000.01,"$50.000.01-$100,000",D267&lt;100000.01,"$100,000.01-$150,000")</f>
        <v>$1,000.01-$25,000</v>
      </c>
      <c r="G267" s="1">
        <v>0.24</v>
      </c>
      <c r="H267">
        <v>4.3</v>
      </c>
      <c r="I267" s="3">
        <f t="shared" si="8"/>
        <v>117502980</v>
      </c>
      <c r="J267">
        <f t="shared" si="9"/>
        <v>1</v>
      </c>
      <c r="K267" s="2">
        <v>4702</v>
      </c>
      <c r="L267" t="s">
        <v>2316</v>
      </c>
      <c r="M267" t="s">
        <v>242</v>
      </c>
      <c r="N267" t="s">
        <v>243</v>
      </c>
      <c r="O267" t="s">
        <v>244</v>
      </c>
      <c r="P267" t="s">
        <v>245</v>
      </c>
      <c r="Q267" t="s">
        <v>12811</v>
      </c>
      <c r="R267" t="s">
        <v>2317</v>
      </c>
      <c r="S267" t="s">
        <v>2318</v>
      </c>
    </row>
    <row r="268" spans="1:19" ht="17.25" x14ac:dyDescent="0.3">
      <c r="A268" t="s">
        <v>2319</v>
      </c>
      <c r="B268" t="s">
        <v>2320</v>
      </c>
      <c r="C268" t="s">
        <v>12861</v>
      </c>
      <c r="D268" s="3">
        <v>199</v>
      </c>
      <c r="E268" s="3">
        <v>999</v>
      </c>
      <c r="F268" s="4" t="str" cm="1">
        <f t="array" ref="F268">_xlfn.IFS(D268&lt;1000.01,"$0.01-$1,000",D268&lt;25000.01,"$1,000.01-$25,000",D268&lt;50000.01,"$50.000.01-$100,000",D268&lt;100000.01,"$100,000.01-$150,000")</f>
        <v>$0.01-$1,000</v>
      </c>
      <c r="G268" s="1">
        <v>0.8</v>
      </c>
      <c r="H268">
        <v>4.2</v>
      </c>
      <c r="I268" s="3">
        <f t="shared" si="8"/>
        <v>84915</v>
      </c>
      <c r="J268">
        <f t="shared" si="9"/>
        <v>1</v>
      </c>
      <c r="K268" s="2">
        <v>85</v>
      </c>
      <c r="L268" t="s">
        <v>2321</v>
      </c>
      <c r="M268" t="s">
        <v>2322</v>
      </c>
      <c r="N268" t="s">
        <v>2323</v>
      </c>
      <c r="O268" t="s">
        <v>2324</v>
      </c>
      <c r="P268" t="s">
        <v>2325</v>
      </c>
      <c r="Q268" t="s">
        <v>2326</v>
      </c>
      <c r="R268" t="s">
        <v>2327</v>
      </c>
      <c r="S268" t="s">
        <v>2328</v>
      </c>
    </row>
    <row r="269" spans="1:19" ht="17.25" x14ac:dyDescent="0.3">
      <c r="A269" t="s">
        <v>2329</v>
      </c>
      <c r="B269" t="s">
        <v>2330</v>
      </c>
      <c r="C269" t="s">
        <v>12862</v>
      </c>
      <c r="D269" s="3">
        <v>269</v>
      </c>
      <c r="E269" s="3">
        <v>650</v>
      </c>
      <c r="F269" s="4" t="str" cm="1">
        <f t="array" ref="F269">_xlfn.IFS(D269&lt;1000.01,"$0.01-$1,000",D269&lt;25000.01,"$1,000.01-$25,000",D269&lt;50000.01,"$50.000.01-$100,000",D269&lt;100000.01,"$100,000.01-$150,000")</f>
        <v>$0.01-$1,000</v>
      </c>
      <c r="G269" s="1">
        <v>0.59</v>
      </c>
      <c r="H269">
        <v>4.4000000000000004</v>
      </c>
      <c r="I269" s="3">
        <f t="shared" si="8"/>
        <v>23320050</v>
      </c>
      <c r="J269">
        <f t="shared" si="9"/>
        <v>1</v>
      </c>
      <c r="K269" s="2">
        <v>35877</v>
      </c>
      <c r="L269" t="s">
        <v>2331</v>
      </c>
      <c r="M269" t="s">
        <v>2332</v>
      </c>
      <c r="N269" t="s">
        <v>2333</v>
      </c>
      <c r="O269" t="s">
        <v>2334</v>
      </c>
      <c r="P269" t="s">
        <v>2335</v>
      </c>
      <c r="Q269" t="s">
        <v>2336</v>
      </c>
      <c r="R269" t="s">
        <v>2337</v>
      </c>
      <c r="S269" t="s">
        <v>2338</v>
      </c>
    </row>
    <row r="270" spans="1:19" ht="17.25" x14ac:dyDescent="0.3">
      <c r="A270" t="s">
        <v>2339</v>
      </c>
      <c r="B270" t="s">
        <v>2340</v>
      </c>
      <c r="C270" t="s">
        <v>12862</v>
      </c>
      <c r="D270" s="3">
        <v>1990</v>
      </c>
      <c r="E270" s="3">
        <v>3100</v>
      </c>
      <c r="F270" s="4" t="str" cm="1">
        <f t="array" ref="F270">_xlfn.IFS(D270&lt;1000.01,"$0.01-$1,000",D270&lt;25000.01,"$1,000.01-$25,000",D270&lt;50000.01,"$50.000.01-$100,000",D270&lt;100000.01,"$100,000.01-$150,000")</f>
        <v>$1,000.01-$25,000</v>
      </c>
      <c r="G270" s="1">
        <v>0.36</v>
      </c>
      <c r="H270">
        <v>4</v>
      </c>
      <c r="I270" s="3">
        <f t="shared" si="8"/>
        <v>2780700</v>
      </c>
      <c r="J270">
        <f t="shared" si="9"/>
        <v>1</v>
      </c>
      <c r="K270" s="2">
        <v>897</v>
      </c>
      <c r="L270" t="s">
        <v>2341</v>
      </c>
      <c r="M270" t="s">
        <v>2342</v>
      </c>
      <c r="N270" t="s">
        <v>2343</v>
      </c>
      <c r="O270" t="s">
        <v>2344</v>
      </c>
      <c r="P270" t="s">
        <v>2345</v>
      </c>
      <c r="Q270" t="s">
        <v>2346</v>
      </c>
      <c r="R270" t="s">
        <v>2347</v>
      </c>
      <c r="S270" t="s">
        <v>2348</v>
      </c>
    </row>
    <row r="271" spans="1:19" ht="17.25" x14ac:dyDescent="0.3">
      <c r="A271" t="s">
        <v>2349</v>
      </c>
      <c r="B271" t="s">
        <v>2350</v>
      </c>
      <c r="C271" t="s">
        <v>12862</v>
      </c>
      <c r="D271" s="3">
        <v>2299</v>
      </c>
      <c r="E271" s="3">
        <v>3999</v>
      </c>
      <c r="F271" s="4" t="str" cm="1">
        <f t="array" ref="F271">_xlfn.IFS(D271&lt;1000.01,"$0.01-$1,000",D271&lt;25000.01,"$1,000.01-$25,000",D271&lt;50000.01,"$50.000.01-$100,000",D271&lt;100000.01,"$100,000.01-$150,000")</f>
        <v>$1,000.01-$25,000</v>
      </c>
      <c r="G271" s="1">
        <v>0.43</v>
      </c>
      <c r="H271">
        <v>3.8</v>
      </c>
      <c r="I271" s="3">
        <f t="shared" si="8"/>
        <v>1127718</v>
      </c>
      <c r="J271">
        <f t="shared" si="9"/>
        <v>1</v>
      </c>
      <c r="K271" s="2">
        <v>282</v>
      </c>
      <c r="L271" t="s">
        <v>2351</v>
      </c>
      <c r="M271" t="s">
        <v>2352</v>
      </c>
      <c r="N271" t="s">
        <v>2353</v>
      </c>
      <c r="O271" t="s">
        <v>2354</v>
      </c>
      <c r="P271" t="s">
        <v>2355</v>
      </c>
      <c r="Q271" t="s">
        <v>2356</v>
      </c>
      <c r="R271" t="s">
        <v>2357</v>
      </c>
      <c r="S271" t="s">
        <v>2358</v>
      </c>
    </row>
    <row r="272" spans="1:19" ht="17.25" x14ac:dyDescent="0.3">
      <c r="A272" t="s">
        <v>2359</v>
      </c>
      <c r="B272" t="s">
        <v>2360</v>
      </c>
      <c r="C272" t="s">
        <v>12862</v>
      </c>
      <c r="D272" s="3">
        <v>35999</v>
      </c>
      <c r="E272" s="3">
        <v>49990</v>
      </c>
      <c r="F272" s="4" t="str" cm="1">
        <f t="array" ref="F272">_xlfn.IFS(D272&lt;1000.01,"$0.01-$1,000",D272&lt;25000.01,"$1,000.01-$25,000",D272&lt;50000.01,"$50.000.01-$100,000",D272&lt;100000.01,"$100,000.01-$150,000")</f>
        <v>$50.000.01-$100,000</v>
      </c>
      <c r="G272" s="1">
        <v>0.28000000000000003</v>
      </c>
      <c r="H272">
        <v>4.3</v>
      </c>
      <c r="I272" s="3">
        <f t="shared" si="8"/>
        <v>80533890</v>
      </c>
      <c r="J272">
        <f t="shared" si="9"/>
        <v>1</v>
      </c>
      <c r="K272" s="2">
        <v>1611</v>
      </c>
      <c r="L272" t="s">
        <v>2361</v>
      </c>
      <c r="M272" t="s">
        <v>1493</v>
      </c>
      <c r="N272" t="s">
        <v>1494</v>
      </c>
      <c r="O272" t="s">
        <v>1495</v>
      </c>
      <c r="P272" t="s">
        <v>1496</v>
      </c>
      <c r="Q272" t="s">
        <v>1497</v>
      </c>
      <c r="R272" t="s">
        <v>2362</v>
      </c>
      <c r="S272" t="s">
        <v>2363</v>
      </c>
    </row>
    <row r="273" spans="1:19" ht="17.25" x14ac:dyDescent="0.3">
      <c r="A273" t="s">
        <v>2364</v>
      </c>
      <c r="B273" t="s">
        <v>2365</v>
      </c>
      <c r="C273" t="s">
        <v>12862</v>
      </c>
      <c r="D273" s="3">
        <v>349</v>
      </c>
      <c r="E273" s="3">
        <v>999</v>
      </c>
      <c r="F273" s="4" t="str" cm="1">
        <f t="array" ref="F273">_xlfn.IFS(D273&lt;1000.01,"$0.01-$1,000",D273&lt;25000.01,"$1,000.01-$25,000",D273&lt;50000.01,"$50.000.01-$100,000",D273&lt;100000.01,"$100,000.01-$150,000")</f>
        <v>$0.01-$1,000</v>
      </c>
      <c r="G273" s="1">
        <v>0.65</v>
      </c>
      <c r="H273">
        <v>4.2</v>
      </c>
      <c r="I273" s="3">
        <f t="shared" si="8"/>
        <v>512487</v>
      </c>
      <c r="J273">
        <f t="shared" si="9"/>
        <v>1</v>
      </c>
      <c r="K273" s="2">
        <v>513</v>
      </c>
      <c r="L273" t="s">
        <v>2366</v>
      </c>
      <c r="M273" t="s">
        <v>2367</v>
      </c>
      <c r="N273" t="s">
        <v>2368</v>
      </c>
      <c r="O273" t="s">
        <v>2369</v>
      </c>
      <c r="P273" t="s">
        <v>2370</v>
      </c>
      <c r="Q273" t="s">
        <v>2371</v>
      </c>
      <c r="R273" t="s">
        <v>2372</v>
      </c>
      <c r="S273" t="s">
        <v>2373</v>
      </c>
    </row>
    <row r="274" spans="1:19" ht="17.25" x14ac:dyDescent="0.3">
      <c r="A274" t="s">
        <v>2374</v>
      </c>
      <c r="B274" t="s">
        <v>2375</v>
      </c>
      <c r="C274" t="s">
        <v>12861</v>
      </c>
      <c r="D274" s="3">
        <v>719</v>
      </c>
      <c r="E274" s="3">
        <v>1499</v>
      </c>
      <c r="F274" s="4" t="str" cm="1">
        <f t="array" ref="F274">_xlfn.IFS(D274&lt;1000.01,"$0.01-$1,000",D274&lt;25000.01,"$1,000.01-$25,000",D274&lt;50000.01,"$50.000.01-$100,000",D274&lt;100000.01,"$100,000.01-$150,000")</f>
        <v>$0.01-$1,000</v>
      </c>
      <c r="G274" s="1">
        <v>0.52</v>
      </c>
      <c r="H274">
        <v>4.0999999999999996</v>
      </c>
      <c r="I274" s="3">
        <f t="shared" si="8"/>
        <v>1566455</v>
      </c>
      <c r="J274">
        <f t="shared" si="9"/>
        <v>1</v>
      </c>
      <c r="K274" s="2">
        <v>1045</v>
      </c>
      <c r="L274" t="s">
        <v>2376</v>
      </c>
      <c r="M274" t="s">
        <v>903</v>
      </c>
      <c r="N274" t="s">
        <v>904</v>
      </c>
      <c r="O274" t="s">
        <v>905</v>
      </c>
      <c r="P274" t="s">
        <v>906</v>
      </c>
      <c r="Q274" t="s">
        <v>907</v>
      </c>
      <c r="R274" t="s">
        <v>2377</v>
      </c>
      <c r="S274" t="s">
        <v>2378</v>
      </c>
    </row>
    <row r="275" spans="1:19" ht="17.25" x14ac:dyDescent="0.3">
      <c r="A275" t="s">
        <v>2379</v>
      </c>
      <c r="B275" t="s">
        <v>2380</v>
      </c>
      <c r="C275" t="s">
        <v>12862</v>
      </c>
      <c r="D275" s="3">
        <v>8999</v>
      </c>
      <c r="E275" s="3">
        <v>18999</v>
      </c>
      <c r="F275" s="4" t="str" cm="1">
        <f t="array" ref="F275">_xlfn.IFS(D275&lt;1000.01,"$0.01-$1,000",D275&lt;25000.01,"$1,000.01-$25,000",D275&lt;50000.01,"$50.000.01-$100,000",D275&lt;100000.01,"$100,000.01-$150,000")</f>
        <v>$1,000.01-$25,000</v>
      </c>
      <c r="G275" s="1">
        <v>0.53</v>
      </c>
      <c r="H275">
        <v>4</v>
      </c>
      <c r="I275" s="3">
        <f t="shared" si="8"/>
        <v>120586653</v>
      </c>
      <c r="J275">
        <f t="shared" si="9"/>
        <v>1</v>
      </c>
      <c r="K275" s="2">
        <v>6347</v>
      </c>
      <c r="L275" t="s">
        <v>2381</v>
      </c>
      <c r="M275" t="s">
        <v>2382</v>
      </c>
      <c r="N275" t="s">
        <v>2383</v>
      </c>
      <c r="O275" t="s">
        <v>2384</v>
      </c>
      <c r="P275" t="s">
        <v>2385</v>
      </c>
      <c r="Q275" t="s">
        <v>2386</v>
      </c>
      <c r="R275" t="s">
        <v>2387</v>
      </c>
      <c r="S275" t="s">
        <v>2388</v>
      </c>
    </row>
    <row r="276" spans="1:19" ht="17.25" x14ac:dyDescent="0.3">
      <c r="A276" t="s">
        <v>2389</v>
      </c>
      <c r="B276" t="s">
        <v>2390</v>
      </c>
      <c r="C276" t="s">
        <v>12862</v>
      </c>
      <c r="D276" s="3">
        <v>917</v>
      </c>
      <c r="E276" s="3">
        <v>2299</v>
      </c>
      <c r="F276" s="4" t="str" cm="1">
        <f t="array" ref="F276">_xlfn.IFS(D276&lt;1000.01,"$0.01-$1,000",D276&lt;25000.01,"$1,000.01-$25,000",D276&lt;50000.01,"$50.000.01-$100,000",D276&lt;100000.01,"$100,000.01-$150,000")</f>
        <v>$0.01-$1,000</v>
      </c>
      <c r="G276" s="1">
        <v>0.6</v>
      </c>
      <c r="H276">
        <v>4.2</v>
      </c>
      <c r="I276" s="3">
        <f t="shared" si="8"/>
        <v>7586700</v>
      </c>
      <c r="J276">
        <f t="shared" si="9"/>
        <v>1</v>
      </c>
      <c r="K276" s="2">
        <v>3300</v>
      </c>
      <c r="L276" t="s">
        <v>2391</v>
      </c>
      <c r="M276" t="s">
        <v>2392</v>
      </c>
      <c r="N276" t="s">
        <v>2393</v>
      </c>
      <c r="O276" t="s">
        <v>2394</v>
      </c>
      <c r="P276" t="s">
        <v>2395</v>
      </c>
      <c r="Q276" t="s">
        <v>2396</v>
      </c>
      <c r="R276" t="s">
        <v>2397</v>
      </c>
      <c r="S276" t="s">
        <v>2398</v>
      </c>
    </row>
    <row r="277" spans="1:19" ht="17.25" x14ac:dyDescent="0.3">
      <c r="A277" t="s">
        <v>2399</v>
      </c>
      <c r="B277" t="s">
        <v>2400</v>
      </c>
      <c r="C277" t="s">
        <v>12862</v>
      </c>
      <c r="D277" s="3">
        <v>399</v>
      </c>
      <c r="E277" s="3">
        <v>999</v>
      </c>
      <c r="F277" s="4" t="str" cm="1">
        <f t="array" ref="F277">_xlfn.IFS(D277&lt;1000.01,"$0.01-$1,000",D277&lt;25000.01,"$1,000.01-$25,000",D277&lt;50000.01,"$50.000.01-$100,000",D277&lt;100000.01,"$100,000.01-$150,000")</f>
        <v>$0.01-$1,000</v>
      </c>
      <c r="G277" s="1">
        <v>0.6</v>
      </c>
      <c r="H277">
        <v>3.3</v>
      </c>
      <c r="I277" s="3">
        <f t="shared" si="8"/>
        <v>22977</v>
      </c>
      <c r="J277">
        <f t="shared" si="9"/>
        <v>1</v>
      </c>
      <c r="K277" s="2">
        <v>23</v>
      </c>
      <c r="L277" t="s">
        <v>2401</v>
      </c>
      <c r="M277" t="s">
        <v>2402</v>
      </c>
      <c r="N277" t="s">
        <v>2403</v>
      </c>
      <c r="O277" t="s">
        <v>2404</v>
      </c>
      <c r="P277" t="s">
        <v>2405</v>
      </c>
      <c r="Q277" t="s">
        <v>2406</v>
      </c>
      <c r="R277" t="s">
        <v>2407</v>
      </c>
      <c r="S277" t="s">
        <v>2408</v>
      </c>
    </row>
    <row r="278" spans="1:19" ht="17.25" x14ac:dyDescent="0.3">
      <c r="A278" t="s">
        <v>2409</v>
      </c>
      <c r="B278" t="s">
        <v>2410</v>
      </c>
      <c r="C278" t="s">
        <v>12862</v>
      </c>
      <c r="D278" s="3">
        <v>45999</v>
      </c>
      <c r="E278" s="3">
        <v>69900</v>
      </c>
      <c r="F278" s="4" t="str" cm="1">
        <f t="array" ref="F278">_xlfn.IFS(D278&lt;1000.01,"$0.01-$1,000",D278&lt;25000.01,"$1,000.01-$25,000",D278&lt;50000.01,"$50.000.01-$100,000",D278&lt;100000.01,"$100,000.01-$150,000")</f>
        <v>$50.000.01-$100,000</v>
      </c>
      <c r="G278" s="1">
        <v>0.34</v>
      </c>
      <c r="H278">
        <v>4.3</v>
      </c>
      <c r="I278" s="3">
        <f t="shared" si="8"/>
        <v>496919100</v>
      </c>
      <c r="J278">
        <f t="shared" si="9"/>
        <v>1</v>
      </c>
      <c r="K278" s="2">
        <v>7109</v>
      </c>
      <c r="L278" t="s">
        <v>2411</v>
      </c>
      <c r="M278" t="s">
        <v>573</v>
      </c>
      <c r="N278" t="s">
        <v>574</v>
      </c>
      <c r="O278" t="s">
        <v>575</v>
      </c>
      <c r="P278" t="s">
        <v>576</v>
      </c>
      <c r="Q278" t="s">
        <v>577</v>
      </c>
      <c r="R278" t="s">
        <v>2412</v>
      </c>
      <c r="S278" t="s">
        <v>2413</v>
      </c>
    </row>
    <row r="279" spans="1:19" ht="17.25" x14ac:dyDescent="0.3">
      <c r="A279" t="s">
        <v>2414</v>
      </c>
      <c r="B279" t="s">
        <v>2415</v>
      </c>
      <c r="C279" t="s">
        <v>12861</v>
      </c>
      <c r="D279" s="3">
        <v>119</v>
      </c>
      <c r="E279" s="3">
        <v>299</v>
      </c>
      <c r="F279" s="4" t="str" cm="1">
        <f t="array" ref="F279">_xlfn.IFS(D279&lt;1000.01,"$0.01-$1,000",D279&lt;25000.01,"$1,000.01-$25,000",D279&lt;50000.01,"$50.000.01-$100,000",D279&lt;100000.01,"$100,000.01-$150,000")</f>
        <v>$0.01-$1,000</v>
      </c>
      <c r="G279" s="1">
        <v>0.6</v>
      </c>
      <c r="H279">
        <v>3.8</v>
      </c>
      <c r="I279" s="3">
        <f t="shared" si="8"/>
        <v>15249</v>
      </c>
      <c r="J279">
        <f t="shared" si="9"/>
        <v>1</v>
      </c>
      <c r="K279" s="2">
        <v>51</v>
      </c>
      <c r="L279" t="s">
        <v>2416</v>
      </c>
      <c r="M279" t="s">
        <v>2417</v>
      </c>
      <c r="N279" t="s">
        <v>2418</v>
      </c>
      <c r="O279" t="s">
        <v>2419</v>
      </c>
      <c r="P279" t="s">
        <v>2420</v>
      </c>
      <c r="Q279" t="s">
        <v>2421</v>
      </c>
      <c r="R279" t="s">
        <v>2422</v>
      </c>
      <c r="S279" t="s">
        <v>2423</v>
      </c>
    </row>
    <row r="280" spans="1:19" ht="17.25" x14ac:dyDescent="0.3">
      <c r="A280" t="s">
        <v>2424</v>
      </c>
      <c r="B280" t="s">
        <v>2425</v>
      </c>
      <c r="C280" t="s">
        <v>12862</v>
      </c>
      <c r="D280" s="3">
        <v>21999</v>
      </c>
      <c r="E280" s="3">
        <v>29999</v>
      </c>
      <c r="F280" s="4" t="str" cm="1">
        <f t="array" ref="F280">_xlfn.IFS(D280&lt;1000.01,"$0.01-$1,000",D280&lt;25000.01,"$1,000.01-$25,000",D280&lt;50000.01,"$50.000.01-$100,000",D280&lt;100000.01,"$100,000.01-$150,000")</f>
        <v>$1,000.01-$25,000</v>
      </c>
      <c r="G280" s="1">
        <v>0.27</v>
      </c>
      <c r="H280">
        <v>4.2</v>
      </c>
      <c r="I280" s="3">
        <f t="shared" si="8"/>
        <v>985167160</v>
      </c>
      <c r="J280">
        <f t="shared" si="9"/>
        <v>1</v>
      </c>
      <c r="K280" s="2">
        <v>32840</v>
      </c>
      <c r="L280" t="s">
        <v>2426</v>
      </c>
      <c r="M280" t="s">
        <v>167</v>
      </c>
      <c r="N280" t="s">
        <v>168</v>
      </c>
      <c r="O280" t="s">
        <v>169</v>
      </c>
      <c r="P280" t="s">
        <v>170</v>
      </c>
      <c r="Q280" t="s">
        <v>941</v>
      </c>
      <c r="R280" t="s">
        <v>2427</v>
      </c>
      <c r="S280" t="s">
        <v>2428</v>
      </c>
    </row>
    <row r="281" spans="1:19" ht="17.25" x14ac:dyDescent="0.3">
      <c r="A281" t="s">
        <v>2429</v>
      </c>
      <c r="B281" t="s">
        <v>2430</v>
      </c>
      <c r="C281" t="s">
        <v>12862</v>
      </c>
      <c r="D281" s="3">
        <v>299</v>
      </c>
      <c r="E281" s="3">
        <v>599</v>
      </c>
      <c r="F281" s="4" t="str" cm="1">
        <f t="array" ref="F281">_xlfn.IFS(D281&lt;1000.01,"$0.01-$1,000",D281&lt;25000.01,"$1,000.01-$25,000",D281&lt;50000.01,"$50.000.01-$100,000",D281&lt;100000.01,"$100,000.01-$150,000")</f>
        <v>$0.01-$1,000</v>
      </c>
      <c r="G281" s="1">
        <v>0.5</v>
      </c>
      <c r="H281">
        <v>3.7</v>
      </c>
      <c r="I281" s="3">
        <f t="shared" si="8"/>
        <v>424092</v>
      </c>
      <c r="J281">
        <f t="shared" si="9"/>
        <v>1</v>
      </c>
      <c r="K281" s="2">
        <v>708</v>
      </c>
      <c r="L281" t="s">
        <v>2431</v>
      </c>
      <c r="M281" t="s">
        <v>2432</v>
      </c>
      <c r="N281" t="s">
        <v>2433</v>
      </c>
      <c r="O281" t="s">
        <v>2434</v>
      </c>
      <c r="P281" t="s">
        <v>2435</v>
      </c>
      <c r="Q281" t="s">
        <v>2436</v>
      </c>
      <c r="R281" t="s">
        <v>2437</v>
      </c>
      <c r="S281" t="s">
        <v>2438</v>
      </c>
    </row>
    <row r="282" spans="1:19" ht="17.25" x14ac:dyDescent="0.3">
      <c r="A282" t="s">
        <v>2439</v>
      </c>
      <c r="B282" t="s">
        <v>2440</v>
      </c>
      <c r="C282" t="s">
        <v>12862</v>
      </c>
      <c r="D282" s="3">
        <v>21990</v>
      </c>
      <c r="E282" s="3">
        <v>34990</v>
      </c>
      <c r="F282" s="4" t="str" cm="1">
        <f t="array" ref="F282">_xlfn.IFS(D282&lt;1000.01,"$0.01-$1,000",D282&lt;25000.01,"$1,000.01-$25,000",D282&lt;50000.01,"$50.000.01-$100,000",D282&lt;100000.01,"$100,000.01-$150,000")</f>
        <v>$1,000.01-$25,000</v>
      </c>
      <c r="G282" s="1">
        <v>0.37</v>
      </c>
      <c r="H282">
        <v>4.3</v>
      </c>
      <c r="I282" s="3">
        <f t="shared" si="8"/>
        <v>57978430</v>
      </c>
      <c r="J282">
        <f t="shared" si="9"/>
        <v>1</v>
      </c>
      <c r="K282" s="2">
        <v>1657</v>
      </c>
      <c r="L282" t="s">
        <v>2441</v>
      </c>
      <c r="M282" t="s">
        <v>2442</v>
      </c>
      <c r="N282" t="s">
        <v>2443</v>
      </c>
      <c r="O282" t="s">
        <v>2444</v>
      </c>
      <c r="P282" t="s">
        <v>2445</v>
      </c>
      <c r="Q282" t="s">
        <v>2446</v>
      </c>
      <c r="R282" t="s">
        <v>2447</v>
      </c>
      <c r="S282" t="s">
        <v>2448</v>
      </c>
    </row>
    <row r="283" spans="1:19" ht="17.25" x14ac:dyDescent="0.3">
      <c r="A283" t="s">
        <v>2449</v>
      </c>
      <c r="B283" t="s">
        <v>2450</v>
      </c>
      <c r="C283" t="s">
        <v>12861</v>
      </c>
      <c r="D283" s="3">
        <v>417.44</v>
      </c>
      <c r="E283" s="3">
        <v>670</v>
      </c>
      <c r="F283" s="4" t="str" cm="1">
        <f t="array" ref="F283">_xlfn.IFS(D283&lt;1000.01,"$0.01-$1,000",D283&lt;25000.01,"$1,000.01-$25,000",D283&lt;50000.01,"$50.000.01-$100,000",D283&lt;100000.01,"$100,000.01-$150,000")</f>
        <v>$0.01-$1,000</v>
      </c>
      <c r="G283" s="1">
        <v>0.38</v>
      </c>
      <c r="H283">
        <v>3.9</v>
      </c>
      <c r="I283" s="3">
        <f t="shared" si="8"/>
        <v>350410</v>
      </c>
      <c r="J283">
        <f t="shared" si="9"/>
        <v>1</v>
      </c>
      <c r="K283" s="2">
        <v>523</v>
      </c>
      <c r="L283" t="s">
        <v>2451</v>
      </c>
      <c r="M283" t="s">
        <v>2452</v>
      </c>
      <c r="N283" t="s">
        <v>2453</v>
      </c>
      <c r="O283" t="s">
        <v>2454</v>
      </c>
      <c r="P283" t="s">
        <v>2455</v>
      </c>
      <c r="Q283" t="s">
        <v>2456</v>
      </c>
      <c r="R283" t="s">
        <v>2457</v>
      </c>
      <c r="S283" t="s">
        <v>2458</v>
      </c>
    </row>
    <row r="284" spans="1:19" ht="17.25" x14ac:dyDescent="0.3">
      <c r="A284" t="s">
        <v>2459</v>
      </c>
      <c r="B284" t="s">
        <v>2460</v>
      </c>
      <c r="C284" t="s">
        <v>12861</v>
      </c>
      <c r="D284" s="3">
        <v>199</v>
      </c>
      <c r="E284" s="3">
        <v>999</v>
      </c>
      <c r="F284" s="4" t="str" cm="1">
        <f t="array" ref="F284">_xlfn.IFS(D284&lt;1000.01,"$0.01-$1,000",D284&lt;25000.01,"$1,000.01-$25,000",D284&lt;50000.01,"$50.000.01-$100,000",D284&lt;100000.01,"$100,000.01-$150,000")</f>
        <v>$0.01-$1,000</v>
      </c>
      <c r="G284" s="1">
        <v>0.8</v>
      </c>
      <c r="H284">
        <v>3</v>
      </c>
      <c r="I284" s="3">
        <f t="shared" si="8"/>
        <v>0</v>
      </c>
      <c r="J284">
        <f t="shared" si="9"/>
        <v>1</v>
      </c>
      <c r="L284" t="s">
        <v>2461</v>
      </c>
      <c r="M284" t="s">
        <v>2462</v>
      </c>
      <c r="N284" t="s">
        <v>2463</v>
      </c>
      <c r="O284" t="s">
        <v>2464</v>
      </c>
      <c r="P284" t="s">
        <v>2465</v>
      </c>
      <c r="Q284" t="s">
        <v>2466</v>
      </c>
      <c r="R284" t="s">
        <v>2467</v>
      </c>
      <c r="S284" t="s">
        <v>2468</v>
      </c>
    </row>
    <row r="285" spans="1:19" ht="17.25" x14ac:dyDescent="0.3">
      <c r="A285" t="s">
        <v>2469</v>
      </c>
      <c r="B285" t="s">
        <v>2470</v>
      </c>
      <c r="C285" t="s">
        <v>12862</v>
      </c>
      <c r="D285" s="3">
        <v>47990</v>
      </c>
      <c r="E285" s="3">
        <v>79990</v>
      </c>
      <c r="F285" s="4" t="str" cm="1">
        <f t="array" ref="F285">_xlfn.IFS(D285&lt;1000.01,"$0.01-$1,000",D285&lt;25000.01,"$1,000.01-$25,000",D285&lt;50000.01,"$50.000.01-$100,000",D285&lt;100000.01,"$100,000.01-$150,000")</f>
        <v>$50.000.01-$100,000</v>
      </c>
      <c r="G285" s="1">
        <v>0.4</v>
      </c>
      <c r="H285">
        <v>4.3</v>
      </c>
      <c r="I285" s="3">
        <f t="shared" si="8"/>
        <v>110066240</v>
      </c>
      <c r="J285">
        <f t="shared" si="9"/>
        <v>1</v>
      </c>
      <c r="K285" s="2">
        <v>1376</v>
      </c>
      <c r="L285" t="s">
        <v>1215</v>
      </c>
      <c r="M285" t="s">
        <v>1216</v>
      </c>
      <c r="N285" t="s">
        <v>1217</v>
      </c>
      <c r="O285" t="s">
        <v>1218</v>
      </c>
      <c r="P285" t="s">
        <v>1219</v>
      </c>
      <c r="Q285" t="s">
        <v>1220</v>
      </c>
      <c r="R285" t="s">
        <v>2471</v>
      </c>
      <c r="S285" t="s">
        <v>2472</v>
      </c>
    </row>
    <row r="286" spans="1:19" ht="17.25" x14ac:dyDescent="0.3">
      <c r="A286" t="s">
        <v>2473</v>
      </c>
      <c r="B286" t="s">
        <v>2474</v>
      </c>
      <c r="C286" t="s">
        <v>12862</v>
      </c>
      <c r="D286" s="3">
        <v>215</v>
      </c>
      <c r="E286" s="3">
        <v>499</v>
      </c>
      <c r="F286" s="4" t="str" cm="1">
        <f t="array" ref="F286">_xlfn.IFS(D286&lt;1000.01,"$0.01-$1,000",D286&lt;25000.01,"$1,000.01-$25,000",D286&lt;50000.01,"$50.000.01-$100,000",D286&lt;100000.01,"$100,000.01-$150,000")</f>
        <v>$0.01-$1,000</v>
      </c>
      <c r="G286" s="1">
        <v>0.56999999999999995</v>
      </c>
      <c r="H286">
        <v>3.5</v>
      </c>
      <c r="I286" s="3">
        <f t="shared" si="8"/>
        <v>60379</v>
      </c>
      <c r="J286">
        <f t="shared" si="9"/>
        <v>1</v>
      </c>
      <c r="K286" s="2">
        <v>121</v>
      </c>
      <c r="L286" t="s">
        <v>2475</v>
      </c>
      <c r="M286" t="s">
        <v>2476</v>
      </c>
      <c r="N286" t="s">
        <v>2477</v>
      </c>
      <c r="O286" t="s">
        <v>2478</v>
      </c>
      <c r="P286" t="s">
        <v>2479</v>
      </c>
      <c r="Q286" t="s">
        <v>2480</v>
      </c>
      <c r="R286" t="s">
        <v>2481</v>
      </c>
      <c r="S286" t="s">
        <v>2482</v>
      </c>
    </row>
    <row r="287" spans="1:19" ht="17.25" x14ac:dyDescent="0.3">
      <c r="A287" t="s">
        <v>2483</v>
      </c>
      <c r="B287" t="s">
        <v>2484</v>
      </c>
      <c r="C287" t="s">
        <v>12861</v>
      </c>
      <c r="D287" s="3">
        <v>99</v>
      </c>
      <c r="E287" s="3">
        <v>800</v>
      </c>
      <c r="F287" s="4" t="str" cm="1">
        <f t="array" ref="F287">_xlfn.IFS(D287&lt;1000.01,"$0.01-$1,000",D287&lt;25000.01,"$1,000.01-$25,000",D287&lt;50000.01,"$50.000.01-$100,000",D287&lt;100000.01,"$100,000.01-$150,000")</f>
        <v>$0.01-$1,000</v>
      </c>
      <c r="G287" s="1">
        <v>0.88</v>
      </c>
      <c r="H287">
        <v>3.9</v>
      </c>
      <c r="I287" s="3">
        <f t="shared" si="8"/>
        <v>860000</v>
      </c>
      <c r="J287">
        <f t="shared" si="9"/>
        <v>1</v>
      </c>
      <c r="K287" s="2">
        <v>1075</v>
      </c>
      <c r="L287" t="s">
        <v>990</v>
      </c>
      <c r="M287" t="s">
        <v>339</v>
      </c>
      <c r="N287" t="s">
        <v>340</v>
      </c>
      <c r="O287" t="s">
        <v>341</v>
      </c>
      <c r="P287" t="s">
        <v>342</v>
      </c>
      <c r="Q287" t="s">
        <v>2485</v>
      </c>
      <c r="R287" t="s">
        <v>2486</v>
      </c>
      <c r="S287" t="s">
        <v>2487</v>
      </c>
    </row>
    <row r="288" spans="1:19" ht="17.25" x14ac:dyDescent="0.3">
      <c r="A288" t="s">
        <v>2488</v>
      </c>
      <c r="B288" t="s">
        <v>2489</v>
      </c>
      <c r="C288" t="s">
        <v>12862</v>
      </c>
      <c r="D288" s="3">
        <v>18999</v>
      </c>
      <c r="E288" s="3">
        <v>35000</v>
      </c>
      <c r="F288" s="4" t="str" cm="1">
        <f t="array" ref="F288">_xlfn.IFS(D288&lt;1000.01,"$0.01-$1,000",D288&lt;25000.01,"$1,000.01-$25,000",D288&lt;50000.01,"$50.000.01-$100,000",D288&lt;100000.01,"$100,000.01-$150,000")</f>
        <v>$1,000.01-$25,000</v>
      </c>
      <c r="G288" s="1">
        <v>0.46</v>
      </c>
      <c r="H288">
        <v>4</v>
      </c>
      <c r="I288" s="3">
        <f t="shared" si="8"/>
        <v>35035000</v>
      </c>
      <c r="J288">
        <f t="shared" si="9"/>
        <v>1</v>
      </c>
      <c r="K288" s="2">
        <v>1001</v>
      </c>
      <c r="L288" t="s">
        <v>2490</v>
      </c>
      <c r="M288" t="s">
        <v>2491</v>
      </c>
      <c r="N288" t="s">
        <v>2492</v>
      </c>
      <c r="O288" t="s">
        <v>2493</v>
      </c>
      <c r="P288" t="s">
        <v>2494</v>
      </c>
      <c r="Q288" t="s">
        <v>2495</v>
      </c>
      <c r="R288" t="s">
        <v>2496</v>
      </c>
      <c r="S288" t="s">
        <v>2497</v>
      </c>
    </row>
    <row r="289" spans="1:19" ht="17.25" x14ac:dyDescent="0.3">
      <c r="A289" t="s">
        <v>2498</v>
      </c>
      <c r="B289" t="s">
        <v>2499</v>
      </c>
      <c r="C289" t="s">
        <v>12861</v>
      </c>
      <c r="D289" s="3">
        <v>249</v>
      </c>
      <c r="E289" s="3">
        <v>999</v>
      </c>
      <c r="F289" s="4" t="str" cm="1">
        <f t="array" ref="F289">_xlfn.IFS(D289&lt;1000.01,"$0.01-$1,000",D289&lt;25000.01,"$1,000.01-$25,000",D289&lt;50000.01,"$50.000.01-$100,000",D289&lt;100000.01,"$100,000.01-$150,000")</f>
        <v>$0.01-$1,000</v>
      </c>
      <c r="G289" s="1">
        <v>0.75</v>
      </c>
      <c r="H289">
        <v>4.3</v>
      </c>
      <c r="I289" s="3">
        <f t="shared" si="8"/>
        <v>111888</v>
      </c>
      <c r="J289">
        <f t="shared" si="9"/>
        <v>1</v>
      </c>
      <c r="K289" s="2">
        <v>112</v>
      </c>
      <c r="L289" t="s">
        <v>2500</v>
      </c>
      <c r="M289" t="s">
        <v>2501</v>
      </c>
      <c r="N289" t="s">
        <v>2502</v>
      </c>
      <c r="O289" t="s">
        <v>2503</v>
      </c>
      <c r="P289" t="s">
        <v>2504</v>
      </c>
      <c r="Q289" t="s">
        <v>2505</v>
      </c>
      <c r="R289" t="s">
        <v>2506</v>
      </c>
      <c r="S289" t="s">
        <v>2507</v>
      </c>
    </row>
    <row r="290" spans="1:19" ht="17.25" x14ac:dyDescent="0.3">
      <c r="A290" t="s">
        <v>2508</v>
      </c>
      <c r="B290" t="s">
        <v>2509</v>
      </c>
      <c r="C290" t="s">
        <v>12862</v>
      </c>
      <c r="D290" s="3">
        <v>7999</v>
      </c>
      <c r="E290" s="3">
        <v>15999</v>
      </c>
      <c r="F290" s="4" t="str" cm="1">
        <f t="array" ref="F290">_xlfn.IFS(D290&lt;1000.01,"$0.01-$1,000",D290&lt;25000.01,"$1,000.01-$25,000",D290&lt;50000.01,"$50.000.01-$100,000",D290&lt;100000.01,"$100,000.01-$150,000")</f>
        <v>$1,000.01-$25,000</v>
      </c>
      <c r="G290" s="1">
        <v>0.5</v>
      </c>
      <c r="H290">
        <v>3.8</v>
      </c>
      <c r="I290" s="3">
        <f t="shared" si="8"/>
        <v>48348978</v>
      </c>
      <c r="J290">
        <f t="shared" si="9"/>
        <v>1</v>
      </c>
      <c r="K290" s="2">
        <v>3022</v>
      </c>
      <c r="L290" t="s">
        <v>2510</v>
      </c>
      <c r="M290" t="s">
        <v>2511</v>
      </c>
      <c r="N290" t="s">
        <v>2512</v>
      </c>
      <c r="O290" t="s">
        <v>2513</v>
      </c>
      <c r="P290" t="s">
        <v>2514</v>
      </c>
      <c r="Q290" t="s">
        <v>2515</v>
      </c>
      <c r="R290" t="s">
        <v>2516</v>
      </c>
      <c r="S290" t="s">
        <v>2517</v>
      </c>
    </row>
    <row r="291" spans="1:19" ht="17.25" x14ac:dyDescent="0.3">
      <c r="A291" t="s">
        <v>2518</v>
      </c>
      <c r="B291" t="s">
        <v>2519</v>
      </c>
      <c r="C291" t="s">
        <v>12861</v>
      </c>
      <c r="D291" s="3">
        <v>649</v>
      </c>
      <c r="E291" s="3">
        <v>1600</v>
      </c>
      <c r="F291" s="4" t="str" cm="1">
        <f t="array" ref="F291">_xlfn.IFS(D291&lt;1000.01,"$0.01-$1,000",D291&lt;25000.01,"$1,000.01-$25,000",D291&lt;50000.01,"$50.000.01-$100,000",D291&lt;100000.01,"$100,000.01-$150,000")</f>
        <v>$0.01-$1,000</v>
      </c>
      <c r="G291" s="1">
        <v>0.59</v>
      </c>
      <c r="H291">
        <v>4.3</v>
      </c>
      <c r="I291" s="3">
        <f t="shared" si="8"/>
        <v>8721600</v>
      </c>
      <c r="J291">
        <f t="shared" si="9"/>
        <v>1</v>
      </c>
      <c r="K291" s="2">
        <v>5451</v>
      </c>
      <c r="L291" t="s">
        <v>2520</v>
      </c>
      <c r="M291" t="s">
        <v>1623</v>
      </c>
      <c r="N291" t="s">
        <v>1624</v>
      </c>
      <c r="O291" t="s">
        <v>1625</v>
      </c>
      <c r="P291" t="s">
        <v>1626</v>
      </c>
      <c r="Q291" t="s">
        <v>1627</v>
      </c>
      <c r="R291" t="s">
        <v>2521</v>
      </c>
      <c r="S291" t="s">
        <v>2522</v>
      </c>
    </row>
    <row r="292" spans="1:19" ht="17.25" x14ac:dyDescent="0.3">
      <c r="A292" t="s">
        <v>2523</v>
      </c>
      <c r="B292" t="s">
        <v>740</v>
      </c>
      <c r="C292" t="s">
        <v>12862</v>
      </c>
      <c r="D292" s="3">
        <v>1289</v>
      </c>
      <c r="E292" s="3">
        <v>2499</v>
      </c>
      <c r="F292" s="4" t="str" cm="1">
        <f t="array" ref="F292">_xlfn.IFS(D292&lt;1000.01,"$0.01-$1,000",D292&lt;25000.01,"$1,000.01-$25,000",D292&lt;50000.01,"$50.000.01-$100,000",D292&lt;100000.01,"$100,000.01-$150,000")</f>
        <v>$1,000.01-$25,000</v>
      </c>
      <c r="G292" s="1">
        <v>0.48</v>
      </c>
      <c r="H292">
        <v>3.3</v>
      </c>
      <c r="I292" s="3">
        <f t="shared" si="8"/>
        <v>182427</v>
      </c>
      <c r="J292">
        <f t="shared" si="9"/>
        <v>1</v>
      </c>
      <c r="K292" s="2">
        <v>73</v>
      </c>
      <c r="L292" t="s">
        <v>2524</v>
      </c>
      <c r="M292" t="s">
        <v>2525</v>
      </c>
      <c r="N292" t="s">
        <v>2526</v>
      </c>
      <c r="O292" t="s">
        <v>2527</v>
      </c>
      <c r="P292" t="s">
        <v>2528</v>
      </c>
      <c r="Q292" t="s">
        <v>2529</v>
      </c>
      <c r="R292" t="s">
        <v>2530</v>
      </c>
      <c r="S292" t="s">
        <v>2531</v>
      </c>
    </row>
    <row r="293" spans="1:19" ht="17.25" x14ac:dyDescent="0.3">
      <c r="A293" t="s">
        <v>2532</v>
      </c>
      <c r="B293" t="s">
        <v>2533</v>
      </c>
      <c r="C293" t="s">
        <v>12862</v>
      </c>
      <c r="D293" s="3">
        <v>609</v>
      </c>
      <c r="E293" s="3">
        <v>1500</v>
      </c>
      <c r="F293" s="4" t="str" cm="1">
        <f t="array" ref="F293">_xlfn.IFS(D293&lt;1000.01,"$0.01-$1,000",D293&lt;25000.01,"$1,000.01-$25,000",D293&lt;50000.01,"$50.000.01-$100,000",D293&lt;100000.01,"$100,000.01-$150,000")</f>
        <v>$0.01-$1,000</v>
      </c>
      <c r="G293" s="1">
        <v>0.59</v>
      </c>
      <c r="H293">
        <v>4.5</v>
      </c>
      <c r="I293" s="3">
        <f t="shared" si="8"/>
        <v>1543500</v>
      </c>
      <c r="J293">
        <f t="shared" si="9"/>
        <v>1</v>
      </c>
      <c r="K293" s="2">
        <v>1029</v>
      </c>
      <c r="L293" t="s">
        <v>2534</v>
      </c>
      <c r="M293" t="s">
        <v>2535</v>
      </c>
      <c r="N293" t="s">
        <v>2536</v>
      </c>
      <c r="O293" t="s">
        <v>2537</v>
      </c>
      <c r="P293" t="s">
        <v>2538</v>
      </c>
      <c r="Q293" t="s">
        <v>2539</v>
      </c>
      <c r="R293" t="s">
        <v>2540</v>
      </c>
      <c r="S293" t="s">
        <v>2541</v>
      </c>
    </row>
    <row r="294" spans="1:19" ht="17.25" x14ac:dyDescent="0.3">
      <c r="A294" t="s">
        <v>2542</v>
      </c>
      <c r="B294" t="s">
        <v>2543</v>
      </c>
      <c r="C294" t="s">
        <v>12862</v>
      </c>
      <c r="D294" s="3">
        <v>32990</v>
      </c>
      <c r="E294" s="3">
        <v>54990</v>
      </c>
      <c r="F294" s="4" t="str" cm="1">
        <f t="array" ref="F294">_xlfn.IFS(D294&lt;1000.01,"$0.01-$1,000",D294&lt;25000.01,"$1,000.01-$25,000",D294&lt;50000.01,"$50.000.01-$100,000",D294&lt;100000.01,"$100,000.01-$150,000")</f>
        <v>$50.000.01-$100,000</v>
      </c>
      <c r="G294" s="1">
        <v>0.4</v>
      </c>
      <c r="H294">
        <v>4.0999999999999996</v>
      </c>
      <c r="I294" s="3">
        <f t="shared" si="8"/>
        <v>85509450</v>
      </c>
      <c r="J294">
        <f t="shared" si="9"/>
        <v>1</v>
      </c>
      <c r="K294" s="2">
        <v>1555</v>
      </c>
      <c r="L294" t="s">
        <v>2544</v>
      </c>
      <c r="M294" t="s">
        <v>2545</v>
      </c>
      <c r="N294" t="s">
        <v>2546</v>
      </c>
      <c r="O294" t="s">
        <v>2547</v>
      </c>
      <c r="P294" t="s">
        <v>2548</v>
      </c>
      <c r="Q294" t="s">
        <v>2549</v>
      </c>
      <c r="R294" t="s">
        <v>2550</v>
      </c>
      <c r="S294" t="s">
        <v>2551</v>
      </c>
    </row>
    <row r="295" spans="1:19" ht="17.25" x14ac:dyDescent="0.3">
      <c r="A295" t="s">
        <v>2552</v>
      </c>
      <c r="B295" t="s">
        <v>2553</v>
      </c>
      <c r="C295" t="s">
        <v>12862</v>
      </c>
      <c r="D295" s="3">
        <v>599</v>
      </c>
      <c r="E295" s="3">
        <v>1999</v>
      </c>
      <c r="F295" s="4" t="str" cm="1">
        <f t="array" ref="F295">_xlfn.IFS(D295&lt;1000.01,"$0.01-$1,000",D295&lt;25000.01,"$1,000.01-$25,000",D295&lt;50000.01,"$50.000.01-$100,000",D295&lt;100000.01,"$100,000.01-$150,000")</f>
        <v>$0.01-$1,000</v>
      </c>
      <c r="G295" s="1">
        <v>0.7</v>
      </c>
      <c r="H295">
        <v>4.2</v>
      </c>
      <c r="I295" s="3">
        <f t="shared" si="8"/>
        <v>93953</v>
      </c>
      <c r="J295">
        <f t="shared" si="9"/>
        <v>1</v>
      </c>
      <c r="K295" s="2">
        <v>47</v>
      </c>
      <c r="L295" t="s">
        <v>2554</v>
      </c>
      <c r="M295" t="s">
        <v>2555</v>
      </c>
      <c r="N295" t="s">
        <v>2556</v>
      </c>
      <c r="O295" t="s">
        <v>2557</v>
      </c>
      <c r="P295" t="s">
        <v>2558</v>
      </c>
      <c r="Q295" t="s">
        <v>2559</v>
      </c>
      <c r="R295" t="s">
        <v>2560</v>
      </c>
      <c r="S295" t="s">
        <v>2561</v>
      </c>
    </row>
    <row r="296" spans="1:19" ht="17.25" x14ac:dyDescent="0.3">
      <c r="A296" t="s">
        <v>2562</v>
      </c>
      <c r="B296" t="s">
        <v>2563</v>
      </c>
      <c r="C296" t="s">
        <v>12861</v>
      </c>
      <c r="D296" s="3">
        <v>349</v>
      </c>
      <c r="E296" s="3">
        <v>899</v>
      </c>
      <c r="F296" s="4" t="str" cm="1">
        <f t="array" ref="F296">_xlfn.IFS(D296&lt;1000.01,"$0.01-$1,000",D296&lt;25000.01,"$1,000.01-$25,000",D296&lt;50000.01,"$50.000.01-$100,000",D296&lt;100000.01,"$100,000.01-$150,000")</f>
        <v>$0.01-$1,000</v>
      </c>
      <c r="G296" s="1">
        <v>0.61</v>
      </c>
      <c r="H296">
        <v>4.0999999999999996</v>
      </c>
      <c r="I296" s="3">
        <f t="shared" si="8"/>
        <v>13391504</v>
      </c>
      <c r="J296">
        <f t="shared" si="9"/>
        <v>1</v>
      </c>
      <c r="K296" s="2">
        <v>14896</v>
      </c>
      <c r="L296" t="s">
        <v>2564</v>
      </c>
      <c r="M296" t="s">
        <v>2565</v>
      </c>
      <c r="N296" t="s">
        <v>2566</v>
      </c>
      <c r="O296" t="s">
        <v>2567</v>
      </c>
      <c r="P296" t="s">
        <v>2568</v>
      </c>
      <c r="Q296" t="s">
        <v>2569</v>
      </c>
      <c r="R296" t="s">
        <v>2570</v>
      </c>
      <c r="S296" t="s">
        <v>2571</v>
      </c>
    </row>
    <row r="297" spans="1:19" ht="17.25" x14ac:dyDescent="0.3">
      <c r="A297" t="s">
        <v>2572</v>
      </c>
      <c r="B297" t="s">
        <v>2573</v>
      </c>
      <c r="C297" t="s">
        <v>12862</v>
      </c>
      <c r="D297" s="3">
        <v>29999</v>
      </c>
      <c r="E297" s="3">
        <v>50999</v>
      </c>
      <c r="F297" s="4" t="str" cm="1">
        <f t="array" ref="F297">_xlfn.IFS(D297&lt;1000.01,"$0.01-$1,000",D297&lt;25000.01,"$1,000.01-$25,000",D297&lt;50000.01,"$50.000.01-$100,000",D297&lt;100000.01,"$100,000.01-$150,000")</f>
        <v>$50.000.01-$100,000</v>
      </c>
      <c r="G297" s="1">
        <v>0.41</v>
      </c>
      <c r="H297">
        <v>4.4000000000000004</v>
      </c>
      <c r="I297" s="3">
        <f t="shared" si="8"/>
        <v>87310288</v>
      </c>
      <c r="J297">
        <f t="shared" si="9"/>
        <v>1</v>
      </c>
      <c r="K297" s="2">
        <v>1712</v>
      </c>
      <c r="L297" t="s">
        <v>2574</v>
      </c>
      <c r="M297" t="s">
        <v>2575</v>
      </c>
      <c r="N297" t="s">
        <v>2576</v>
      </c>
      <c r="O297" t="s">
        <v>2577</v>
      </c>
      <c r="P297" t="s">
        <v>2578</v>
      </c>
      <c r="Q297" t="s">
        <v>2579</v>
      </c>
      <c r="R297" t="s">
        <v>2580</v>
      </c>
      <c r="S297" t="s">
        <v>2581</v>
      </c>
    </row>
    <row r="298" spans="1:19" ht="17.25" x14ac:dyDescent="0.3">
      <c r="A298" t="s">
        <v>2582</v>
      </c>
      <c r="B298" t="s">
        <v>2143</v>
      </c>
      <c r="C298" t="s">
        <v>12862</v>
      </c>
      <c r="D298" s="3">
        <v>199</v>
      </c>
      <c r="E298" s="3">
        <v>399</v>
      </c>
      <c r="F298" s="4" t="str" cm="1">
        <f t="array" ref="F298">_xlfn.IFS(D298&lt;1000.01,"$0.01-$1,000",D298&lt;25000.01,"$1,000.01-$25,000",D298&lt;50000.01,"$50.000.01-$100,000",D298&lt;100000.01,"$100,000.01-$150,000")</f>
        <v>$0.01-$1,000</v>
      </c>
      <c r="G298" s="1">
        <v>0.5</v>
      </c>
      <c r="H298">
        <v>4.2</v>
      </c>
      <c r="I298" s="3">
        <f t="shared" si="8"/>
        <v>532665</v>
      </c>
      <c r="J298">
        <f t="shared" si="9"/>
        <v>1</v>
      </c>
      <c r="K298" s="2">
        <v>1335</v>
      </c>
      <c r="L298" t="s">
        <v>2144</v>
      </c>
      <c r="M298" t="s">
        <v>2145</v>
      </c>
      <c r="N298" t="s">
        <v>2146</v>
      </c>
      <c r="O298" t="s">
        <v>2147</v>
      </c>
      <c r="P298" t="s">
        <v>2148</v>
      </c>
      <c r="Q298" t="s">
        <v>2149</v>
      </c>
      <c r="R298" t="s">
        <v>2150</v>
      </c>
      <c r="S298" t="s">
        <v>2583</v>
      </c>
    </row>
    <row r="299" spans="1:19" ht="17.25" x14ac:dyDescent="0.3">
      <c r="A299" t="s">
        <v>2584</v>
      </c>
      <c r="B299" t="s">
        <v>2585</v>
      </c>
      <c r="C299" t="s">
        <v>12862</v>
      </c>
      <c r="D299" s="3">
        <v>349</v>
      </c>
      <c r="E299" s="3">
        <v>699</v>
      </c>
      <c r="F299" s="4" t="str" cm="1">
        <f t="array" ref="F299">_xlfn.IFS(D299&lt;1000.01,"$0.01-$1,000",D299&lt;25000.01,"$1,000.01-$25,000",D299&lt;50000.01,"$50.000.01-$100,000",D299&lt;100000.01,"$100,000.01-$150,000")</f>
        <v>$0.01-$1,000</v>
      </c>
      <c r="G299" s="1">
        <v>0.5</v>
      </c>
      <c r="H299">
        <v>3.9</v>
      </c>
      <c r="I299" s="3">
        <f t="shared" si="8"/>
        <v>149586</v>
      </c>
      <c r="J299">
        <f t="shared" si="9"/>
        <v>1</v>
      </c>
      <c r="K299" s="2">
        <v>214</v>
      </c>
      <c r="L299" t="s">
        <v>2586</v>
      </c>
      <c r="M299" t="s">
        <v>2587</v>
      </c>
      <c r="N299" t="s">
        <v>2588</v>
      </c>
      <c r="O299" t="s">
        <v>2589</v>
      </c>
      <c r="P299" t="s">
        <v>2590</v>
      </c>
      <c r="Q299" t="s">
        <v>2591</v>
      </c>
      <c r="R299" t="s">
        <v>2592</v>
      </c>
      <c r="S299" t="s">
        <v>2593</v>
      </c>
    </row>
    <row r="300" spans="1:19" ht="17.25" x14ac:dyDescent="0.3">
      <c r="A300" t="s">
        <v>2594</v>
      </c>
      <c r="B300" t="s">
        <v>2595</v>
      </c>
      <c r="C300" t="s">
        <v>12862</v>
      </c>
      <c r="D300" s="3">
        <v>1850</v>
      </c>
      <c r="E300" s="3">
        <v>4500</v>
      </c>
      <c r="F300" s="4" t="str" cm="1">
        <f t="array" ref="F300">_xlfn.IFS(D300&lt;1000.01,"$0.01-$1,000",D300&lt;25000.01,"$1,000.01-$25,000",D300&lt;50000.01,"$50.000.01-$100,000",D300&lt;100000.01,"$100,000.01-$150,000")</f>
        <v>$1,000.01-$25,000</v>
      </c>
      <c r="G300" s="1">
        <v>0.59</v>
      </c>
      <c r="H300">
        <v>4</v>
      </c>
      <c r="I300" s="3">
        <f t="shared" si="8"/>
        <v>828000</v>
      </c>
      <c r="J300">
        <f t="shared" si="9"/>
        <v>1</v>
      </c>
      <c r="K300" s="2">
        <v>184</v>
      </c>
      <c r="L300" t="s">
        <v>2596</v>
      </c>
      <c r="M300" t="s">
        <v>2597</v>
      </c>
      <c r="N300" t="s">
        <v>2598</v>
      </c>
      <c r="O300" t="s">
        <v>2599</v>
      </c>
      <c r="P300" t="s">
        <v>2600</v>
      </c>
      <c r="Q300" t="s">
        <v>2601</v>
      </c>
      <c r="R300" t="s">
        <v>2602</v>
      </c>
      <c r="S300" t="s">
        <v>2603</v>
      </c>
    </row>
    <row r="301" spans="1:19" ht="17.25" x14ac:dyDescent="0.3">
      <c r="A301" t="s">
        <v>2604</v>
      </c>
      <c r="B301" t="s">
        <v>2605</v>
      </c>
      <c r="C301" t="s">
        <v>12862</v>
      </c>
      <c r="D301" s="3">
        <v>13990</v>
      </c>
      <c r="E301" s="3">
        <v>28900</v>
      </c>
      <c r="F301" s="4" t="str" cm="1">
        <f t="array" ref="F301">_xlfn.IFS(D301&lt;1000.01,"$0.01-$1,000",D301&lt;25000.01,"$1,000.01-$25,000",D301&lt;50000.01,"$50.000.01-$100,000",D301&lt;100000.01,"$100,000.01-$150,000")</f>
        <v>$1,000.01-$25,000</v>
      </c>
      <c r="G301" s="1">
        <v>0.52</v>
      </c>
      <c r="H301">
        <v>4.5</v>
      </c>
      <c r="I301" s="3">
        <f t="shared" si="8"/>
        <v>202300</v>
      </c>
      <c r="J301">
        <f t="shared" si="9"/>
        <v>1</v>
      </c>
      <c r="K301" s="2">
        <v>7</v>
      </c>
      <c r="L301" t="s">
        <v>2606</v>
      </c>
      <c r="M301" t="s">
        <v>2607</v>
      </c>
      <c r="N301" t="s">
        <v>2608</v>
      </c>
      <c r="O301" t="s">
        <v>2609</v>
      </c>
      <c r="P301" t="s">
        <v>2610</v>
      </c>
      <c r="Q301" t="s">
        <v>2611</v>
      </c>
      <c r="R301" t="s">
        <v>2612</v>
      </c>
      <c r="S301" t="s">
        <v>2613</v>
      </c>
    </row>
    <row r="302" spans="1:19" ht="17.25" x14ac:dyDescent="0.3">
      <c r="A302" t="s">
        <v>2614</v>
      </c>
      <c r="B302" t="s">
        <v>2615</v>
      </c>
      <c r="C302" t="s">
        <v>12861</v>
      </c>
      <c r="D302" s="3">
        <v>129</v>
      </c>
      <c r="E302" s="3">
        <v>449</v>
      </c>
      <c r="F302" s="4" t="str" cm="1">
        <f t="array" ref="F302">_xlfn.IFS(D302&lt;1000.01,"$0.01-$1,000",D302&lt;25000.01,"$1,000.01-$25,000",D302&lt;50000.01,"$50.000.01-$100,000",D302&lt;100000.01,"$100,000.01-$150,000")</f>
        <v>$0.01-$1,000</v>
      </c>
      <c r="G302" s="1">
        <v>0.71</v>
      </c>
      <c r="H302">
        <v>3.7</v>
      </c>
      <c r="I302" s="3">
        <f t="shared" si="8"/>
        <v>18409</v>
      </c>
      <c r="J302">
        <f t="shared" si="9"/>
        <v>1</v>
      </c>
      <c r="K302" s="2">
        <v>41</v>
      </c>
      <c r="L302" t="s">
        <v>2616</v>
      </c>
      <c r="M302" t="s">
        <v>2617</v>
      </c>
      <c r="N302" t="s">
        <v>2618</v>
      </c>
      <c r="O302" t="s">
        <v>2619</v>
      </c>
      <c r="P302" t="s">
        <v>2620</v>
      </c>
      <c r="Q302" t="s">
        <v>2621</v>
      </c>
      <c r="R302" t="s">
        <v>2622</v>
      </c>
      <c r="S302" t="s">
        <v>2623</v>
      </c>
    </row>
    <row r="303" spans="1:19" ht="17.25" x14ac:dyDescent="0.3">
      <c r="A303" t="s">
        <v>2624</v>
      </c>
      <c r="B303" t="s">
        <v>2625</v>
      </c>
      <c r="C303" t="s">
        <v>12862</v>
      </c>
      <c r="D303" s="3">
        <v>379</v>
      </c>
      <c r="E303" s="3">
        <v>999</v>
      </c>
      <c r="F303" s="4" t="str" cm="1">
        <f t="array" ref="F303">_xlfn.IFS(D303&lt;1000.01,"$0.01-$1,000",D303&lt;25000.01,"$1,000.01-$25,000",D303&lt;50000.01,"$50.000.01-$100,000",D303&lt;100000.01,"$100,000.01-$150,000")</f>
        <v>$0.01-$1,000</v>
      </c>
      <c r="G303" s="1">
        <v>0.62</v>
      </c>
      <c r="H303">
        <v>4.2</v>
      </c>
      <c r="I303" s="3">
        <f t="shared" si="8"/>
        <v>12140847</v>
      </c>
      <c r="J303">
        <f t="shared" si="9"/>
        <v>1</v>
      </c>
      <c r="K303" s="2">
        <v>12153</v>
      </c>
      <c r="L303" t="s">
        <v>2626</v>
      </c>
      <c r="M303" t="s">
        <v>251</v>
      </c>
      <c r="N303" t="s">
        <v>252</v>
      </c>
      <c r="O303" t="s">
        <v>253</v>
      </c>
      <c r="P303" t="s">
        <v>254</v>
      </c>
      <c r="Q303" t="s">
        <v>255</v>
      </c>
      <c r="R303" t="s">
        <v>2627</v>
      </c>
      <c r="S303" t="s">
        <v>2628</v>
      </c>
    </row>
    <row r="304" spans="1:19" ht="17.25" x14ac:dyDescent="0.3">
      <c r="A304" t="s">
        <v>2629</v>
      </c>
      <c r="B304" t="s">
        <v>2630</v>
      </c>
      <c r="C304" t="s">
        <v>12862</v>
      </c>
      <c r="D304" s="3">
        <v>185</v>
      </c>
      <c r="E304" s="3">
        <v>499</v>
      </c>
      <c r="F304" s="4" t="str" cm="1">
        <f t="array" ref="F304">_xlfn.IFS(D304&lt;1000.01,"$0.01-$1,000",D304&lt;25000.01,"$1,000.01-$25,000",D304&lt;50000.01,"$50.000.01-$100,000",D304&lt;100000.01,"$100,000.01-$150,000")</f>
        <v>$0.01-$1,000</v>
      </c>
      <c r="G304" s="1">
        <v>0.63</v>
      </c>
      <c r="H304">
        <v>4.2</v>
      </c>
      <c r="I304" s="3">
        <f t="shared" si="8"/>
        <v>12475</v>
      </c>
      <c r="J304">
        <f t="shared" si="9"/>
        <v>1</v>
      </c>
      <c r="K304" s="2">
        <v>25</v>
      </c>
      <c r="L304" t="s">
        <v>2631</v>
      </c>
      <c r="M304" t="s">
        <v>2632</v>
      </c>
      <c r="N304" t="s">
        <v>2633</v>
      </c>
      <c r="O304" t="s">
        <v>2634</v>
      </c>
      <c r="P304" t="s">
        <v>2635</v>
      </c>
      <c r="Q304" t="s">
        <v>2636</v>
      </c>
      <c r="R304" t="s">
        <v>2637</v>
      </c>
      <c r="S304" t="s">
        <v>2638</v>
      </c>
    </row>
    <row r="305" spans="1:19" ht="17.25" x14ac:dyDescent="0.3">
      <c r="A305" t="s">
        <v>2639</v>
      </c>
      <c r="B305" t="s">
        <v>2640</v>
      </c>
      <c r="C305" t="s">
        <v>12861</v>
      </c>
      <c r="D305" s="3">
        <v>218</v>
      </c>
      <c r="E305" s="3">
        <v>999</v>
      </c>
      <c r="F305" s="4" t="str" cm="1">
        <f t="array" ref="F305">_xlfn.IFS(D305&lt;1000.01,"$0.01-$1,000",D305&lt;25000.01,"$1,000.01-$25,000",D305&lt;50000.01,"$50.000.01-$100,000",D305&lt;100000.01,"$100,000.01-$150,000")</f>
        <v>$0.01-$1,000</v>
      </c>
      <c r="G305" s="1">
        <v>0.78</v>
      </c>
      <c r="H305">
        <v>4.2</v>
      </c>
      <c r="I305" s="3">
        <f t="shared" si="8"/>
        <v>162837</v>
      </c>
      <c r="J305">
        <f t="shared" si="9"/>
        <v>1</v>
      </c>
      <c r="K305" s="2">
        <v>163</v>
      </c>
      <c r="L305" t="s">
        <v>2641</v>
      </c>
      <c r="M305" t="s">
        <v>2642</v>
      </c>
      <c r="N305" t="s">
        <v>2643</v>
      </c>
      <c r="O305" t="s">
        <v>2644</v>
      </c>
      <c r="P305" t="s">
        <v>2645</v>
      </c>
      <c r="Q305" t="s">
        <v>2646</v>
      </c>
      <c r="R305" t="s">
        <v>2647</v>
      </c>
      <c r="S305" t="s">
        <v>2648</v>
      </c>
    </row>
    <row r="306" spans="1:19" ht="17.25" x14ac:dyDescent="0.3">
      <c r="A306" t="s">
        <v>2649</v>
      </c>
      <c r="B306" t="s">
        <v>2650</v>
      </c>
      <c r="C306" t="s">
        <v>12861</v>
      </c>
      <c r="D306" s="3">
        <v>199</v>
      </c>
      <c r="E306" s="3">
        <v>999</v>
      </c>
      <c r="F306" s="4" t="str" cm="1">
        <f t="array" ref="F306">_xlfn.IFS(D306&lt;1000.01,"$0.01-$1,000",D306&lt;25000.01,"$1,000.01-$25,000",D306&lt;50000.01,"$50.000.01-$100,000",D306&lt;100000.01,"$100,000.01-$150,000")</f>
        <v>$0.01-$1,000</v>
      </c>
      <c r="G306" s="1">
        <v>0.8</v>
      </c>
      <c r="H306">
        <v>4.3</v>
      </c>
      <c r="I306" s="3">
        <f t="shared" si="8"/>
        <v>86913</v>
      </c>
      <c r="J306">
        <f t="shared" si="9"/>
        <v>1</v>
      </c>
      <c r="K306" s="2">
        <v>87</v>
      </c>
      <c r="L306" t="s">
        <v>2651</v>
      </c>
      <c r="M306" t="s">
        <v>2652</v>
      </c>
      <c r="N306" t="s">
        <v>2653</v>
      </c>
      <c r="O306" t="s">
        <v>2654</v>
      </c>
      <c r="P306" t="s">
        <v>2655</v>
      </c>
      <c r="Q306" t="s">
        <v>2656</v>
      </c>
      <c r="R306" t="s">
        <v>2657</v>
      </c>
      <c r="S306" t="s">
        <v>2658</v>
      </c>
    </row>
    <row r="307" spans="1:19" ht="17.25" x14ac:dyDescent="0.3">
      <c r="A307" t="s">
        <v>2659</v>
      </c>
      <c r="B307" t="s">
        <v>2660</v>
      </c>
      <c r="C307" t="s">
        <v>12862</v>
      </c>
      <c r="D307" s="3">
        <v>499</v>
      </c>
      <c r="E307" s="3">
        <v>900</v>
      </c>
      <c r="F307" s="4" t="str" cm="1">
        <f t="array" ref="F307">_xlfn.IFS(D307&lt;1000.01,"$0.01-$1,000",D307&lt;25000.01,"$1,000.01-$25,000",D307&lt;50000.01,"$50.000.01-$100,000",D307&lt;100000.01,"$100,000.01-$150,000")</f>
        <v>$0.01-$1,000</v>
      </c>
      <c r="G307" s="1">
        <v>0.45</v>
      </c>
      <c r="H307">
        <v>4.4000000000000004</v>
      </c>
      <c r="I307" s="3">
        <f t="shared" si="8"/>
        <v>1948500</v>
      </c>
      <c r="J307">
        <f t="shared" si="9"/>
        <v>1</v>
      </c>
      <c r="K307" s="2">
        <v>2165</v>
      </c>
      <c r="L307" t="s">
        <v>2661</v>
      </c>
      <c r="M307" t="s">
        <v>2662</v>
      </c>
      <c r="N307" t="s">
        <v>2663</v>
      </c>
      <c r="O307" t="s">
        <v>2664</v>
      </c>
      <c r="P307" t="s">
        <v>2665</v>
      </c>
      <c r="Q307" t="s">
        <v>2666</v>
      </c>
      <c r="R307" t="s">
        <v>2540</v>
      </c>
      <c r="S307" t="s">
        <v>2667</v>
      </c>
    </row>
    <row r="308" spans="1:19" ht="17.25" x14ac:dyDescent="0.3">
      <c r="A308" t="s">
        <v>2668</v>
      </c>
      <c r="B308" t="s">
        <v>2669</v>
      </c>
      <c r="C308" t="s">
        <v>12862</v>
      </c>
      <c r="D308" s="3">
        <v>26999</v>
      </c>
      <c r="E308" s="3">
        <v>42999</v>
      </c>
      <c r="F308" s="4" t="str" cm="1">
        <f t="array" ref="F308">_xlfn.IFS(D308&lt;1000.01,"$0.01-$1,000",D308&lt;25000.01,"$1,000.01-$25,000",D308&lt;50000.01,"$50.000.01-$100,000",D308&lt;100000.01,"$100,000.01-$150,000")</f>
        <v>$50.000.01-$100,000</v>
      </c>
      <c r="G308" s="1">
        <v>0.37</v>
      </c>
      <c r="H308">
        <v>4.2</v>
      </c>
      <c r="I308" s="3">
        <f t="shared" si="8"/>
        <v>64928490</v>
      </c>
      <c r="J308">
        <f t="shared" si="9"/>
        <v>1</v>
      </c>
      <c r="K308" s="2">
        <v>1510</v>
      </c>
      <c r="L308" t="s">
        <v>2670</v>
      </c>
      <c r="M308" t="s">
        <v>2671</v>
      </c>
      <c r="N308" t="s">
        <v>2672</v>
      </c>
      <c r="O308" t="s">
        <v>2673</v>
      </c>
      <c r="P308" t="s">
        <v>2674</v>
      </c>
      <c r="Q308" t="s">
        <v>2675</v>
      </c>
      <c r="R308" t="s">
        <v>2676</v>
      </c>
      <c r="S308" t="s">
        <v>2677</v>
      </c>
    </row>
    <row r="309" spans="1:19" ht="17.25" x14ac:dyDescent="0.3">
      <c r="A309" t="s">
        <v>2678</v>
      </c>
      <c r="B309" t="s">
        <v>2679</v>
      </c>
      <c r="C309" t="s">
        <v>12862</v>
      </c>
      <c r="D309" s="3">
        <v>893</v>
      </c>
      <c r="E309" s="3">
        <v>1052</v>
      </c>
      <c r="F309" s="4" t="str" cm="1">
        <f t="array" ref="F309">_xlfn.IFS(D309&lt;1000.01,"$0.01-$1,000",D309&lt;25000.01,"$1,000.01-$25,000",D309&lt;50000.01,"$50.000.01-$100,000",D309&lt;100000.01,"$100,000.01-$150,000")</f>
        <v>$0.01-$1,000</v>
      </c>
      <c r="G309" s="1">
        <v>0.15</v>
      </c>
      <c r="H309">
        <v>4.3</v>
      </c>
      <c r="I309" s="3">
        <f t="shared" si="8"/>
        <v>111512</v>
      </c>
      <c r="J309">
        <f t="shared" si="9"/>
        <v>1</v>
      </c>
      <c r="K309" s="2">
        <v>106</v>
      </c>
      <c r="L309" t="s">
        <v>2680</v>
      </c>
      <c r="M309" t="s">
        <v>2681</v>
      </c>
      <c r="N309" t="s">
        <v>2682</v>
      </c>
      <c r="O309" t="s">
        <v>2683</v>
      </c>
      <c r="P309" t="s">
        <v>2684</v>
      </c>
      <c r="Q309" t="s">
        <v>2685</v>
      </c>
      <c r="R309" t="s">
        <v>2686</v>
      </c>
      <c r="S309" t="s">
        <v>2687</v>
      </c>
    </row>
    <row r="310" spans="1:19" ht="17.25" x14ac:dyDescent="0.3">
      <c r="A310" t="s">
        <v>2688</v>
      </c>
      <c r="B310" t="s">
        <v>2689</v>
      </c>
      <c r="C310" t="s">
        <v>12862</v>
      </c>
      <c r="D310" s="3">
        <v>10990</v>
      </c>
      <c r="E310" s="3">
        <v>19990</v>
      </c>
      <c r="F310" s="4" t="str" cm="1">
        <f t="array" ref="F310">_xlfn.IFS(D310&lt;1000.01,"$0.01-$1,000",D310&lt;25000.01,"$1,000.01-$25,000",D310&lt;50000.01,"$50.000.01-$100,000",D310&lt;100000.01,"$100,000.01-$150,000")</f>
        <v>$1,000.01-$25,000</v>
      </c>
      <c r="G310" s="1">
        <v>0.45</v>
      </c>
      <c r="H310">
        <v>3.7</v>
      </c>
      <c r="I310" s="3">
        <f t="shared" si="8"/>
        <v>2578710</v>
      </c>
      <c r="J310">
        <f t="shared" si="9"/>
        <v>1</v>
      </c>
      <c r="K310" s="2">
        <v>129</v>
      </c>
      <c r="L310" t="s">
        <v>2690</v>
      </c>
      <c r="M310" t="s">
        <v>2691</v>
      </c>
      <c r="N310" t="s">
        <v>2692</v>
      </c>
      <c r="O310" t="s">
        <v>2693</v>
      </c>
      <c r="P310" t="s">
        <v>2694</v>
      </c>
      <c r="Q310" t="s">
        <v>2695</v>
      </c>
      <c r="R310" t="s">
        <v>2696</v>
      </c>
      <c r="S310" t="s">
        <v>2697</v>
      </c>
    </row>
    <row r="311" spans="1:19" ht="17.25" x14ac:dyDescent="0.3">
      <c r="A311" t="s">
        <v>2698</v>
      </c>
      <c r="B311" t="s">
        <v>2699</v>
      </c>
      <c r="C311" t="s">
        <v>12861</v>
      </c>
      <c r="D311" s="3">
        <v>379</v>
      </c>
      <c r="E311" s="3">
        <v>1099</v>
      </c>
      <c r="F311" s="4" t="str" cm="1">
        <f t="array" ref="F311">_xlfn.IFS(D311&lt;1000.01,"$0.01-$1,000",D311&lt;25000.01,"$1,000.01-$25,000",D311&lt;50000.01,"$50.000.01-$100,000",D311&lt;100000.01,"$100,000.01-$150,000")</f>
        <v>$0.01-$1,000</v>
      </c>
      <c r="G311" s="1">
        <v>0.66</v>
      </c>
      <c r="H311">
        <v>4.3</v>
      </c>
      <c r="I311" s="3">
        <f t="shared" si="8"/>
        <v>3350851</v>
      </c>
      <c r="J311">
        <f t="shared" si="9"/>
        <v>1</v>
      </c>
      <c r="K311" s="2">
        <v>3049</v>
      </c>
      <c r="L311" t="s">
        <v>2700</v>
      </c>
      <c r="M311" t="s">
        <v>2701</v>
      </c>
      <c r="N311" t="s">
        <v>2702</v>
      </c>
      <c r="O311" t="s">
        <v>2703</v>
      </c>
      <c r="P311" t="s">
        <v>2704</v>
      </c>
      <c r="Q311" t="s">
        <v>2705</v>
      </c>
      <c r="R311" t="s">
        <v>2706</v>
      </c>
      <c r="S311" t="s">
        <v>2707</v>
      </c>
    </row>
    <row r="312" spans="1:19" ht="17.25" x14ac:dyDescent="0.3">
      <c r="A312" t="s">
        <v>2708</v>
      </c>
      <c r="B312" t="s">
        <v>2709</v>
      </c>
      <c r="C312" t="s">
        <v>12862</v>
      </c>
      <c r="D312" s="3">
        <v>16999</v>
      </c>
      <c r="E312" s="3">
        <v>25999</v>
      </c>
      <c r="F312" s="4" t="str" cm="1">
        <f t="array" ref="F312">_xlfn.IFS(D312&lt;1000.01,"$0.01-$1,000",D312&lt;25000.01,"$1,000.01-$25,000",D312&lt;50000.01,"$50.000.01-$100,000",D312&lt;100000.01,"$100,000.01-$150,000")</f>
        <v>$1,000.01-$25,000</v>
      </c>
      <c r="G312" s="1">
        <v>0.35</v>
      </c>
      <c r="H312">
        <v>4.2</v>
      </c>
      <c r="I312" s="3">
        <f t="shared" si="8"/>
        <v>853807160</v>
      </c>
      <c r="J312">
        <f t="shared" si="9"/>
        <v>1</v>
      </c>
      <c r="K312" s="2">
        <v>32840</v>
      </c>
      <c r="L312" t="s">
        <v>2710</v>
      </c>
      <c r="M312" t="s">
        <v>167</v>
      </c>
      <c r="N312" t="s">
        <v>168</v>
      </c>
      <c r="O312" t="s">
        <v>169</v>
      </c>
      <c r="P312" t="s">
        <v>170</v>
      </c>
      <c r="Q312" t="s">
        <v>171</v>
      </c>
      <c r="R312" t="s">
        <v>2711</v>
      </c>
      <c r="S312" t="s">
        <v>2712</v>
      </c>
    </row>
    <row r="313" spans="1:19" ht="17.25" x14ac:dyDescent="0.3">
      <c r="A313" t="s">
        <v>2713</v>
      </c>
      <c r="B313" t="s">
        <v>2714</v>
      </c>
      <c r="C313" t="s">
        <v>12862</v>
      </c>
      <c r="D313" s="3">
        <v>699</v>
      </c>
      <c r="E313" s="3">
        <v>1899</v>
      </c>
      <c r="F313" s="4" t="str" cm="1">
        <f t="array" ref="F313">_xlfn.IFS(D313&lt;1000.01,"$0.01-$1,000",D313&lt;25000.01,"$1,000.01-$25,000",D313&lt;50000.01,"$50.000.01-$100,000",D313&lt;100000.01,"$100,000.01-$150,000")</f>
        <v>$0.01-$1,000</v>
      </c>
      <c r="G313" s="1">
        <v>0.63</v>
      </c>
      <c r="H313">
        <v>4.4000000000000004</v>
      </c>
      <c r="I313" s="3">
        <f t="shared" si="8"/>
        <v>740610</v>
      </c>
      <c r="J313">
        <f t="shared" si="9"/>
        <v>1</v>
      </c>
      <c r="K313" s="2">
        <v>390</v>
      </c>
      <c r="L313" t="s">
        <v>2715</v>
      </c>
      <c r="M313" t="s">
        <v>2716</v>
      </c>
      <c r="N313" t="s">
        <v>2717</v>
      </c>
      <c r="O313" t="s">
        <v>2718</v>
      </c>
      <c r="P313" t="s">
        <v>2719</v>
      </c>
      <c r="Q313" t="s">
        <v>2720</v>
      </c>
      <c r="R313" t="s">
        <v>2721</v>
      </c>
      <c r="S313" t="s">
        <v>2722</v>
      </c>
    </row>
    <row r="314" spans="1:19" ht="17.25" x14ac:dyDescent="0.3">
      <c r="A314" t="s">
        <v>2723</v>
      </c>
      <c r="B314" t="s">
        <v>2724</v>
      </c>
      <c r="C314" t="s">
        <v>12862</v>
      </c>
      <c r="D314" s="3">
        <v>2699</v>
      </c>
      <c r="E314" s="3">
        <v>3500</v>
      </c>
      <c r="F314" s="4" t="str" cm="1">
        <f t="array" ref="F314">_xlfn.IFS(D314&lt;1000.01,"$0.01-$1,000",D314&lt;25000.01,"$1,000.01-$25,000",D314&lt;50000.01,"$50.000.01-$100,000",D314&lt;100000.01,"$100,000.01-$150,000")</f>
        <v>$1,000.01-$25,000</v>
      </c>
      <c r="G314" s="1">
        <v>0.23</v>
      </c>
      <c r="H314">
        <v>3.5</v>
      </c>
      <c r="I314" s="3">
        <f t="shared" si="8"/>
        <v>2173500</v>
      </c>
      <c r="J314">
        <f t="shared" si="9"/>
        <v>1</v>
      </c>
      <c r="K314" s="2">
        <v>621</v>
      </c>
      <c r="L314" t="s">
        <v>2725</v>
      </c>
      <c r="M314" t="s">
        <v>2726</v>
      </c>
      <c r="N314" t="s">
        <v>2727</v>
      </c>
      <c r="O314" t="s">
        <v>2728</v>
      </c>
      <c r="P314" t="s">
        <v>2729</v>
      </c>
      <c r="Q314" t="s">
        <v>2730</v>
      </c>
      <c r="R314" t="s">
        <v>2731</v>
      </c>
      <c r="S314" t="s">
        <v>2732</v>
      </c>
    </row>
    <row r="315" spans="1:19" ht="17.25" x14ac:dyDescent="0.3">
      <c r="A315" t="s">
        <v>2733</v>
      </c>
      <c r="B315" t="s">
        <v>2734</v>
      </c>
      <c r="C315" t="s">
        <v>12861</v>
      </c>
      <c r="D315" s="3">
        <v>129</v>
      </c>
      <c r="E315" s="3">
        <v>599</v>
      </c>
      <c r="F315" s="4" t="str" cm="1">
        <f t="array" ref="F315">_xlfn.IFS(D315&lt;1000.01,"$0.01-$1,000",D315&lt;25000.01,"$1,000.01-$25,000",D315&lt;50000.01,"$50.000.01-$100,000",D315&lt;100000.01,"$100,000.01-$150,000")</f>
        <v>$0.01-$1,000</v>
      </c>
      <c r="G315" s="1">
        <v>0.78</v>
      </c>
      <c r="H315">
        <v>4.0999999999999996</v>
      </c>
      <c r="I315" s="3">
        <f t="shared" si="8"/>
        <v>158735</v>
      </c>
      <c r="J315">
        <f t="shared" si="9"/>
        <v>1</v>
      </c>
      <c r="K315" s="2">
        <v>265</v>
      </c>
      <c r="L315" t="s">
        <v>2735</v>
      </c>
      <c r="M315" t="s">
        <v>2736</v>
      </c>
      <c r="N315" t="s">
        <v>2737</v>
      </c>
      <c r="O315" t="s">
        <v>2738</v>
      </c>
      <c r="P315" t="s">
        <v>2739</v>
      </c>
      <c r="Q315" t="s">
        <v>2740</v>
      </c>
      <c r="R315" t="s">
        <v>2741</v>
      </c>
      <c r="S315" t="s">
        <v>2742</v>
      </c>
    </row>
    <row r="316" spans="1:19" ht="17.25" x14ac:dyDescent="0.3">
      <c r="A316" t="s">
        <v>2743</v>
      </c>
      <c r="B316" t="s">
        <v>2744</v>
      </c>
      <c r="C316" t="s">
        <v>12861</v>
      </c>
      <c r="D316" s="3">
        <v>389</v>
      </c>
      <c r="E316" s="3">
        <v>999</v>
      </c>
      <c r="F316" s="4" t="str" cm="1">
        <f t="array" ref="F316">_xlfn.IFS(D316&lt;1000.01,"$0.01-$1,000",D316&lt;25000.01,"$1,000.01-$25,000",D316&lt;50000.01,"$50.000.01-$100,000",D316&lt;100000.01,"$100,000.01-$150,000")</f>
        <v>$0.01-$1,000</v>
      </c>
      <c r="G316" s="1">
        <v>0.61</v>
      </c>
      <c r="H316">
        <v>4.3</v>
      </c>
      <c r="I316" s="3">
        <f t="shared" si="8"/>
        <v>837162</v>
      </c>
      <c r="J316">
        <f t="shared" si="9"/>
        <v>1</v>
      </c>
      <c r="K316" s="2">
        <v>838</v>
      </c>
      <c r="L316" t="s">
        <v>2745</v>
      </c>
      <c r="M316" t="s">
        <v>2746</v>
      </c>
      <c r="N316" t="s">
        <v>2747</v>
      </c>
      <c r="O316" t="s">
        <v>2748</v>
      </c>
      <c r="P316" t="s">
        <v>2749</v>
      </c>
      <c r="Q316" t="s">
        <v>2750</v>
      </c>
      <c r="R316" t="s">
        <v>2751</v>
      </c>
      <c r="S316" t="s">
        <v>2752</v>
      </c>
    </row>
    <row r="317" spans="1:19" ht="17.25" x14ac:dyDescent="0.3">
      <c r="A317" t="s">
        <v>2753</v>
      </c>
      <c r="B317" t="s">
        <v>2754</v>
      </c>
      <c r="C317" t="s">
        <v>12862</v>
      </c>
      <c r="D317" s="3">
        <v>246</v>
      </c>
      <c r="E317" s="3">
        <v>600</v>
      </c>
      <c r="F317" s="4" t="str" cm="1">
        <f t="array" ref="F317">_xlfn.IFS(D317&lt;1000.01,"$0.01-$1,000",D317&lt;25000.01,"$1,000.01-$25,000",D317&lt;50000.01,"$50.000.01-$100,000",D317&lt;100000.01,"$100,000.01-$150,000")</f>
        <v>$0.01-$1,000</v>
      </c>
      <c r="G317" s="1">
        <v>0.59</v>
      </c>
      <c r="H317">
        <v>4.2</v>
      </c>
      <c r="I317" s="3">
        <f t="shared" si="8"/>
        <v>85800</v>
      </c>
      <c r="J317">
        <f t="shared" si="9"/>
        <v>1</v>
      </c>
      <c r="K317" s="2">
        <v>143</v>
      </c>
      <c r="L317" t="s">
        <v>2755</v>
      </c>
      <c r="M317" t="s">
        <v>2756</v>
      </c>
      <c r="N317" t="s">
        <v>2757</v>
      </c>
      <c r="O317" t="s">
        <v>2758</v>
      </c>
      <c r="P317" t="s">
        <v>2759</v>
      </c>
      <c r="Q317" t="s">
        <v>2760</v>
      </c>
      <c r="R317" t="s">
        <v>2761</v>
      </c>
      <c r="S317" t="s">
        <v>2762</v>
      </c>
    </row>
    <row r="318" spans="1:19" ht="17.25" x14ac:dyDescent="0.3">
      <c r="A318" t="s">
        <v>2763</v>
      </c>
      <c r="B318" t="s">
        <v>2764</v>
      </c>
      <c r="C318" t="s">
        <v>12861</v>
      </c>
      <c r="D318" s="3">
        <v>299</v>
      </c>
      <c r="E318" s="3">
        <v>799</v>
      </c>
      <c r="F318" s="4" t="str" cm="1">
        <f t="array" ref="F318">_xlfn.IFS(D318&lt;1000.01,"$0.01-$1,000",D318&lt;25000.01,"$1,000.01-$25,000",D318&lt;50000.01,"$50.000.01-$100,000",D318&lt;100000.01,"$100,000.01-$150,000")</f>
        <v>$0.01-$1,000</v>
      </c>
      <c r="G318" s="1">
        <v>0.63</v>
      </c>
      <c r="H318">
        <v>4</v>
      </c>
      <c r="I318" s="3">
        <f t="shared" si="8"/>
        <v>120649</v>
      </c>
      <c r="J318">
        <f t="shared" si="9"/>
        <v>1</v>
      </c>
      <c r="K318" s="2">
        <v>151</v>
      </c>
      <c r="L318" t="s">
        <v>2765</v>
      </c>
      <c r="M318" t="s">
        <v>2766</v>
      </c>
      <c r="N318" t="s">
        <v>2767</v>
      </c>
      <c r="O318" t="s">
        <v>2768</v>
      </c>
      <c r="P318" t="s">
        <v>2769</v>
      </c>
      <c r="Q318" t="s">
        <v>2770</v>
      </c>
      <c r="R318" t="s">
        <v>2771</v>
      </c>
      <c r="S318" t="s">
        <v>2772</v>
      </c>
    </row>
    <row r="319" spans="1:19" ht="17.25" x14ac:dyDescent="0.3">
      <c r="A319" t="s">
        <v>2773</v>
      </c>
      <c r="B319" t="s">
        <v>2774</v>
      </c>
      <c r="C319" t="s">
        <v>12862</v>
      </c>
      <c r="D319" s="3">
        <v>247</v>
      </c>
      <c r="E319" s="3">
        <v>399</v>
      </c>
      <c r="F319" s="4" t="str" cm="1">
        <f t="array" ref="F319">_xlfn.IFS(D319&lt;1000.01,"$0.01-$1,000",D319&lt;25000.01,"$1,000.01-$25,000",D319&lt;50000.01,"$50.000.01-$100,000",D319&lt;100000.01,"$100,000.01-$150,000")</f>
        <v>$0.01-$1,000</v>
      </c>
      <c r="G319" s="1">
        <v>0.38</v>
      </c>
      <c r="H319">
        <v>3.9</v>
      </c>
      <c r="I319" s="3">
        <f t="shared" si="8"/>
        <v>79800</v>
      </c>
      <c r="J319">
        <f t="shared" si="9"/>
        <v>1</v>
      </c>
      <c r="K319" s="2">
        <v>200</v>
      </c>
      <c r="L319" t="s">
        <v>2775</v>
      </c>
      <c r="M319" t="s">
        <v>2776</v>
      </c>
      <c r="N319" t="s">
        <v>2777</v>
      </c>
      <c r="O319" t="s">
        <v>2778</v>
      </c>
      <c r="P319" t="s">
        <v>2779</v>
      </c>
      <c r="Q319" t="s">
        <v>12822</v>
      </c>
      <c r="R319" t="s">
        <v>2780</v>
      </c>
      <c r="S319" t="s">
        <v>2781</v>
      </c>
    </row>
    <row r="320" spans="1:19" ht="17.25" x14ac:dyDescent="0.3">
      <c r="A320" t="s">
        <v>2782</v>
      </c>
      <c r="B320" t="s">
        <v>2783</v>
      </c>
      <c r="C320" t="s">
        <v>12862</v>
      </c>
      <c r="D320" s="3">
        <v>1369</v>
      </c>
      <c r="E320" s="3">
        <v>2999</v>
      </c>
      <c r="F320" s="4" t="str" cm="1">
        <f t="array" ref="F320">_xlfn.IFS(D320&lt;1000.01,"$0.01-$1,000",D320&lt;25000.01,"$1,000.01-$25,000",D320&lt;50000.01,"$50.000.01-$100,000",D320&lt;100000.01,"$100,000.01-$150,000")</f>
        <v>$1,000.01-$25,000</v>
      </c>
      <c r="G320" s="1">
        <v>0.54</v>
      </c>
      <c r="H320">
        <v>3.3</v>
      </c>
      <c r="I320" s="3">
        <f t="shared" si="8"/>
        <v>680773</v>
      </c>
      <c r="J320">
        <f t="shared" si="9"/>
        <v>1</v>
      </c>
      <c r="K320" s="2">
        <v>227</v>
      </c>
      <c r="L320" t="s">
        <v>2784</v>
      </c>
      <c r="M320" t="s">
        <v>2785</v>
      </c>
      <c r="N320" t="s">
        <v>2786</v>
      </c>
      <c r="O320" t="s">
        <v>2787</v>
      </c>
      <c r="P320" t="s">
        <v>2788</v>
      </c>
      <c r="Q320" t="s">
        <v>2789</v>
      </c>
      <c r="R320" t="s">
        <v>2790</v>
      </c>
      <c r="S320" t="s">
        <v>2791</v>
      </c>
    </row>
    <row r="321" spans="1:19" ht="17.25" x14ac:dyDescent="0.3">
      <c r="A321" t="s">
        <v>2792</v>
      </c>
      <c r="B321" t="s">
        <v>2793</v>
      </c>
      <c r="C321" t="s">
        <v>12862</v>
      </c>
      <c r="D321" s="3">
        <v>199</v>
      </c>
      <c r="E321" s="3">
        <v>499</v>
      </c>
      <c r="F321" s="4" t="str" cm="1">
        <f t="array" ref="F321">_xlfn.IFS(D321&lt;1000.01,"$0.01-$1,000",D321&lt;25000.01,"$1,000.01-$25,000",D321&lt;50000.01,"$50.000.01-$100,000",D321&lt;100000.01,"$100,000.01-$150,000")</f>
        <v>$0.01-$1,000</v>
      </c>
      <c r="G321" s="1">
        <v>0.6</v>
      </c>
      <c r="H321">
        <v>3.8</v>
      </c>
      <c r="I321" s="3">
        <f t="shared" si="8"/>
        <v>268462</v>
      </c>
      <c r="J321">
        <f t="shared" si="9"/>
        <v>1</v>
      </c>
      <c r="K321" s="2">
        <v>538</v>
      </c>
      <c r="L321" t="s">
        <v>2794</v>
      </c>
      <c r="M321" t="s">
        <v>2795</v>
      </c>
      <c r="N321" t="s">
        <v>2796</v>
      </c>
      <c r="O321" t="s">
        <v>2797</v>
      </c>
      <c r="P321" t="s">
        <v>2798</v>
      </c>
      <c r="Q321" t="s">
        <v>2799</v>
      </c>
      <c r="R321" t="s">
        <v>2800</v>
      </c>
      <c r="S321" t="s">
        <v>2801</v>
      </c>
    </row>
    <row r="322" spans="1:19" ht="17.25" x14ac:dyDescent="0.3">
      <c r="A322" t="s">
        <v>2802</v>
      </c>
      <c r="B322" t="s">
        <v>2803</v>
      </c>
      <c r="C322" t="s">
        <v>12862</v>
      </c>
      <c r="D322" s="3">
        <v>299</v>
      </c>
      <c r="E322" s="3">
        <v>599</v>
      </c>
      <c r="F322" s="4" t="str" cm="1">
        <f t="array" ref="F322">_xlfn.IFS(D322&lt;1000.01,"$0.01-$1,000",D322&lt;25000.01,"$1,000.01-$25,000",D322&lt;50000.01,"$50.000.01-$100,000",D322&lt;100000.01,"$100,000.01-$150,000")</f>
        <v>$0.01-$1,000</v>
      </c>
      <c r="G322" s="1">
        <v>0.5</v>
      </c>
      <c r="H322">
        <v>4</v>
      </c>
      <c r="I322" s="3">
        <f t="shared" ref="I322:I385" si="10">E322*K322</f>
        <v>102429</v>
      </c>
      <c r="J322">
        <f t="shared" ref="J322:J385" si="11">LEN(O1653)-LEN(SUBSTITUTE(O1653,",",""))+1</f>
        <v>1</v>
      </c>
      <c r="K322" s="2">
        <v>171</v>
      </c>
      <c r="L322" t="s">
        <v>2804</v>
      </c>
      <c r="M322" t="s">
        <v>2805</v>
      </c>
      <c r="N322" t="s">
        <v>2806</v>
      </c>
      <c r="O322" t="s">
        <v>2807</v>
      </c>
      <c r="P322" t="s">
        <v>2808</v>
      </c>
      <c r="Q322" t="s">
        <v>2809</v>
      </c>
      <c r="R322" t="s">
        <v>2810</v>
      </c>
      <c r="S322" t="s">
        <v>2811</v>
      </c>
    </row>
    <row r="323" spans="1:19" ht="17.25" x14ac:dyDescent="0.3">
      <c r="A323" t="s">
        <v>2812</v>
      </c>
      <c r="B323" t="s">
        <v>2813</v>
      </c>
      <c r="C323" t="s">
        <v>12862</v>
      </c>
      <c r="D323" s="3">
        <v>14999</v>
      </c>
      <c r="E323" s="3">
        <v>14999</v>
      </c>
      <c r="F323" s="4" t="str" cm="1">
        <f t="array" ref="F323">_xlfn.IFS(D323&lt;1000.01,"$0.01-$1,000",D323&lt;25000.01,"$1,000.01-$25,000",D323&lt;50000.01,"$50.000.01-$100,000",D323&lt;100000.01,"$100,000.01-$150,000")</f>
        <v>$1,000.01-$25,000</v>
      </c>
      <c r="G323" s="1">
        <v>0</v>
      </c>
      <c r="H323">
        <v>4.3</v>
      </c>
      <c r="I323" s="3">
        <f t="shared" si="10"/>
        <v>412592492</v>
      </c>
      <c r="J323">
        <f t="shared" si="11"/>
        <v>1</v>
      </c>
      <c r="K323" s="2">
        <v>27508</v>
      </c>
      <c r="L323" t="s">
        <v>2814</v>
      </c>
      <c r="M323" t="s">
        <v>2815</v>
      </c>
      <c r="N323" t="s">
        <v>2816</v>
      </c>
      <c r="O323" t="s">
        <v>2817</v>
      </c>
      <c r="P323" t="s">
        <v>2818</v>
      </c>
      <c r="Q323" t="s">
        <v>2819</v>
      </c>
      <c r="R323" t="s">
        <v>2820</v>
      </c>
      <c r="S323" t="s">
        <v>2821</v>
      </c>
    </row>
    <row r="324" spans="1:19" ht="17.25" x14ac:dyDescent="0.3">
      <c r="A324" t="s">
        <v>2822</v>
      </c>
      <c r="B324" t="s">
        <v>2823</v>
      </c>
      <c r="C324" t="s">
        <v>12861</v>
      </c>
      <c r="D324" s="3">
        <v>299</v>
      </c>
      <c r="E324" s="3">
        <v>699</v>
      </c>
      <c r="F324" s="4" t="str" cm="1">
        <f t="array" ref="F324">_xlfn.IFS(D324&lt;1000.01,"$0.01-$1,000",D324&lt;25000.01,"$1,000.01-$25,000",D324&lt;50000.01,"$50.000.01-$100,000",D324&lt;100000.01,"$100,000.01-$150,000")</f>
        <v>$0.01-$1,000</v>
      </c>
      <c r="G324" s="1">
        <v>0.56999999999999995</v>
      </c>
      <c r="H324">
        <v>3.9</v>
      </c>
      <c r="I324" s="3">
        <f t="shared" si="10"/>
        <v>1016346</v>
      </c>
      <c r="J324">
        <f t="shared" si="11"/>
        <v>1</v>
      </c>
      <c r="K324" s="2">
        <v>1454</v>
      </c>
      <c r="L324" t="s">
        <v>2824</v>
      </c>
      <c r="M324" t="s">
        <v>2825</v>
      </c>
      <c r="N324" t="s">
        <v>2826</v>
      </c>
      <c r="O324" t="s">
        <v>2827</v>
      </c>
      <c r="P324" t="s">
        <v>2828</v>
      </c>
      <c r="Q324" t="s">
        <v>2829</v>
      </c>
      <c r="R324" t="s">
        <v>2830</v>
      </c>
      <c r="S324" t="s">
        <v>2831</v>
      </c>
    </row>
    <row r="325" spans="1:19" ht="17.25" x14ac:dyDescent="0.3">
      <c r="A325" t="s">
        <v>2832</v>
      </c>
      <c r="B325" t="s">
        <v>2833</v>
      </c>
      <c r="C325" t="s">
        <v>12862</v>
      </c>
      <c r="D325" s="3">
        <v>24990</v>
      </c>
      <c r="E325" s="3">
        <v>51990</v>
      </c>
      <c r="F325" s="4" t="str" cm="1">
        <f t="array" ref="F325">_xlfn.IFS(D325&lt;1000.01,"$0.01-$1,000",D325&lt;25000.01,"$1,000.01-$25,000",D325&lt;50000.01,"$50.000.01-$100,000",D325&lt;100000.01,"$100,000.01-$150,000")</f>
        <v>$1,000.01-$25,000</v>
      </c>
      <c r="G325" s="1">
        <v>0.52</v>
      </c>
      <c r="H325">
        <v>4.2</v>
      </c>
      <c r="I325" s="3">
        <f t="shared" si="10"/>
        <v>153422490</v>
      </c>
      <c r="J325">
        <f t="shared" si="11"/>
        <v>1</v>
      </c>
      <c r="K325" s="2">
        <v>2951</v>
      </c>
      <c r="L325" t="s">
        <v>2834</v>
      </c>
      <c r="M325" t="s">
        <v>2835</v>
      </c>
      <c r="N325" t="s">
        <v>2836</v>
      </c>
      <c r="O325" t="s">
        <v>2837</v>
      </c>
      <c r="P325" t="s">
        <v>2838</v>
      </c>
      <c r="Q325" t="s">
        <v>2839</v>
      </c>
      <c r="R325" t="s">
        <v>2840</v>
      </c>
      <c r="S325" t="s">
        <v>2841</v>
      </c>
    </row>
    <row r="326" spans="1:19" ht="17.25" x14ac:dyDescent="0.3">
      <c r="A326" t="s">
        <v>2842</v>
      </c>
      <c r="B326" t="s">
        <v>2843</v>
      </c>
      <c r="C326" t="s">
        <v>12861</v>
      </c>
      <c r="D326" s="3">
        <v>249</v>
      </c>
      <c r="E326" s="3">
        <v>999</v>
      </c>
      <c r="F326" s="4" t="str" cm="1">
        <f t="array" ref="F326">_xlfn.IFS(D326&lt;1000.01,"$0.01-$1,000",D326&lt;25000.01,"$1,000.01-$25,000",D326&lt;50000.01,"$50.000.01-$100,000",D326&lt;100000.01,"$100,000.01-$150,000")</f>
        <v>$0.01-$1,000</v>
      </c>
      <c r="G326" s="1">
        <v>0.75</v>
      </c>
      <c r="H326">
        <v>5</v>
      </c>
      <c r="I326" s="3">
        <f t="shared" si="10"/>
        <v>0</v>
      </c>
      <c r="J326">
        <f t="shared" si="11"/>
        <v>1</v>
      </c>
      <c r="L326" t="s">
        <v>2844</v>
      </c>
      <c r="M326" t="s">
        <v>2845</v>
      </c>
      <c r="N326" t="s">
        <v>2846</v>
      </c>
      <c r="O326" t="s">
        <v>2847</v>
      </c>
      <c r="P326" t="s">
        <v>2848</v>
      </c>
      <c r="Q326" t="s">
        <v>2849</v>
      </c>
      <c r="R326" t="s">
        <v>2850</v>
      </c>
      <c r="S326" t="s">
        <v>2851</v>
      </c>
    </row>
    <row r="327" spans="1:19" ht="17.25" x14ac:dyDescent="0.3">
      <c r="A327" t="s">
        <v>2852</v>
      </c>
      <c r="B327" t="s">
        <v>2853</v>
      </c>
      <c r="C327" t="s">
        <v>12862</v>
      </c>
      <c r="D327" s="3">
        <v>61999</v>
      </c>
      <c r="E327" s="3">
        <v>69999</v>
      </c>
      <c r="F327" s="4" t="str" cm="1">
        <f t="array" ref="F327">_xlfn.IFS(D327&lt;1000.01,"$0.01-$1,000",D327&lt;25000.01,"$1,000.01-$25,000",D327&lt;50000.01,"$50.000.01-$100,000",D327&lt;100000.01,"$100,000.01-$150,000")</f>
        <v>$100,000.01-$150,000</v>
      </c>
      <c r="G327" s="1">
        <v>0.11</v>
      </c>
      <c r="H327">
        <v>4.0999999999999996</v>
      </c>
      <c r="I327" s="3">
        <f t="shared" si="10"/>
        <v>472703247</v>
      </c>
      <c r="J327">
        <f t="shared" si="11"/>
        <v>1</v>
      </c>
      <c r="K327" s="2">
        <v>6753</v>
      </c>
      <c r="L327" t="s">
        <v>2854</v>
      </c>
      <c r="M327" t="s">
        <v>1900</v>
      </c>
      <c r="N327" t="s">
        <v>1901</v>
      </c>
      <c r="O327" t="s">
        <v>1902</v>
      </c>
      <c r="P327" t="s">
        <v>1903</v>
      </c>
      <c r="Q327" t="s">
        <v>1904</v>
      </c>
      <c r="R327" t="s">
        <v>2855</v>
      </c>
      <c r="S327" t="s">
        <v>2856</v>
      </c>
    </row>
    <row r="328" spans="1:19" ht="17.25" x14ac:dyDescent="0.3">
      <c r="A328" t="s">
        <v>2857</v>
      </c>
      <c r="B328" t="s">
        <v>2858</v>
      </c>
      <c r="C328" t="s">
        <v>12862</v>
      </c>
      <c r="D328" s="3">
        <v>24499</v>
      </c>
      <c r="E328" s="3">
        <v>50000</v>
      </c>
      <c r="F328" s="4" t="str" cm="1">
        <f t="array" ref="F328">_xlfn.IFS(D328&lt;1000.01,"$0.01-$1,000",D328&lt;25000.01,"$1,000.01-$25,000",D328&lt;50000.01,"$50.000.01-$100,000",D328&lt;100000.01,"$100,000.01-$150,000")</f>
        <v>$1,000.01-$25,000</v>
      </c>
      <c r="G328" s="1">
        <v>0.51</v>
      </c>
      <c r="H328">
        <v>3.9</v>
      </c>
      <c r="I328" s="3">
        <f t="shared" si="10"/>
        <v>175900000</v>
      </c>
      <c r="J328">
        <f t="shared" si="11"/>
        <v>1</v>
      </c>
      <c r="K328" s="2">
        <v>3518</v>
      </c>
      <c r="L328" t="s">
        <v>2859</v>
      </c>
      <c r="M328" t="s">
        <v>2860</v>
      </c>
      <c r="N328" t="s">
        <v>2861</v>
      </c>
      <c r="O328" t="s">
        <v>2862</v>
      </c>
      <c r="P328" t="s">
        <v>2863</v>
      </c>
      <c r="Q328" t="s">
        <v>2864</v>
      </c>
      <c r="R328" t="s">
        <v>2865</v>
      </c>
      <c r="S328" t="s">
        <v>2866</v>
      </c>
    </row>
    <row r="329" spans="1:19" ht="17.25" x14ac:dyDescent="0.3">
      <c r="A329" t="s">
        <v>2867</v>
      </c>
      <c r="B329" t="s">
        <v>2868</v>
      </c>
      <c r="C329" t="s">
        <v>12862</v>
      </c>
      <c r="D329" s="3">
        <v>10499</v>
      </c>
      <c r="E329" s="3">
        <v>19499</v>
      </c>
      <c r="F329" s="4" t="str" cm="1">
        <f t="array" ref="F329">_xlfn.IFS(D329&lt;1000.01,"$0.01-$1,000",D329&lt;25000.01,"$1,000.01-$25,000",D329&lt;50000.01,"$50.000.01-$100,000",D329&lt;100000.01,"$100,000.01-$150,000")</f>
        <v>$1,000.01-$25,000</v>
      </c>
      <c r="G329" s="1">
        <v>0.46</v>
      </c>
      <c r="H329">
        <v>4.2</v>
      </c>
      <c r="I329" s="3">
        <f t="shared" si="10"/>
        <v>29443490</v>
      </c>
      <c r="J329">
        <f t="shared" si="11"/>
        <v>1</v>
      </c>
      <c r="K329" s="2">
        <v>1510</v>
      </c>
      <c r="L329" t="s">
        <v>2869</v>
      </c>
      <c r="M329" t="s">
        <v>2671</v>
      </c>
      <c r="N329" t="s">
        <v>2672</v>
      </c>
      <c r="O329" t="s">
        <v>2673</v>
      </c>
      <c r="P329" t="s">
        <v>2674</v>
      </c>
      <c r="Q329" t="s">
        <v>2675</v>
      </c>
      <c r="R329" t="s">
        <v>2870</v>
      </c>
      <c r="S329" t="s">
        <v>2871</v>
      </c>
    </row>
    <row r="330" spans="1:19" ht="17.25" x14ac:dyDescent="0.3">
      <c r="A330" t="s">
        <v>2872</v>
      </c>
      <c r="B330" t="s">
        <v>2873</v>
      </c>
      <c r="C330" t="s">
        <v>12861</v>
      </c>
      <c r="D330" s="3">
        <v>349</v>
      </c>
      <c r="E330" s="3">
        <v>999</v>
      </c>
      <c r="F330" s="4" t="str" cm="1">
        <f t="array" ref="F330">_xlfn.IFS(D330&lt;1000.01,"$0.01-$1,000",D330&lt;25000.01,"$1,000.01-$25,000",D330&lt;50000.01,"$50.000.01-$100,000",D330&lt;100000.01,"$100,000.01-$150,000")</f>
        <v>$0.01-$1,000</v>
      </c>
      <c r="G330" s="1">
        <v>0.65</v>
      </c>
      <c r="H330">
        <v>4.3</v>
      </c>
      <c r="I330" s="3">
        <f t="shared" si="10"/>
        <v>837162</v>
      </c>
      <c r="J330">
        <f t="shared" si="11"/>
        <v>1</v>
      </c>
      <c r="K330" s="2">
        <v>838</v>
      </c>
      <c r="L330" t="s">
        <v>2874</v>
      </c>
      <c r="M330" t="s">
        <v>2746</v>
      </c>
      <c r="N330" t="s">
        <v>2747</v>
      </c>
      <c r="O330" t="s">
        <v>2748</v>
      </c>
      <c r="P330" t="s">
        <v>2749</v>
      </c>
      <c r="Q330" t="s">
        <v>2750</v>
      </c>
      <c r="R330" t="s">
        <v>2875</v>
      </c>
      <c r="S330" t="s">
        <v>2876</v>
      </c>
    </row>
    <row r="331" spans="1:19" ht="17.25" x14ac:dyDescent="0.3">
      <c r="A331" t="s">
        <v>2877</v>
      </c>
      <c r="B331" t="s">
        <v>2878</v>
      </c>
      <c r="C331" t="s">
        <v>12862</v>
      </c>
      <c r="D331" s="3">
        <v>197</v>
      </c>
      <c r="E331" s="3">
        <v>499</v>
      </c>
      <c r="F331" s="4" t="str" cm="1">
        <f t="array" ref="F331">_xlfn.IFS(D331&lt;1000.01,"$0.01-$1,000",D331&lt;25000.01,"$1,000.01-$25,000",D331&lt;50000.01,"$50.000.01-$100,000",D331&lt;100000.01,"$100,000.01-$150,000")</f>
        <v>$0.01-$1,000</v>
      </c>
      <c r="G331" s="1">
        <v>0.61</v>
      </c>
      <c r="H331">
        <v>3.8</v>
      </c>
      <c r="I331" s="3">
        <f t="shared" si="10"/>
        <v>67864</v>
      </c>
      <c r="J331">
        <f t="shared" si="11"/>
        <v>1</v>
      </c>
      <c r="K331" s="2">
        <v>136</v>
      </c>
      <c r="L331" t="s">
        <v>2879</v>
      </c>
      <c r="M331" t="s">
        <v>2880</v>
      </c>
      <c r="N331" t="s">
        <v>2881</v>
      </c>
      <c r="O331" t="s">
        <v>2882</v>
      </c>
      <c r="P331" t="s">
        <v>2883</v>
      </c>
      <c r="Q331" t="s">
        <v>2884</v>
      </c>
      <c r="R331" t="s">
        <v>2885</v>
      </c>
      <c r="S331" t="s">
        <v>2886</v>
      </c>
    </row>
    <row r="332" spans="1:19" ht="17.25" x14ac:dyDescent="0.3">
      <c r="A332" t="s">
        <v>2887</v>
      </c>
      <c r="B332" t="s">
        <v>2888</v>
      </c>
      <c r="C332" t="s">
        <v>12862</v>
      </c>
      <c r="D332" s="3">
        <v>1299</v>
      </c>
      <c r="E332" s="3">
        <v>2499</v>
      </c>
      <c r="F332" s="4" t="str" cm="1">
        <f t="array" ref="F332">_xlfn.IFS(D332&lt;1000.01,"$0.01-$1,000",D332&lt;25000.01,"$1,000.01-$25,000",D332&lt;50000.01,"$50.000.01-$100,000",D332&lt;100000.01,"$100,000.01-$150,000")</f>
        <v>$1,000.01-$25,000</v>
      </c>
      <c r="G332" s="1">
        <v>0.48</v>
      </c>
      <c r="H332">
        <v>4.3</v>
      </c>
      <c r="I332" s="3">
        <f t="shared" si="10"/>
        <v>752199</v>
      </c>
      <c r="J332">
        <f t="shared" si="11"/>
        <v>1</v>
      </c>
      <c r="K332" s="2">
        <v>301</v>
      </c>
      <c r="L332" t="s">
        <v>2889</v>
      </c>
      <c r="M332" t="s">
        <v>2890</v>
      </c>
      <c r="N332" t="s">
        <v>2891</v>
      </c>
      <c r="O332" t="s">
        <v>2892</v>
      </c>
      <c r="P332" t="s">
        <v>2893</v>
      </c>
      <c r="Q332" t="s">
        <v>2894</v>
      </c>
      <c r="R332" t="s">
        <v>2895</v>
      </c>
      <c r="S332" t="s">
        <v>2896</v>
      </c>
    </row>
    <row r="333" spans="1:19" ht="17.25" x14ac:dyDescent="0.3">
      <c r="A333" t="s">
        <v>2897</v>
      </c>
      <c r="B333" t="s">
        <v>2898</v>
      </c>
      <c r="C333" t="s">
        <v>12861</v>
      </c>
      <c r="D333" s="3">
        <v>1519</v>
      </c>
      <c r="E333" s="3">
        <v>1899</v>
      </c>
      <c r="F333" s="4" t="str" cm="1">
        <f t="array" ref="F333">_xlfn.IFS(D333&lt;1000.01,"$0.01-$1,000",D333&lt;25000.01,"$1,000.01-$25,000",D333&lt;50000.01,"$50.000.01-$100,000",D333&lt;100000.01,"$100,000.01-$150,000")</f>
        <v>$1,000.01-$25,000</v>
      </c>
      <c r="G333" s="1">
        <v>0.2</v>
      </c>
      <c r="H333">
        <v>4.4000000000000004</v>
      </c>
      <c r="I333" s="3">
        <f t="shared" si="10"/>
        <v>37529937</v>
      </c>
      <c r="J333">
        <f t="shared" si="11"/>
        <v>1</v>
      </c>
      <c r="K333" s="2">
        <v>19763</v>
      </c>
      <c r="L333" t="s">
        <v>2899</v>
      </c>
      <c r="M333" t="s">
        <v>2900</v>
      </c>
      <c r="N333" t="s">
        <v>2901</v>
      </c>
      <c r="O333" t="s">
        <v>2902</v>
      </c>
      <c r="P333" t="s">
        <v>2903</v>
      </c>
      <c r="Q333" t="s">
        <v>2904</v>
      </c>
      <c r="R333" t="s">
        <v>2905</v>
      </c>
      <c r="S333" t="s">
        <v>2906</v>
      </c>
    </row>
    <row r="334" spans="1:19" ht="17.25" x14ac:dyDescent="0.3">
      <c r="A334" t="s">
        <v>2907</v>
      </c>
      <c r="B334" t="s">
        <v>2908</v>
      </c>
      <c r="C334" t="s">
        <v>12862</v>
      </c>
      <c r="D334" s="3">
        <v>46999</v>
      </c>
      <c r="E334" s="3">
        <v>69999</v>
      </c>
      <c r="F334" s="4" t="str" cm="1">
        <f t="array" ref="F334">_xlfn.IFS(D334&lt;1000.01,"$0.01-$1,000",D334&lt;25000.01,"$1,000.01-$25,000",D334&lt;50000.01,"$50.000.01-$100,000",D334&lt;100000.01,"$100,000.01-$150,000")</f>
        <v>$50.000.01-$100,000</v>
      </c>
      <c r="G334" s="1">
        <v>0.33</v>
      </c>
      <c r="H334">
        <v>4.3</v>
      </c>
      <c r="I334" s="3">
        <f t="shared" si="10"/>
        <v>1487618748</v>
      </c>
      <c r="J334">
        <f t="shared" si="11"/>
        <v>1</v>
      </c>
      <c r="K334" s="2">
        <v>21252</v>
      </c>
      <c r="L334" t="s">
        <v>2909</v>
      </c>
      <c r="M334" t="s">
        <v>2910</v>
      </c>
      <c r="N334" t="s">
        <v>2911</v>
      </c>
      <c r="O334" t="s">
        <v>2912</v>
      </c>
      <c r="P334" t="s">
        <v>2913</v>
      </c>
      <c r="Q334" t="s">
        <v>2914</v>
      </c>
      <c r="R334" t="s">
        <v>2915</v>
      </c>
      <c r="S334" t="s">
        <v>2916</v>
      </c>
    </row>
    <row r="335" spans="1:19" ht="17.25" x14ac:dyDescent="0.3">
      <c r="A335" t="s">
        <v>2917</v>
      </c>
      <c r="B335" t="s">
        <v>2918</v>
      </c>
      <c r="C335" t="s">
        <v>12861</v>
      </c>
      <c r="D335" s="3">
        <v>299</v>
      </c>
      <c r="E335" s="3">
        <v>799</v>
      </c>
      <c r="F335" s="4" t="str" cm="1">
        <f t="array" ref="F335">_xlfn.IFS(D335&lt;1000.01,"$0.01-$1,000",D335&lt;25000.01,"$1,000.01-$25,000",D335&lt;50000.01,"$50.000.01-$100,000",D335&lt;100000.01,"$100,000.01-$150,000")</f>
        <v>$0.01-$1,000</v>
      </c>
      <c r="G335" s="1">
        <v>0.63</v>
      </c>
      <c r="H335">
        <v>4.3</v>
      </c>
      <c r="I335" s="3">
        <f t="shared" si="10"/>
        <v>1519698</v>
      </c>
      <c r="J335">
        <f t="shared" si="11"/>
        <v>1</v>
      </c>
      <c r="K335" s="2">
        <v>1902</v>
      </c>
      <c r="L335" t="s">
        <v>2919</v>
      </c>
      <c r="M335" t="s">
        <v>2920</v>
      </c>
      <c r="N335" t="s">
        <v>2921</v>
      </c>
      <c r="O335" t="s">
        <v>2922</v>
      </c>
      <c r="P335" t="s">
        <v>2923</v>
      </c>
      <c r="Q335" t="s">
        <v>2924</v>
      </c>
      <c r="R335" t="s">
        <v>2925</v>
      </c>
      <c r="S335" t="s">
        <v>2926</v>
      </c>
    </row>
    <row r="336" spans="1:19" ht="17.25" x14ac:dyDescent="0.3">
      <c r="A336" t="s">
        <v>2927</v>
      </c>
      <c r="B336" t="s">
        <v>2928</v>
      </c>
      <c r="C336" t="s">
        <v>12862</v>
      </c>
      <c r="D336" s="3">
        <v>1799</v>
      </c>
      <c r="E336" s="3">
        <v>19999</v>
      </c>
      <c r="F336" s="4" t="str" cm="1">
        <f t="array" ref="F336">_xlfn.IFS(D336&lt;1000.01,"$0.01-$1,000",D336&lt;25000.01,"$1,000.01-$25,000",D336&lt;50000.01,"$50.000.01-$100,000",D336&lt;100000.01,"$100,000.01-$150,000")</f>
        <v>$1,000.01-$25,000</v>
      </c>
      <c r="G336" s="1">
        <v>0.91</v>
      </c>
      <c r="H336">
        <v>4.2</v>
      </c>
      <c r="I336" s="3">
        <f t="shared" si="10"/>
        <v>278726063</v>
      </c>
      <c r="J336">
        <f t="shared" si="11"/>
        <v>1</v>
      </c>
      <c r="K336" s="2">
        <v>13937</v>
      </c>
      <c r="L336" t="s">
        <v>2929</v>
      </c>
      <c r="M336" t="s">
        <v>2930</v>
      </c>
      <c r="N336" t="s">
        <v>2931</v>
      </c>
      <c r="O336" t="s">
        <v>2932</v>
      </c>
      <c r="P336" t="s">
        <v>2933</v>
      </c>
      <c r="Q336" t="s">
        <v>2934</v>
      </c>
      <c r="R336" t="s">
        <v>2935</v>
      </c>
      <c r="S336" t="s">
        <v>2936</v>
      </c>
    </row>
    <row r="337" spans="1:19" ht="17.25" x14ac:dyDescent="0.3">
      <c r="A337" t="s">
        <v>2937</v>
      </c>
      <c r="B337" t="s">
        <v>2938</v>
      </c>
      <c r="C337" t="s">
        <v>12862</v>
      </c>
      <c r="D337" s="3">
        <v>1998</v>
      </c>
      <c r="E337" s="3">
        <v>9999</v>
      </c>
      <c r="F337" s="4" t="str" cm="1">
        <f t="array" ref="F337">_xlfn.IFS(D337&lt;1000.01,"$0.01-$1,000",D337&lt;25000.01,"$1,000.01-$25,000",D337&lt;50000.01,"$50.000.01-$100,000",D337&lt;100000.01,"$100,000.01-$150,000")</f>
        <v>$1,000.01-$25,000</v>
      </c>
      <c r="G337" s="1">
        <v>0.8</v>
      </c>
      <c r="H337">
        <v>4.3</v>
      </c>
      <c r="I337" s="3">
        <f t="shared" si="10"/>
        <v>276932304</v>
      </c>
      <c r="J337">
        <f t="shared" si="11"/>
        <v>1</v>
      </c>
      <c r="K337" s="2">
        <v>27696</v>
      </c>
      <c r="L337" t="s">
        <v>2939</v>
      </c>
      <c r="M337" t="s">
        <v>2940</v>
      </c>
      <c r="N337" t="s">
        <v>2941</v>
      </c>
      <c r="O337" t="s">
        <v>2942</v>
      </c>
      <c r="P337" t="s">
        <v>2943</v>
      </c>
      <c r="Q337" t="s">
        <v>2944</v>
      </c>
      <c r="R337" t="s">
        <v>2945</v>
      </c>
      <c r="S337" t="s">
        <v>2946</v>
      </c>
    </row>
    <row r="338" spans="1:19" ht="17.25" x14ac:dyDescent="0.3">
      <c r="A338" t="s">
        <v>2947</v>
      </c>
      <c r="B338" t="s">
        <v>2948</v>
      </c>
      <c r="C338" t="s">
        <v>12862</v>
      </c>
      <c r="D338" s="3">
        <v>1999</v>
      </c>
      <c r="E338" s="3">
        <v>7990</v>
      </c>
      <c r="F338" s="4" t="str" cm="1">
        <f t="array" ref="F338">_xlfn.IFS(D338&lt;1000.01,"$0.01-$1,000",D338&lt;25000.01,"$1,000.01-$25,000",D338&lt;50000.01,"$50.000.01-$100,000",D338&lt;100000.01,"$100,000.01-$150,000")</f>
        <v>$1,000.01-$25,000</v>
      </c>
      <c r="G338" s="1">
        <v>0.75</v>
      </c>
      <c r="H338">
        <v>3.8</v>
      </c>
      <c r="I338" s="3">
        <f t="shared" si="10"/>
        <v>142469690</v>
      </c>
      <c r="J338">
        <f t="shared" si="11"/>
        <v>1</v>
      </c>
      <c r="K338" s="2">
        <v>17831</v>
      </c>
      <c r="L338" t="s">
        <v>2949</v>
      </c>
      <c r="M338" t="s">
        <v>2950</v>
      </c>
      <c r="N338" t="s">
        <v>2951</v>
      </c>
      <c r="O338" t="s">
        <v>2952</v>
      </c>
      <c r="P338" t="s">
        <v>2953</v>
      </c>
      <c r="Q338" t="s">
        <v>2954</v>
      </c>
      <c r="R338" t="s">
        <v>2955</v>
      </c>
      <c r="S338" t="s">
        <v>2956</v>
      </c>
    </row>
    <row r="339" spans="1:19" ht="17.25" x14ac:dyDescent="0.3">
      <c r="A339" t="s">
        <v>2957</v>
      </c>
      <c r="B339" t="s">
        <v>2958</v>
      </c>
      <c r="C339" t="s">
        <v>12862</v>
      </c>
      <c r="D339" s="3">
        <v>2049</v>
      </c>
      <c r="E339" s="3">
        <v>2199</v>
      </c>
      <c r="F339" s="4" t="str" cm="1">
        <f t="array" ref="F339">_xlfn.IFS(D339&lt;1000.01,"$0.01-$1,000",D339&lt;25000.01,"$1,000.01-$25,000",D339&lt;50000.01,"$50.000.01-$100,000",D339&lt;100000.01,"$100,000.01-$150,000")</f>
        <v>$1,000.01-$25,000</v>
      </c>
      <c r="G339" s="1">
        <v>7.0000000000000007E-2</v>
      </c>
      <c r="H339">
        <v>4.3</v>
      </c>
      <c r="I339" s="3">
        <f t="shared" si="10"/>
        <v>393427488</v>
      </c>
      <c r="J339">
        <f t="shared" si="11"/>
        <v>1</v>
      </c>
      <c r="K339" s="2">
        <v>178912</v>
      </c>
      <c r="L339" t="s">
        <v>2959</v>
      </c>
      <c r="M339" t="s">
        <v>2960</v>
      </c>
      <c r="N339" t="s">
        <v>2961</v>
      </c>
      <c r="O339" t="s">
        <v>2962</v>
      </c>
      <c r="P339" t="s">
        <v>2963</v>
      </c>
      <c r="Q339" t="s">
        <v>2964</v>
      </c>
      <c r="R339" t="s">
        <v>2965</v>
      </c>
      <c r="S339" t="s">
        <v>2966</v>
      </c>
    </row>
    <row r="340" spans="1:19" ht="17.25" x14ac:dyDescent="0.3">
      <c r="A340" t="s">
        <v>2967</v>
      </c>
      <c r="B340" t="s">
        <v>2968</v>
      </c>
      <c r="C340" t="s">
        <v>12862</v>
      </c>
      <c r="D340" s="3">
        <v>6499</v>
      </c>
      <c r="E340" s="3">
        <v>8999</v>
      </c>
      <c r="F340" s="4" t="str" cm="1">
        <f t="array" ref="F340">_xlfn.IFS(D340&lt;1000.01,"$0.01-$1,000",D340&lt;25000.01,"$1,000.01-$25,000",D340&lt;50000.01,"$50.000.01-$100,000",D340&lt;100000.01,"$100,000.01-$150,000")</f>
        <v>$1,000.01-$25,000</v>
      </c>
      <c r="G340" s="1">
        <v>0.28000000000000003</v>
      </c>
      <c r="H340">
        <v>4</v>
      </c>
      <c r="I340" s="3">
        <f t="shared" si="10"/>
        <v>70255193</v>
      </c>
      <c r="J340">
        <f t="shared" si="11"/>
        <v>1</v>
      </c>
      <c r="K340" s="2">
        <v>7807</v>
      </c>
      <c r="L340" t="s">
        <v>2969</v>
      </c>
      <c r="M340" t="s">
        <v>2970</v>
      </c>
      <c r="N340" t="s">
        <v>2971</v>
      </c>
      <c r="O340" t="s">
        <v>2972</v>
      </c>
      <c r="P340" t="s">
        <v>2973</v>
      </c>
      <c r="Q340" t="s">
        <v>2974</v>
      </c>
      <c r="R340" t="s">
        <v>2975</v>
      </c>
      <c r="S340" t="s">
        <v>2976</v>
      </c>
    </row>
    <row r="341" spans="1:19" ht="17.25" x14ac:dyDescent="0.3">
      <c r="A341" t="s">
        <v>2977</v>
      </c>
      <c r="B341" t="s">
        <v>2978</v>
      </c>
      <c r="C341" t="s">
        <v>12862</v>
      </c>
      <c r="D341" s="3">
        <v>28999</v>
      </c>
      <c r="E341" s="3">
        <v>28999</v>
      </c>
      <c r="F341" s="4" t="str" cm="1">
        <f t="array" ref="F341">_xlfn.IFS(D341&lt;1000.01,"$0.01-$1,000",D341&lt;25000.01,"$1,000.01-$25,000",D341&lt;50000.01,"$50.000.01-$100,000",D341&lt;100000.01,"$100,000.01-$150,000")</f>
        <v>$50.000.01-$100,000</v>
      </c>
      <c r="G341" s="1">
        <v>0</v>
      </c>
      <c r="H341">
        <v>4.3</v>
      </c>
      <c r="I341" s="3">
        <f t="shared" si="10"/>
        <v>505017585</v>
      </c>
      <c r="J341">
        <f t="shared" si="11"/>
        <v>1</v>
      </c>
      <c r="K341" s="2">
        <v>17415</v>
      </c>
      <c r="L341" t="s">
        <v>2979</v>
      </c>
      <c r="M341" t="s">
        <v>2980</v>
      </c>
      <c r="N341" t="s">
        <v>2981</v>
      </c>
      <c r="O341" t="s">
        <v>2982</v>
      </c>
      <c r="P341" t="s">
        <v>2983</v>
      </c>
      <c r="Q341" t="s">
        <v>2984</v>
      </c>
      <c r="R341" t="s">
        <v>2985</v>
      </c>
      <c r="S341" t="s">
        <v>2986</v>
      </c>
    </row>
    <row r="342" spans="1:19" ht="17.25" x14ac:dyDescent="0.3">
      <c r="A342" t="s">
        <v>2987</v>
      </c>
      <c r="B342" t="s">
        <v>2988</v>
      </c>
      <c r="C342" t="s">
        <v>12862</v>
      </c>
      <c r="D342" s="3">
        <v>28999</v>
      </c>
      <c r="E342" s="3">
        <v>28999</v>
      </c>
      <c r="F342" s="4" t="str" cm="1">
        <f t="array" ref="F342">_xlfn.IFS(D342&lt;1000.01,"$0.01-$1,000",D342&lt;25000.01,"$1,000.01-$25,000",D342&lt;50000.01,"$50.000.01-$100,000",D342&lt;100000.01,"$100,000.01-$150,000")</f>
        <v>$50.000.01-$100,000</v>
      </c>
      <c r="G342" s="1">
        <v>0</v>
      </c>
      <c r="H342">
        <v>4.3</v>
      </c>
      <c r="I342" s="3">
        <f t="shared" si="10"/>
        <v>505017585</v>
      </c>
      <c r="J342">
        <f t="shared" si="11"/>
        <v>1</v>
      </c>
      <c r="K342" s="2">
        <v>17415</v>
      </c>
      <c r="L342" t="s">
        <v>2989</v>
      </c>
      <c r="M342" t="s">
        <v>2980</v>
      </c>
      <c r="N342" t="s">
        <v>2981</v>
      </c>
      <c r="O342" t="s">
        <v>2982</v>
      </c>
      <c r="P342" t="s">
        <v>2983</v>
      </c>
      <c r="Q342" t="s">
        <v>2984</v>
      </c>
      <c r="R342" t="s">
        <v>2990</v>
      </c>
      <c r="S342" t="s">
        <v>2991</v>
      </c>
    </row>
    <row r="343" spans="1:19" ht="17.25" x14ac:dyDescent="0.3">
      <c r="A343" t="s">
        <v>2992</v>
      </c>
      <c r="B343" t="s">
        <v>2993</v>
      </c>
      <c r="C343" t="s">
        <v>12862</v>
      </c>
      <c r="D343" s="3">
        <v>6499</v>
      </c>
      <c r="E343" s="3">
        <v>8999</v>
      </c>
      <c r="F343" s="4" t="str" cm="1">
        <f t="array" ref="F343">_xlfn.IFS(D343&lt;1000.01,"$0.01-$1,000",D343&lt;25000.01,"$1,000.01-$25,000",D343&lt;50000.01,"$50.000.01-$100,000",D343&lt;100000.01,"$100,000.01-$150,000")</f>
        <v>$1,000.01-$25,000</v>
      </c>
      <c r="G343" s="1">
        <v>0.28000000000000003</v>
      </c>
      <c r="H343">
        <v>4</v>
      </c>
      <c r="I343" s="3">
        <f t="shared" si="10"/>
        <v>70255193</v>
      </c>
      <c r="J343">
        <f t="shared" si="11"/>
        <v>1</v>
      </c>
      <c r="K343" s="2">
        <v>7807</v>
      </c>
      <c r="L343" t="s">
        <v>2969</v>
      </c>
      <c r="M343" t="s">
        <v>2970</v>
      </c>
      <c r="N343" t="s">
        <v>2971</v>
      </c>
      <c r="O343" t="s">
        <v>2972</v>
      </c>
      <c r="P343" t="s">
        <v>2973</v>
      </c>
      <c r="Q343" t="s">
        <v>2974</v>
      </c>
      <c r="R343" t="s">
        <v>2994</v>
      </c>
      <c r="S343" t="s">
        <v>2995</v>
      </c>
    </row>
    <row r="344" spans="1:19" ht="17.25" x14ac:dyDescent="0.3">
      <c r="A344" t="s">
        <v>2996</v>
      </c>
      <c r="B344" t="s">
        <v>2997</v>
      </c>
      <c r="C344" t="s">
        <v>12862</v>
      </c>
      <c r="D344" s="3">
        <v>6499</v>
      </c>
      <c r="E344" s="3">
        <v>8999</v>
      </c>
      <c r="F344" s="4" t="str" cm="1">
        <f t="array" ref="F344">_xlfn.IFS(D344&lt;1000.01,"$0.01-$1,000",D344&lt;25000.01,"$1,000.01-$25,000",D344&lt;50000.01,"$50.000.01-$100,000",D344&lt;100000.01,"$100,000.01-$150,000")</f>
        <v>$1,000.01-$25,000</v>
      </c>
      <c r="G344" s="1">
        <v>0.28000000000000003</v>
      </c>
      <c r="H344">
        <v>4</v>
      </c>
      <c r="I344" s="3">
        <f t="shared" si="10"/>
        <v>70255193</v>
      </c>
      <c r="J344">
        <f t="shared" si="11"/>
        <v>1</v>
      </c>
      <c r="K344" s="2">
        <v>7807</v>
      </c>
      <c r="L344" t="s">
        <v>2969</v>
      </c>
      <c r="M344" t="s">
        <v>2970</v>
      </c>
      <c r="N344" t="s">
        <v>2971</v>
      </c>
      <c r="O344" t="s">
        <v>2972</v>
      </c>
      <c r="P344" t="s">
        <v>2973</v>
      </c>
      <c r="Q344" t="s">
        <v>2974</v>
      </c>
      <c r="R344" t="s">
        <v>2998</v>
      </c>
      <c r="S344" t="s">
        <v>2999</v>
      </c>
    </row>
    <row r="345" spans="1:19" ht="17.25" x14ac:dyDescent="0.3">
      <c r="A345" t="s">
        <v>3000</v>
      </c>
      <c r="B345" t="s">
        <v>3001</v>
      </c>
      <c r="C345" t="s">
        <v>12862</v>
      </c>
      <c r="D345" s="3">
        <v>569</v>
      </c>
      <c r="E345" s="3">
        <v>1000</v>
      </c>
      <c r="F345" s="4" t="str" cm="1">
        <f t="array" ref="F345">_xlfn.IFS(D345&lt;1000.01,"$0.01-$1,000",D345&lt;25000.01,"$1,000.01-$25,000",D345&lt;50000.01,"$50.000.01-$100,000",D345&lt;100000.01,"$100,000.01-$150,000")</f>
        <v>$0.01-$1,000</v>
      </c>
      <c r="G345" s="1">
        <v>0.43</v>
      </c>
      <c r="H345">
        <v>4.4000000000000004</v>
      </c>
      <c r="I345" s="3">
        <f t="shared" si="10"/>
        <v>67259000</v>
      </c>
      <c r="J345">
        <f t="shared" si="11"/>
        <v>1</v>
      </c>
      <c r="K345" s="2">
        <v>67259</v>
      </c>
      <c r="L345" t="s">
        <v>3002</v>
      </c>
      <c r="M345" t="s">
        <v>3003</v>
      </c>
      <c r="N345" t="s">
        <v>3004</v>
      </c>
      <c r="O345" t="s">
        <v>3005</v>
      </c>
      <c r="P345" t="s">
        <v>3006</v>
      </c>
      <c r="Q345" t="s">
        <v>3007</v>
      </c>
      <c r="R345" t="s">
        <v>3008</v>
      </c>
      <c r="S345" t="s">
        <v>3009</v>
      </c>
    </row>
    <row r="346" spans="1:19" ht="17.25" x14ac:dyDescent="0.3">
      <c r="A346" t="s">
        <v>3010</v>
      </c>
      <c r="B346" t="s">
        <v>3011</v>
      </c>
      <c r="C346" t="s">
        <v>12862</v>
      </c>
      <c r="D346" s="3">
        <v>1898</v>
      </c>
      <c r="E346" s="3">
        <v>4999</v>
      </c>
      <c r="F346" s="4" t="str" cm="1">
        <f t="array" ref="F346">_xlfn.IFS(D346&lt;1000.01,"$0.01-$1,000",D346&lt;25000.01,"$1,000.01-$25,000",D346&lt;50000.01,"$50.000.01-$100,000",D346&lt;100000.01,"$100,000.01-$150,000")</f>
        <v>$1,000.01-$25,000</v>
      </c>
      <c r="G346" s="1">
        <v>0.62</v>
      </c>
      <c r="H346">
        <v>4.0999999999999996</v>
      </c>
      <c r="I346" s="3">
        <f t="shared" si="10"/>
        <v>53434311</v>
      </c>
      <c r="J346">
        <f t="shared" si="11"/>
        <v>1</v>
      </c>
      <c r="K346" s="2">
        <v>10689</v>
      </c>
      <c r="L346" t="s">
        <v>3012</v>
      </c>
      <c r="M346" t="s">
        <v>3013</v>
      </c>
      <c r="N346" t="s">
        <v>3014</v>
      </c>
      <c r="O346" t="s">
        <v>3015</v>
      </c>
      <c r="P346" t="s">
        <v>3016</v>
      </c>
      <c r="Q346" t="s">
        <v>3017</v>
      </c>
      <c r="R346" t="s">
        <v>3018</v>
      </c>
      <c r="S346" t="s">
        <v>3019</v>
      </c>
    </row>
    <row r="347" spans="1:19" ht="17.25" x14ac:dyDescent="0.3">
      <c r="A347" t="s">
        <v>3020</v>
      </c>
      <c r="B347" t="s">
        <v>3021</v>
      </c>
      <c r="C347" t="s">
        <v>12862</v>
      </c>
      <c r="D347" s="3">
        <v>1299</v>
      </c>
      <c r="E347" s="3">
        <v>1599</v>
      </c>
      <c r="F347" s="4" t="str" cm="1">
        <f t="array" ref="F347">_xlfn.IFS(D347&lt;1000.01,"$0.01-$1,000",D347&lt;25000.01,"$1,000.01-$25,000",D347&lt;50000.01,"$50.000.01-$100,000",D347&lt;100000.01,"$100,000.01-$150,000")</f>
        <v>$1,000.01-$25,000</v>
      </c>
      <c r="G347" s="1">
        <v>0.19</v>
      </c>
      <c r="H347">
        <v>4</v>
      </c>
      <c r="I347" s="3">
        <f t="shared" si="10"/>
        <v>205169289</v>
      </c>
      <c r="J347">
        <f t="shared" si="11"/>
        <v>1</v>
      </c>
      <c r="K347" s="2">
        <v>128311</v>
      </c>
      <c r="L347" t="s">
        <v>3022</v>
      </c>
      <c r="M347" t="s">
        <v>3023</v>
      </c>
      <c r="N347" t="s">
        <v>3024</v>
      </c>
      <c r="O347" t="s">
        <v>3025</v>
      </c>
      <c r="P347" t="s">
        <v>3026</v>
      </c>
      <c r="Q347" t="s">
        <v>3027</v>
      </c>
      <c r="R347" t="s">
        <v>3028</v>
      </c>
      <c r="S347" t="s">
        <v>3029</v>
      </c>
    </row>
    <row r="348" spans="1:19" ht="17.25" x14ac:dyDescent="0.3">
      <c r="A348" t="s">
        <v>3030</v>
      </c>
      <c r="B348" t="s">
        <v>3031</v>
      </c>
      <c r="C348" t="s">
        <v>12862</v>
      </c>
      <c r="D348" s="3">
        <v>1499</v>
      </c>
      <c r="E348" s="3">
        <v>6990</v>
      </c>
      <c r="F348" s="4" t="str" cm="1">
        <f t="array" ref="F348">_xlfn.IFS(D348&lt;1000.01,"$0.01-$1,000",D348&lt;25000.01,"$1,000.01-$25,000",D348&lt;50000.01,"$50.000.01-$100,000",D348&lt;100000.01,"$100,000.01-$150,000")</f>
        <v>$1,000.01-$25,000</v>
      </c>
      <c r="G348" s="1">
        <v>0.79</v>
      </c>
      <c r="H348">
        <v>3.9</v>
      </c>
      <c r="I348" s="3">
        <f t="shared" si="10"/>
        <v>152354040</v>
      </c>
      <c r="J348">
        <f t="shared" si="11"/>
        <v>1</v>
      </c>
      <c r="K348" s="2">
        <v>21796</v>
      </c>
      <c r="L348" t="s">
        <v>3032</v>
      </c>
      <c r="M348" t="s">
        <v>3033</v>
      </c>
      <c r="N348" t="s">
        <v>3034</v>
      </c>
      <c r="O348" t="s">
        <v>3035</v>
      </c>
      <c r="P348" t="s">
        <v>3036</v>
      </c>
      <c r="Q348" t="s">
        <v>3037</v>
      </c>
      <c r="R348" t="s">
        <v>3038</v>
      </c>
      <c r="S348" t="s">
        <v>3039</v>
      </c>
    </row>
    <row r="349" spans="1:19" ht="17.25" x14ac:dyDescent="0.3">
      <c r="A349" t="s">
        <v>3040</v>
      </c>
      <c r="B349" t="s">
        <v>3041</v>
      </c>
      <c r="C349" t="s">
        <v>12862</v>
      </c>
      <c r="D349" s="3">
        <v>599</v>
      </c>
      <c r="E349" s="3">
        <v>999</v>
      </c>
      <c r="F349" s="4" t="str" cm="1">
        <f t="array" ref="F349">_xlfn.IFS(D349&lt;1000.01,"$0.01-$1,000",D349&lt;25000.01,"$1,000.01-$25,000",D349&lt;50000.01,"$50.000.01-$100,000",D349&lt;100000.01,"$100,000.01-$150,000")</f>
        <v>$0.01-$1,000</v>
      </c>
      <c r="G349" s="1">
        <v>0.4</v>
      </c>
      <c r="H349">
        <v>4.0999999999999996</v>
      </c>
      <c r="I349" s="3">
        <f t="shared" si="10"/>
        <v>192397410</v>
      </c>
      <c r="J349">
        <f t="shared" si="11"/>
        <v>1</v>
      </c>
      <c r="K349" s="2">
        <v>192590</v>
      </c>
      <c r="L349" t="s">
        <v>3042</v>
      </c>
      <c r="M349" t="s">
        <v>3043</v>
      </c>
      <c r="N349" t="s">
        <v>3044</v>
      </c>
      <c r="O349" t="s">
        <v>3045</v>
      </c>
      <c r="P349" t="s">
        <v>3046</v>
      </c>
      <c r="Q349" t="s">
        <v>3047</v>
      </c>
      <c r="R349" t="s">
        <v>3048</v>
      </c>
      <c r="S349" t="s">
        <v>3049</v>
      </c>
    </row>
    <row r="350" spans="1:19" ht="17.25" x14ac:dyDescent="0.3">
      <c r="A350" t="s">
        <v>3050</v>
      </c>
      <c r="B350" t="s">
        <v>3051</v>
      </c>
      <c r="C350" t="s">
        <v>12862</v>
      </c>
      <c r="D350" s="3">
        <v>9499</v>
      </c>
      <c r="E350" s="3">
        <v>11999</v>
      </c>
      <c r="F350" s="4" t="str" cm="1">
        <f t="array" ref="F350">_xlfn.IFS(D350&lt;1000.01,"$0.01-$1,000",D350&lt;25000.01,"$1,000.01-$25,000",D350&lt;50000.01,"$50.000.01-$100,000",D350&lt;100000.01,"$100,000.01-$150,000")</f>
        <v>$1,000.01-$25,000</v>
      </c>
      <c r="G350" s="1">
        <v>0.21</v>
      </c>
      <c r="H350">
        <v>4.2</v>
      </c>
      <c r="I350" s="3">
        <f t="shared" si="10"/>
        <v>3407716</v>
      </c>
      <c r="J350">
        <f t="shared" si="11"/>
        <v>1</v>
      </c>
      <c r="K350" s="2">
        <v>284</v>
      </c>
      <c r="L350" t="s">
        <v>3052</v>
      </c>
      <c r="M350" t="s">
        <v>3053</v>
      </c>
      <c r="N350" t="s">
        <v>3054</v>
      </c>
      <c r="O350" t="s">
        <v>3055</v>
      </c>
      <c r="P350" t="s">
        <v>3056</v>
      </c>
      <c r="Q350" t="s">
        <v>3057</v>
      </c>
      <c r="R350" t="s">
        <v>3058</v>
      </c>
      <c r="S350" t="s">
        <v>3059</v>
      </c>
    </row>
    <row r="351" spans="1:19" ht="17.25" x14ac:dyDescent="0.3">
      <c r="A351" t="s">
        <v>3060</v>
      </c>
      <c r="B351" t="s">
        <v>3061</v>
      </c>
      <c r="C351" t="s">
        <v>12862</v>
      </c>
      <c r="D351" s="3">
        <v>599</v>
      </c>
      <c r="E351" s="3">
        <v>2499</v>
      </c>
      <c r="F351" s="4" t="str" cm="1">
        <f t="array" ref="F351">_xlfn.IFS(D351&lt;1000.01,"$0.01-$1,000",D351&lt;25000.01,"$1,000.01-$25,000",D351&lt;50000.01,"$50.000.01-$100,000",D351&lt;100000.01,"$100,000.01-$150,000")</f>
        <v>$0.01-$1,000</v>
      </c>
      <c r="G351" s="1">
        <v>0.76</v>
      </c>
      <c r="H351">
        <v>3.9</v>
      </c>
      <c r="I351" s="3">
        <f t="shared" si="10"/>
        <v>145346838</v>
      </c>
      <c r="J351">
        <f t="shared" si="11"/>
        <v>1</v>
      </c>
      <c r="K351" s="2">
        <v>58162</v>
      </c>
      <c r="L351" t="s">
        <v>3062</v>
      </c>
      <c r="M351" t="s">
        <v>3063</v>
      </c>
      <c r="N351" t="s">
        <v>3064</v>
      </c>
      <c r="O351" t="s">
        <v>3065</v>
      </c>
      <c r="P351" t="s">
        <v>3066</v>
      </c>
      <c r="Q351" t="s">
        <v>3067</v>
      </c>
      <c r="R351" t="s">
        <v>3068</v>
      </c>
      <c r="S351" t="s">
        <v>3069</v>
      </c>
    </row>
    <row r="352" spans="1:19" ht="17.25" x14ac:dyDescent="0.3">
      <c r="A352" t="s">
        <v>3070</v>
      </c>
      <c r="B352" t="s">
        <v>3071</v>
      </c>
      <c r="C352" t="s">
        <v>12862</v>
      </c>
      <c r="D352" s="3">
        <v>8999</v>
      </c>
      <c r="E352" s="3">
        <v>11999</v>
      </c>
      <c r="F352" s="4" t="str" cm="1">
        <f t="array" ref="F352">_xlfn.IFS(D352&lt;1000.01,"$0.01-$1,000",D352&lt;25000.01,"$1,000.01-$25,000",D352&lt;50000.01,"$50.000.01-$100,000",D352&lt;100000.01,"$100,000.01-$150,000")</f>
        <v>$1,000.01-$25,000</v>
      </c>
      <c r="G352" s="1">
        <v>0.25</v>
      </c>
      <c r="H352">
        <v>4</v>
      </c>
      <c r="I352" s="3">
        <f t="shared" si="10"/>
        <v>153539204</v>
      </c>
      <c r="J352">
        <f t="shared" si="11"/>
        <v>1</v>
      </c>
      <c r="K352" s="2">
        <v>12796</v>
      </c>
      <c r="L352" t="s">
        <v>3072</v>
      </c>
      <c r="M352" t="s">
        <v>3073</v>
      </c>
      <c r="N352" t="s">
        <v>3074</v>
      </c>
      <c r="O352" t="s">
        <v>3075</v>
      </c>
      <c r="P352" t="s">
        <v>3076</v>
      </c>
      <c r="Q352" t="s">
        <v>3077</v>
      </c>
      <c r="R352" t="s">
        <v>3078</v>
      </c>
      <c r="S352" t="s">
        <v>3079</v>
      </c>
    </row>
    <row r="353" spans="1:19" ht="17.25" x14ac:dyDescent="0.3">
      <c r="A353" t="s">
        <v>3080</v>
      </c>
      <c r="B353" t="s">
        <v>3081</v>
      </c>
      <c r="C353" t="s">
        <v>12862</v>
      </c>
      <c r="D353" s="3">
        <v>349</v>
      </c>
      <c r="E353" s="3">
        <v>1299</v>
      </c>
      <c r="F353" s="4" t="str" cm="1">
        <f t="array" ref="F353">_xlfn.IFS(D353&lt;1000.01,"$0.01-$1,000",D353&lt;25000.01,"$1,000.01-$25,000",D353&lt;50000.01,"$50.000.01-$100,000",D353&lt;100000.01,"$100,000.01-$150,000")</f>
        <v>$0.01-$1,000</v>
      </c>
      <c r="G353" s="1">
        <v>0.73</v>
      </c>
      <c r="H353">
        <v>4</v>
      </c>
      <c r="I353" s="3">
        <f t="shared" si="10"/>
        <v>18552318</v>
      </c>
      <c r="J353">
        <f t="shared" si="11"/>
        <v>1</v>
      </c>
      <c r="K353" s="2">
        <v>14282</v>
      </c>
      <c r="L353" t="s">
        <v>3082</v>
      </c>
      <c r="M353" t="s">
        <v>3083</v>
      </c>
      <c r="N353" t="s">
        <v>3084</v>
      </c>
      <c r="O353" t="s">
        <v>3085</v>
      </c>
      <c r="P353" t="s">
        <v>3086</v>
      </c>
      <c r="Q353" t="s">
        <v>3087</v>
      </c>
      <c r="R353" t="s">
        <v>3088</v>
      </c>
      <c r="S353" t="s">
        <v>3089</v>
      </c>
    </row>
    <row r="354" spans="1:19" ht="17.25" x14ac:dyDescent="0.3">
      <c r="A354" t="s">
        <v>3090</v>
      </c>
      <c r="B354" t="s">
        <v>3091</v>
      </c>
      <c r="C354" t="s">
        <v>12862</v>
      </c>
      <c r="D354" s="3">
        <v>349</v>
      </c>
      <c r="E354" s="3">
        <v>999</v>
      </c>
      <c r="F354" s="4" t="str" cm="1">
        <f t="array" ref="F354">_xlfn.IFS(D354&lt;1000.01,"$0.01-$1,000",D354&lt;25000.01,"$1,000.01-$25,000",D354&lt;50000.01,"$50.000.01-$100,000",D354&lt;100000.01,"$100,000.01-$150,000")</f>
        <v>$0.01-$1,000</v>
      </c>
      <c r="G354" s="1">
        <v>0.65</v>
      </c>
      <c r="H354">
        <v>4.0999999999999996</v>
      </c>
      <c r="I354" s="3">
        <f t="shared" si="10"/>
        <v>363349287</v>
      </c>
      <c r="J354">
        <f t="shared" si="11"/>
        <v>1</v>
      </c>
      <c r="K354" s="2">
        <v>363713</v>
      </c>
      <c r="L354" t="s">
        <v>3092</v>
      </c>
      <c r="M354" t="s">
        <v>3093</v>
      </c>
      <c r="N354" t="s">
        <v>3094</v>
      </c>
      <c r="O354" t="s">
        <v>3095</v>
      </c>
      <c r="P354" t="s">
        <v>3096</v>
      </c>
      <c r="Q354" t="s">
        <v>3097</v>
      </c>
      <c r="R354" t="s">
        <v>3098</v>
      </c>
      <c r="S354" t="s">
        <v>3099</v>
      </c>
    </row>
    <row r="355" spans="1:19" ht="17.25" x14ac:dyDescent="0.3">
      <c r="A355" t="s">
        <v>3100</v>
      </c>
      <c r="B355" t="s">
        <v>3101</v>
      </c>
      <c r="C355" t="s">
        <v>12862</v>
      </c>
      <c r="D355" s="3">
        <v>959</v>
      </c>
      <c r="E355" s="3">
        <v>1800</v>
      </c>
      <c r="F355" s="4" t="str" cm="1">
        <f t="array" ref="F355">_xlfn.IFS(D355&lt;1000.01,"$0.01-$1,000",D355&lt;25000.01,"$1,000.01-$25,000",D355&lt;50000.01,"$50.000.01-$100,000",D355&lt;100000.01,"$100,000.01-$150,000")</f>
        <v>$0.01-$1,000</v>
      </c>
      <c r="G355" s="1">
        <v>0.47</v>
      </c>
      <c r="H355">
        <v>4.4000000000000004</v>
      </c>
      <c r="I355" s="3">
        <f t="shared" si="10"/>
        <v>121066200</v>
      </c>
      <c r="J355">
        <f t="shared" si="11"/>
        <v>1</v>
      </c>
      <c r="K355" s="2">
        <v>67259</v>
      </c>
      <c r="L355" t="s">
        <v>3002</v>
      </c>
      <c r="M355" t="s">
        <v>3003</v>
      </c>
      <c r="N355" t="s">
        <v>3004</v>
      </c>
      <c r="O355" t="s">
        <v>3005</v>
      </c>
      <c r="P355" t="s">
        <v>3006</v>
      </c>
      <c r="Q355" t="s">
        <v>3007</v>
      </c>
      <c r="R355" t="s">
        <v>3102</v>
      </c>
      <c r="S355" t="s">
        <v>3103</v>
      </c>
    </row>
    <row r="356" spans="1:19" ht="17.25" x14ac:dyDescent="0.3">
      <c r="A356" t="s">
        <v>3104</v>
      </c>
      <c r="B356" t="s">
        <v>3105</v>
      </c>
      <c r="C356" t="s">
        <v>12862</v>
      </c>
      <c r="D356" s="3">
        <v>9499</v>
      </c>
      <c r="E356" s="3">
        <v>11999</v>
      </c>
      <c r="F356" s="4" t="str" cm="1">
        <f t="array" ref="F356">_xlfn.IFS(D356&lt;1000.01,"$0.01-$1,000",D356&lt;25000.01,"$1,000.01-$25,000",D356&lt;50000.01,"$50.000.01-$100,000",D356&lt;100000.01,"$100,000.01-$150,000")</f>
        <v>$1,000.01-$25,000</v>
      </c>
      <c r="G356" s="1">
        <v>0.21</v>
      </c>
      <c r="H356">
        <v>4.2</v>
      </c>
      <c r="I356" s="3">
        <f t="shared" si="10"/>
        <v>3407716</v>
      </c>
      <c r="J356">
        <f t="shared" si="11"/>
        <v>1</v>
      </c>
      <c r="K356" s="2">
        <v>284</v>
      </c>
      <c r="L356" t="s">
        <v>3052</v>
      </c>
      <c r="M356" t="s">
        <v>3053</v>
      </c>
      <c r="N356" t="s">
        <v>3054</v>
      </c>
      <c r="O356" t="s">
        <v>3055</v>
      </c>
      <c r="P356" t="s">
        <v>3056</v>
      </c>
      <c r="Q356" t="s">
        <v>3057</v>
      </c>
      <c r="R356" t="s">
        <v>3106</v>
      </c>
      <c r="S356" t="s">
        <v>3107</v>
      </c>
    </row>
    <row r="357" spans="1:19" ht="17.25" x14ac:dyDescent="0.3">
      <c r="A357" t="s">
        <v>3108</v>
      </c>
      <c r="B357" t="s">
        <v>3109</v>
      </c>
      <c r="C357" t="s">
        <v>12862</v>
      </c>
      <c r="D357" s="3">
        <v>1499</v>
      </c>
      <c r="E357" s="3">
        <v>2499</v>
      </c>
      <c r="F357" s="4" t="str" cm="1">
        <f t="array" ref="F357">_xlfn.IFS(D357&lt;1000.01,"$0.01-$1,000",D357&lt;25000.01,"$1,000.01-$25,000",D357&lt;50000.01,"$50.000.01-$100,000",D357&lt;100000.01,"$100,000.01-$150,000")</f>
        <v>$1,000.01-$25,000</v>
      </c>
      <c r="G357" s="1">
        <v>0.4</v>
      </c>
      <c r="H357">
        <v>4.3</v>
      </c>
      <c r="I357" s="3">
        <f t="shared" si="10"/>
        <v>39909030</v>
      </c>
      <c r="J357">
        <f t="shared" si="11"/>
        <v>1</v>
      </c>
      <c r="K357" s="2">
        <v>15970</v>
      </c>
      <c r="L357" t="s">
        <v>3110</v>
      </c>
      <c r="M357" t="s">
        <v>3111</v>
      </c>
      <c r="N357" t="s">
        <v>3112</v>
      </c>
      <c r="O357" t="s">
        <v>3113</v>
      </c>
      <c r="P357" t="s">
        <v>3114</v>
      </c>
      <c r="Q357" t="s">
        <v>3115</v>
      </c>
      <c r="R357" t="s">
        <v>3116</v>
      </c>
      <c r="S357" t="s">
        <v>3117</v>
      </c>
    </row>
    <row r="358" spans="1:19" ht="17.25" x14ac:dyDescent="0.3">
      <c r="A358" t="s">
        <v>3118</v>
      </c>
      <c r="B358" t="s">
        <v>3119</v>
      </c>
      <c r="C358" t="s">
        <v>12862</v>
      </c>
      <c r="D358" s="3">
        <v>1149</v>
      </c>
      <c r="E358" s="3">
        <v>2199</v>
      </c>
      <c r="F358" s="4" t="str" cm="1">
        <f t="array" ref="F358">_xlfn.IFS(D358&lt;1000.01,"$0.01-$1,000",D358&lt;25000.01,"$1,000.01-$25,000",D358&lt;50000.01,"$50.000.01-$100,000",D358&lt;100000.01,"$100,000.01-$150,000")</f>
        <v>$1,000.01-$25,000</v>
      </c>
      <c r="G358" s="1">
        <v>0.48</v>
      </c>
      <c r="H358">
        <v>4.3</v>
      </c>
      <c r="I358" s="3">
        <f t="shared" si="10"/>
        <v>393427488</v>
      </c>
      <c r="J358">
        <f t="shared" si="11"/>
        <v>1</v>
      </c>
      <c r="K358" s="2">
        <v>178912</v>
      </c>
      <c r="L358" t="s">
        <v>3120</v>
      </c>
      <c r="M358" t="s">
        <v>2960</v>
      </c>
      <c r="N358" t="s">
        <v>2961</v>
      </c>
      <c r="O358" t="s">
        <v>2962</v>
      </c>
      <c r="P358" t="s">
        <v>2963</v>
      </c>
      <c r="Q358" t="s">
        <v>2964</v>
      </c>
      <c r="R358" t="s">
        <v>3121</v>
      </c>
      <c r="S358" t="s">
        <v>3122</v>
      </c>
    </row>
    <row r="359" spans="1:19" ht="17.25" x14ac:dyDescent="0.3">
      <c r="A359" t="s">
        <v>3123</v>
      </c>
      <c r="B359" t="s">
        <v>3124</v>
      </c>
      <c r="C359" t="s">
        <v>12862</v>
      </c>
      <c r="D359" s="3">
        <v>349</v>
      </c>
      <c r="E359" s="3">
        <v>999</v>
      </c>
      <c r="F359" s="4" t="str" cm="1">
        <f t="array" ref="F359">_xlfn.IFS(D359&lt;1000.01,"$0.01-$1,000",D359&lt;25000.01,"$1,000.01-$25,000",D359&lt;50000.01,"$50.000.01-$100,000",D359&lt;100000.01,"$100,000.01-$150,000")</f>
        <v>$0.01-$1,000</v>
      </c>
      <c r="G359" s="1">
        <v>0.65</v>
      </c>
      <c r="H359">
        <v>3.9</v>
      </c>
      <c r="I359" s="3">
        <f t="shared" si="10"/>
        <v>46352601</v>
      </c>
      <c r="J359">
        <f t="shared" si="11"/>
        <v>1</v>
      </c>
      <c r="K359" s="2">
        <v>46399</v>
      </c>
      <c r="L359" t="s">
        <v>3125</v>
      </c>
      <c r="M359" t="s">
        <v>3126</v>
      </c>
      <c r="N359" t="s">
        <v>3127</v>
      </c>
      <c r="O359" t="s">
        <v>3128</v>
      </c>
      <c r="P359" t="s">
        <v>3129</v>
      </c>
      <c r="Q359" t="s">
        <v>3130</v>
      </c>
      <c r="R359" t="s">
        <v>3131</v>
      </c>
      <c r="S359" t="s">
        <v>3132</v>
      </c>
    </row>
    <row r="360" spans="1:19" ht="17.25" x14ac:dyDescent="0.3">
      <c r="A360" t="s">
        <v>3133</v>
      </c>
      <c r="B360" t="s">
        <v>3134</v>
      </c>
      <c r="C360" t="s">
        <v>12862</v>
      </c>
      <c r="D360" s="3">
        <v>1219</v>
      </c>
      <c r="E360" s="3">
        <v>1699</v>
      </c>
      <c r="F360" s="4" t="str" cm="1">
        <f t="array" ref="F360">_xlfn.IFS(D360&lt;1000.01,"$0.01-$1,000",D360&lt;25000.01,"$1,000.01-$25,000",D360&lt;50000.01,"$50.000.01-$100,000",D360&lt;100000.01,"$100,000.01-$150,000")</f>
        <v>$1,000.01-$25,000</v>
      </c>
      <c r="G360" s="1">
        <v>0.28000000000000003</v>
      </c>
      <c r="H360">
        <v>4.4000000000000004</v>
      </c>
      <c r="I360" s="3">
        <f t="shared" si="10"/>
        <v>15105809</v>
      </c>
      <c r="J360">
        <f t="shared" si="11"/>
        <v>1</v>
      </c>
      <c r="K360" s="2">
        <v>8891</v>
      </c>
      <c r="L360" t="s">
        <v>3135</v>
      </c>
      <c r="M360" t="s">
        <v>3136</v>
      </c>
      <c r="N360" t="s">
        <v>3137</v>
      </c>
      <c r="O360" t="s">
        <v>3138</v>
      </c>
      <c r="P360" t="s">
        <v>3139</v>
      </c>
      <c r="Q360" t="s">
        <v>3140</v>
      </c>
      <c r="R360" t="s">
        <v>3141</v>
      </c>
      <c r="S360" t="s">
        <v>3142</v>
      </c>
    </row>
    <row r="361" spans="1:19" ht="17.25" x14ac:dyDescent="0.3">
      <c r="A361" t="s">
        <v>3143</v>
      </c>
      <c r="B361" t="s">
        <v>3144</v>
      </c>
      <c r="C361" t="s">
        <v>12862</v>
      </c>
      <c r="D361" s="3">
        <v>1599</v>
      </c>
      <c r="E361" s="3">
        <v>3999</v>
      </c>
      <c r="F361" s="4" t="str" cm="1">
        <f t="array" ref="F361">_xlfn.IFS(D361&lt;1000.01,"$0.01-$1,000",D361&lt;25000.01,"$1,000.01-$25,000",D361&lt;50000.01,"$50.000.01-$100,000",D361&lt;100000.01,"$100,000.01-$150,000")</f>
        <v>$1,000.01-$25,000</v>
      </c>
      <c r="G361" s="1">
        <v>0.6</v>
      </c>
      <c r="H361">
        <v>4</v>
      </c>
      <c r="I361" s="3">
        <f t="shared" si="10"/>
        <v>120985746</v>
      </c>
      <c r="J361">
        <f t="shared" si="11"/>
        <v>1</v>
      </c>
      <c r="K361" s="2">
        <v>30254</v>
      </c>
      <c r="L361" t="s">
        <v>3145</v>
      </c>
      <c r="M361" t="s">
        <v>3146</v>
      </c>
      <c r="N361" t="s">
        <v>3147</v>
      </c>
      <c r="O361" t="s">
        <v>3148</v>
      </c>
      <c r="P361" t="s">
        <v>3149</v>
      </c>
      <c r="Q361" t="s">
        <v>3150</v>
      </c>
      <c r="R361" t="s">
        <v>3151</v>
      </c>
      <c r="S361" t="s">
        <v>3152</v>
      </c>
    </row>
    <row r="362" spans="1:19" ht="17.25" x14ac:dyDescent="0.3">
      <c r="A362" t="s">
        <v>3153</v>
      </c>
      <c r="B362" t="s">
        <v>3154</v>
      </c>
      <c r="C362" t="s">
        <v>12862</v>
      </c>
      <c r="D362" s="3">
        <v>1499</v>
      </c>
      <c r="E362" s="3">
        <v>7999</v>
      </c>
      <c r="F362" s="4" t="str" cm="1">
        <f t="array" ref="F362">_xlfn.IFS(D362&lt;1000.01,"$0.01-$1,000",D362&lt;25000.01,"$1,000.01-$25,000",D362&lt;50000.01,"$50.000.01-$100,000",D362&lt;100000.01,"$100,000.01-$150,000")</f>
        <v>$1,000.01-$25,000</v>
      </c>
      <c r="G362" s="1">
        <v>0.81</v>
      </c>
      <c r="H362">
        <v>4.2</v>
      </c>
      <c r="I362" s="3">
        <f t="shared" si="10"/>
        <v>181065364</v>
      </c>
      <c r="J362">
        <f t="shared" si="11"/>
        <v>1</v>
      </c>
      <c r="K362" s="2">
        <v>22636</v>
      </c>
      <c r="L362" t="s">
        <v>3155</v>
      </c>
      <c r="M362" t="s">
        <v>3156</v>
      </c>
      <c r="N362" t="s">
        <v>3157</v>
      </c>
      <c r="O362" t="s">
        <v>3158</v>
      </c>
      <c r="P362" t="s">
        <v>3159</v>
      </c>
      <c r="Q362" t="s">
        <v>3160</v>
      </c>
      <c r="R362" t="s">
        <v>3161</v>
      </c>
      <c r="S362" t="s">
        <v>3162</v>
      </c>
    </row>
    <row r="363" spans="1:19" ht="17.25" x14ac:dyDescent="0.3">
      <c r="A363" t="s">
        <v>3163</v>
      </c>
      <c r="B363" t="s">
        <v>3164</v>
      </c>
      <c r="C363" t="s">
        <v>12862</v>
      </c>
      <c r="D363" s="3">
        <v>18499</v>
      </c>
      <c r="E363" s="3">
        <v>25999</v>
      </c>
      <c r="F363" s="4" t="str" cm="1">
        <f t="array" ref="F363">_xlfn.IFS(D363&lt;1000.01,"$0.01-$1,000",D363&lt;25000.01,"$1,000.01-$25,000",D363&lt;50000.01,"$50.000.01-$100,000",D363&lt;100000.01,"$100,000.01-$150,000")</f>
        <v>$1,000.01-$25,000</v>
      </c>
      <c r="G363" s="1">
        <v>0.28999999999999998</v>
      </c>
      <c r="H363">
        <v>4.0999999999999996</v>
      </c>
      <c r="I363" s="3">
        <f t="shared" si="10"/>
        <v>580245682</v>
      </c>
      <c r="J363">
        <f t="shared" si="11"/>
        <v>1</v>
      </c>
      <c r="K363" s="2">
        <v>22318</v>
      </c>
      <c r="L363" t="s">
        <v>3165</v>
      </c>
      <c r="M363" t="s">
        <v>3166</v>
      </c>
      <c r="N363" t="s">
        <v>3167</v>
      </c>
      <c r="O363" t="s">
        <v>3168</v>
      </c>
      <c r="P363" t="s">
        <v>3169</v>
      </c>
      <c r="Q363" t="s">
        <v>3170</v>
      </c>
      <c r="R363" t="s">
        <v>3171</v>
      </c>
      <c r="S363" t="s">
        <v>3172</v>
      </c>
    </row>
    <row r="364" spans="1:19" ht="17.25" x14ac:dyDescent="0.3">
      <c r="A364" t="s">
        <v>3173</v>
      </c>
      <c r="B364" t="s">
        <v>3174</v>
      </c>
      <c r="C364" t="s">
        <v>12862</v>
      </c>
      <c r="D364" s="3">
        <v>369</v>
      </c>
      <c r="E364" s="3">
        <v>700</v>
      </c>
      <c r="F364" s="4" t="str" cm="1">
        <f t="array" ref="F364">_xlfn.IFS(D364&lt;1000.01,"$0.01-$1,000",D364&lt;25000.01,"$1,000.01-$25,000",D364&lt;50000.01,"$50.000.01-$100,000",D364&lt;100000.01,"$100,000.01-$150,000")</f>
        <v>$0.01-$1,000</v>
      </c>
      <c r="G364" s="1">
        <v>0.47</v>
      </c>
      <c r="H364">
        <v>4.4000000000000004</v>
      </c>
      <c r="I364" s="3">
        <f t="shared" si="10"/>
        <v>47081300</v>
      </c>
      <c r="J364">
        <f t="shared" si="11"/>
        <v>1</v>
      </c>
      <c r="K364" s="2">
        <v>67259</v>
      </c>
      <c r="L364" t="s">
        <v>3175</v>
      </c>
      <c r="M364" t="s">
        <v>3003</v>
      </c>
      <c r="N364" t="s">
        <v>3004</v>
      </c>
      <c r="O364" t="s">
        <v>3005</v>
      </c>
      <c r="P364" t="s">
        <v>3006</v>
      </c>
      <c r="Q364" t="s">
        <v>3007</v>
      </c>
      <c r="R364" t="s">
        <v>3176</v>
      </c>
      <c r="S364" t="s">
        <v>3177</v>
      </c>
    </row>
    <row r="365" spans="1:19" ht="17.25" x14ac:dyDescent="0.3">
      <c r="A365" t="s">
        <v>3178</v>
      </c>
      <c r="B365" t="s">
        <v>3179</v>
      </c>
      <c r="C365" t="s">
        <v>12862</v>
      </c>
      <c r="D365" s="3">
        <v>12999</v>
      </c>
      <c r="E365" s="3">
        <v>17999</v>
      </c>
      <c r="F365" s="4" t="str" cm="1">
        <f t="array" ref="F365">_xlfn.IFS(D365&lt;1000.01,"$0.01-$1,000",D365&lt;25000.01,"$1,000.01-$25,000",D365&lt;50000.01,"$50.000.01-$100,000",D365&lt;100000.01,"$100,000.01-$150,000")</f>
        <v>$1,000.01-$25,000</v>
      </c>
      <c r="G365" s="1">
        <v>0.28000000000000003</v>
      </c>
      <c r="H365">
        <v>4.0999999999999996</v>
      </c>
      <c r="I365" s="3">
        <f t="shared" si="10"/>
        <v>341945002</v>
      </c>
      <c r="J365">
        <f t="shared" si="11"/>
        <v>1</v>
      </c>
      <c r="K365" s="2">
        <v>18998</v>
      </c>
      <c r="L365" t="s">
        <v>3180</v>
      </c>
      <c r="M365" t="s">
        <v>3181</v>
      </c>
      <c r="N365" t="s">
        <v>3182</v>
      </c>
      <c r="O365" t="s">
        <v>3183</v>
      </c>
      <c r="P365" t="s">
        <v>3184</v>
      </c>
      <c r="Q365" t="s">
        <v>3185</v>
      </c>
      <c r="R365" t="s">
        <v>3186</v>
      </c>
      <c r="S365" t="s">
        <v>3187</v>
      </c>
    </row>
    <row r="366" spans="1:19" ht="17.25" x14ac:dyDescent="0.3">
      <c r="A366" t="s">
        <v>3188</v>
      </c>
      <c r="B366" t="s">
        <v>2928</v>
      </c>
      <c r="C366" t="s">
        <v>12862</v>
      </c>
      <c r="D366" s="3">
        <v>1799</v>
      </c>
      <c r="E366" s="3">
        <v>19999</v>
      </c>
      <c r="F366" s="4" t="str" cm="1">
        <f t="array" ref="F366">_xlfn.IFS(D366&lt;1000.01,"$0.01-$1,000",D366&lt;25000.01,"$1,000.01-$25,000",D366&lt;50000.01,"$50.000.01-$100,000",D366&lt;100000.01,"$100,000.01-$150,000")</f>
        <v>$1,000.01-$25,000</v>
      </c>
      <c r="G366" s="1">
        <v>0.91</v>
      </c>
      <c r="H366">
        <v>4.2</v>
      </c>
      <c r="I366" s="3">
        <f t="shared" si="10"/>
        <v>278726063</v>
      </c>
      <c r="J366">
        <f t="shared" si="11"/>
        <v>1</v>
      </c>
      <c r="K366" s="2">
        <v>13937</v>
      </c>
      <c r="L366" t="s">
        <v>3189</v>
      </c>
      <c r="M366" t="s">
        <v>2930</v>
      </c>
      <c r="N366" t="s">
        <v>2931</v>
      </c>
      <c r="O366" t="s">
        <v>2932</v>
      </c>
      <c r="P366" t="s">
        <v>2933</v>
      </c>
      <c r="Q366" t="s">
        <v>2934</v>
      </c>
      <c r="R366" t="s">
        <v>3190</v>
      </c>
      <c r="S366" t="s">
        <v>3191</v>
      </c>
    </row>
    <row r="367" spans="1:19" ht="17.25" x14ac:dyDescent="0.3">
      <c r="A367" t="s">
        <v>3192</v>
      </c>
      <c r="B367" t="s">
        <v>3193</v>
      </c>
      <c r="C367" t="s">
        <v>12862</v>
      </c>
      <c r="D367" s="3">
        <v>2199</v>
      </c>
      <c r="E367" s="3">
        <v>9999</v>
      </c>
      <c r="F367" s="4" t="str" cm="1">
        <f t="array" ref="F367">_xlfn.IFS(D367&lt;1000.01,"$0.01-$1,000",D367&lt;25000.01,"$1,000.01-$25,000",D367&lt;50000.01,"$50.000.01-$100,000",D367&lt;100000.01,"$100,000.01-$150,000")</f>
        <v>$1,000.01-$25,000</v>
      </c>
      <c r="G367" s="1">
        <v>0.78</v>
      </c>
      <c r="H367">
        <v>4.2</v>
      </c>
      <c r="I367" s="3">
        <f t="shared" si="10"/>
        <v>294680529</v>
      </c>
      <c r="J367">
        <f t="shared" si="11"/>
        <v>1</v>
      </c>
      <c r="K367" s="2">
        <v>29471</v>
      </c>
      <c r="L367" t="s">
        <v>3194</v>
      </c>
      <c r="M367" t="s">
        <v>3195</v>
      </c>
      <c r="N367" t="s">
        <v>3196</v>
      </c>
      <c r="O367" t="s">
        <v>3197</v>
      </c>
      <c r="P367" t="s">
        <v>3198</v>
      </c>
      <c r="Q367" t="s">
        <v>3199</v>
      </c>
      <c r="R367" t="s">
        <v>3200</v>
      </c>
      <c r="S367" t="s">
        <v>3201</v>
      </c>
    </row>
    <row r="368" spans="1:19" ht="17.25" x14ac:dyDescent="0.3">
      <c r="A368" t="s">
        <v>3202</v>
      </c>
      <c r="B368" t="s">
        <v>3203</v>
      </c>
      <c r="C368" t="s">
        <v>12862</v>
      </c>
      <c r="D368" s="3">
        <v>16999</v>
      </c>
      <c r="E368" s="3">
        <v>24999</v>
      </c>
      <c r="F368" s="4" t="str" cm="1">
        <f t="array" ref="F368">_xlfn.IFS(D368&lt;1000.01,"$0.01-$1,000",D368&lt;25000.01,"$1,000.01-$25,000",D368&lt;50000.01,"$50.000.01-$100,000",D368&lt;100000.01,"$100,000.01-$150,000")</f>
        <v>$1,000.01-$25,000</v>
      </c>
      <c r="G368" s="1">
        <v>0.32</v>
      </c>
      <c r="H368">
        <v>4.0999999999999996</v>
      </c>
      <c r="I368" s="3">
        <f t="shared" si="10"/>
        <v>557927682</v>
      </c>
      <c r="J368">
        <f t="shared" si="11"/>
        <v>1</v>
      </c>
      <c r="K368" s="2">
        <v>22318</v>
      </c>
      <c r="L368" t="s">
        <v>3204</v>
      </c>
      <c r="M368" t="s">
        <v>3166</v>
      </c>
      <c r="N368" t="s">
        <v>3167</v>
      </c>
      <c r="O368" t="s">
        <v>3168</v>
      </c>
      <c r="P368" t="s">
        <v>3169</v>
      </c>
      <c r="Q368" t="s">
        <v>3170</v>
      </c>
      <c r="R368" t="s">
        <v>3205</v>
      </c>
      <c r="S368" t="s">
        <v>3206</v>
      </c>
    </row>
    <row r="369" spans="1:19" ht="17.25" x14ac:dyDescent="0.3">
      <c r="A369" t="s">
        <v>3207</v>
      </c>
      <c r="B369" t="s">
        <v>3208</v>
      </c>
      <c r="C369" t="s">
        <v>12862</v>
      </c>
      <c r="D369" s="3">
        <v>16499</v>
      </c>
      <c r="E369" s="3">
        <v>20999</v>
      </c>
      <c r="F369" s="4" t="str" cm="1">
        <f t="array" ref="F369">_xlfn.IFS(D369&lt;1000.01,"$0.01-$1,000",D369&lt;25000.01,"$1,000.01-$25,000",D369&lt;50000.01,"$50.000.01-$100,000",D369&lt;100000.01,"$100,000.01-$150,000")</f>
        <v>$1,000.01-$25,000</v>
      </c>
      <c r="G369" s="1">
        <v>0.21</v>
      </c>
      <c r="H369">
        <v>4</v>
      </c>
      <c r="I369" s="3">
        <f t="shared" si="10"/>
        <v>448328650</v>
      </c>
      <c r="J369">
        <f t="shared" si="11"/>
        <v>1</v>
      </c>
      <c r="K369" s="2">
        <v>21350</v>
      </c>
      <c r="L369" t="s">
        <v>3209</v>
      </c>
      <c r="M369" t="s">
        <v>3210</v>
      </c>
      <c r="N369" t="s">
        <v>3211</v>
      </c>
      <c r="O369" t="s">
        <v>3212</v>
      </c>
      <c r="P369" t="s">
        <v>3213</v>
      </c>
      <c r="Q369" t="s">
        <v>3214</v>
      </c>
      <c r="R369" t="s">
        <v>3215</v>
      </c>
      <c r="S369" t="s">
        <v>3216</v>
      </c>
    </row>
    <row r="370" spans="1:19" ht="17.25" x14ac:dyDescent="0.3">
      <c r="A370" t="s">
        <v>3217</v>
      </c>
      <c r="B370" t="s">
        <v>2928</v>
      </c>
      <c r="C370" t="s">
        <v>12862</v>
      </c>
      <c r="D370" s="3">
        <v>1799</v>
      </c>
      <c r="E370" s="3">
        <v>19999</v>
      </c>
      <c r="F370" s="4" t="str" cm="1">
        <f t="array" ref="F370">_xlfn.IFS(D370&lt;1000.01,"$0.01-$1,000",D370&lt;25000.01,"$1,000.01-$25,000",D370&lt;50000.01,"$50.000.01-$100,000",D370&lt;100000.01,"$100,000.01-$150,000")</f>
        <v>$1,000.01-$25,000</v>
      </c>
      <c r="G370" s="1">
        <v>0.91</v>
      </c>
      <c r="H370">
        <v>4.2</v>
      </c>
      <c r="I370" s="3">
        <f t="shared" si="10"/>
        <v>278726063</v>
      </c>
      <c r="J370">
        <f t="shared" si="11"/>
        <v>1</v>
      </c>
      <c r="K370" s="2">
        <v>13937</v>
      </c>
      <c r="L370" t="s">
        <v>3189</v>
      </c>
      <c r="M370" t="s">
        <v>2930</v>
      </c>
      <c r="N370" t="s">
        <v>2931</v>
      </c>
      <c r="O370" t="s">
        <v>2932</v>
      </c>
      <c r="P370" t="s">
        <v>2933</v>
      </c>
      <c r="Q370" t="s">
        <v>2934</v>
      </c>
      <c r="R370" t="s">
        <v>3218</v>
      </c>
      <c r="S370" t="s">
        <v>3219</v>
      </c>
    </row>
    <row r="371" spans="1:19" ht="17.25" x14ac:dyDescent="0.3">
      <c r="A371" t="s">
        <v>16</v>
      </c>
      <c r="B371" t="s">
        <v>17</v>
      </c>
      <c r="C371" t="s">
        <v>12861</v>
      </c>
      <c r="D371" s="3">
        <v>399</v>
      </c>
      <c r="E371" s="3">
        <v>1099</v>
      </c>
      <c r="F371" s="4" t="str" cm="1">
        <f t="array" ref="F371">_xlfn.IFS(D371&lt;1000.01,"$0.01-$1,000",D371&lt;25000.01,"$1,000.01-$25,000",D371&lt;50000.01,"$50.000.01-$100,000",D371&lt;100000.01,"$100,000.01-$150,000")</f>
        <v>$0.01-$1,000</v>
      </c>
      <c r="G371" s="1">
        <v>0.64</v>
      </c>
      <c r="H371">
        <v>4.2</v>
      </c>
      <c r="I371" s="3">
        <f t="shared" si="10"/>
        <v>26672730</v>
      </c>
      <c r="J371">
        <f t="shared" si="11"/>
        <v>1</v>
      </c>
      <c r="K371" s="2">
        <v>24270</v>
      </c>
      <c r="L371" t="s">
        <v>18</v>
      </c>
      <c r="M371" t="s">
        <v>19</v>
      </c>
      <c r="N371" t="s">
        <v>20</v>
      </c>
      <c r="O371" t="s">
        <v>21</v>
      </c>
      <c r="P371" t="s">
        <v>22</v>
      </c>
      <c r="Q371" t="s">
        <v>818</v>
      </c>
      <c r="R371" t="s">
        <v>3220</v>
      </c>
      <c r="S371" t="s">
        <v>3221</v>
      </c>
    </row>
    <row r="372" spans="1:19" ht="17.25" x14ac:dyDescent="0.3">
      <c r="A372" t="s">
        <v>3222</v>
      </c>
      <c r="B372" t="s">
        <v>3223</v>
      </c>
      <c r="C372" t="s">
        <v>12862</v>
      </c>
      <c r="D372" s="3">
        <v>8499</v>
      </c>
      <c r="E372" s="3">
        <v>10999</v>
      </c>
      <c r="F372" s="4" t="str" cm="1">
        <f t="array" ref="F372">_xlfn.IFS(D372&lt;1000.01,"$0.01-$1,000",D372&lt;25000.01,"$1,000.01-$25,000",D372&lt;50000.01,"$50.000.01-$100,000",D372&lt;100000.01,"$100,000.01-$150,000")</f>
        <v>$1,000.01-$25,000</v>
      </c>
      <c r="G372" s="1">
        <v>0.23</v>
      </c>
      <c r="H372">
        <v>4.0999999999999996</v>
      </c>
      <c r="I372" s="3">
        <f t="shared" si="10"/>
        <v>3451882164</v>
      </c>
      <c r="J372">
        <f t="shared" si="11"/>
        <v>1</v>
      </c>
      <c r="K372" s="2">
        <v>313836</v>
      </c>
      <c r="L372" t="s">
        <v>3224</v>
      </c>
      <c r="M372" t="s">
        <v>3225</v>
      </c>
      <c r="N372" t="s">
        <v>3226</v>
      </c>
      <c r="O372" t="s">
        <v>3227</v>
      </c>
      <c r="P372" t="s">
        <v>3228</v>
      </c>
      <c r="Q372" t="s">
        <v>3229</v>
      </c>
      <c r="R372" t="s">
        <v>3230</v>
      </c>
      <c r="S372" t="s">
        <v>3231</v>
      </c>
    </row>
    <row r="373" spans="1:19" ht="17.25" x14ac:dyDescent="0.3">
      <c r="A373" t="s">
        <v>3232</v>
      </c>
      <c r="B373" t="s">
        <v>3233</v>
      </c>
      <c r="C373" t="s">
        <v>12862</v>
      </c>
      <c r="D373" s="3">
        <v>6499</v>
      </c>
      <c r="E373" s="3">
        <v>8499</v>
      </c>
      <c r="F373" s="4" t="str" cm="1">
        <f t="array" ref="F373">_xlfn.IFS(D373&lt;1000.01,"$0.01-$1,000",D373&lt;25000.01,"$1,000.01-$25,000",D373&lt;50000.01,"$50.000.01-$100,000",D373&lt;100000.01,"$100,000.01-$150,000")</f>
        <v>$1,000.01-$25,000</v>
      </c>
      <c r="G373" s="1">
        <v>0.24</v>
      </c>
      <c r="H373">
        <v>4.0999999999999996</v>
      </c>
      <c r="I373" s="3">
        <f t="shared" si="10"/>
        <v>2667292164</v>
      </c>
      <c r="J373">
        <f t="shared" si="11"/>
        <v>1</v>
      </c>
      <c r="K373" s="2">
        <v>313836</v>
      </c>
      <c r="L373" t="s">
        <v>3234</v>
      </c>
      <c r="M373" t="s">
        <v>3225</v>
      </c>
      <c r="N373" t="s">
        <v>3226</v>
      </c>
      <c r="O373" t="s">
        <v>3227</v>
      </c>
      <c r="P373" t="s">
        <v>3228</v>
      </c>
      <c r="Q373" t="s">
        <v>3229</v>
      </c>
      <c r="R373" t="s">
        <v>3235</v>
      </c>
      <c r="S373" t="s">
        <v>3236</v>
      </c>
    </row>
    <row r="374" spans="1:19" ht="17.25" x14ac:dyDescent="0.3">
      <c r="A374" t="s">
        <v>3237</v>
      </c>
      <c r="B374" t="s">
        <v>2928</v>
      </c>
      <c r="C374" t="s">
        <v>12862</v>
      </c>
      <c r="D374" s="3">
        <v>1799</v>
      </c>
      <c r="E374" s="3">
        <v>19999</v>
      </c>
      <c r="F374" s="4" t="str" cm="1">
        <f t="array" ref="F374">_xlfn.IFS(D374&lt;1000.01,"$0.01-$1,000",D374&lt;25000.01,"$1,000.01-$25,000",D374&lt;50000.01,"$50.000.01-$100,000",D374&lt;100000.01,"$100,000.01-$150,000")</f>
        <v>$1,000.01-$25,000</v>
      </c>
      <c r="G374" s="1">
        <v>0.91</v>
      </c>
      <c r="H374">
        <v>4.2</v>
      </c>
      <c r="I374" s="3">
        <f t="shared" si="10"/>
        <v>278726063</v>
      </c>
      <c r="J374">
        <f t="shared" si="11"/>
        <v>1</v>
      </c>
      <c r="K374" s="2">
        <v>13937</v>
      </c>
      <c r="L374" t="s">
        <v>3238</v>
      </c>
      <c r="M374" t="s">
        <v>2930</v>
      </c>
      <c r="N374" t="s">
        <v>2931</v>
      </c>
      <c r="O374" t="s">
        <v>2932</v>
      </c>
      <c r="P374" t="s">
        <v>2933</v>
      </c>
      <c r="Q374" t="s">
        <v>2934</v>
      </c>
      <c r="R374" t="s">
        <v>3239</v>
      </c>
      <c r="S374" t="s">
        <v>3240</v>
      </c>
    </row>
    <row r="375" spans="1:19" ht="17.25" x14ac:dyDescent="0.3">
      <c r="A375" t="s">
        <v>3241</v>
      </c>
      <c r="B375" t="s">
        <v>3242</v>
      </c>
      <c r="C375" t="s">
        <v>12862</v>
      </c>
      <c r="D375" s="3">
        <v>8999</v>
      </c>
      <c r="E375" s="3">
        <v>11999</v>
      </c>
      <c r="F375" s="4" t="str" cm="1">
        <f t="array" ref="F375">_xlfn.IFS(D375&lt;1000.01,"$0.01-$1,000",D375&lt;25000.01,"$1,000.01-$25,000",D375&lt;50000.01,"$50.000.01-$100,000",D375&lt;100000.01,"$100,000.01-$150,000")</f>
        <v>$1,000.01-$25,000</v>
      </c>
      <c r="G375" s="1">
        <v>0.25</v>
      </c>
      <c r="H375">
        <v>4</v>
      </c>
      <c r="I375" s="3">
        <f t="shared" si="10"/>
        <v>153539204</v>
      </c>
      <c r="J375">
        <f t="shared" si="11"/>
        <v>1</v>
      </c>
      <c r="K375" s="2">
        <v>12796</v>
      </c>
      <c r="L375" t="s">
        <v>3072</v>
      </c>
      <c r="M375" t="s">
        <v>3073</v>
      </c>
      <c r="N375" t="s">
        <v>3074</v>
      </c>
      <c r="O375" t="s">
        <v>3075</v>
      </c>
      <c r="P375" t="s">
        <v>3076</v>
      </c>
      <c r="Q375" t="s">
        <v>3077</v>
      </c>
      <c r="R375" t="s">
        <v>3243</v>
      </c>
      <c r="S375" t="s">
        <v>3244</v>
      </c>
    </row>
    <row r="376" spans="1:19" ht="17.25" x14ac:dyDescent="0.3">
      <c r="A376" t="s">
        <v>3245</v>
      </c>
      <c r="B376" t="s">
        <v>3246</v>
      </c>
      <c r="C376" t="s">
        <v>12862</v>
      </c>
      <c r="D376" s="3">
        <v>139</v>
      </c>
      <c r="E376" s="3">
        <v>495</v>
      </c>
      <c r="F376" s="4" t="str" cm="1">
        <f t="array" ref="F376">_xlfn.IFS(D376&lt;1000.01,"$0.01-$1,000",D376&lt;25000.01,"$1,000.01-$25,000",D376&lt;50000.01,"$50.000.01-$100,000",D376&lt;100000.01,"$100,000.01-$150,000")</f>
        <v>$0.01-$1,000</v>
      </c>
      <c r="G376" s="1">
        <v>0.72</v>
      </c>
      <c r="H376">
        <v>4.3</v>
      </c>
      <c r="I376" s="3">
        <f t="shared" si="10"/>
        <v>7021575</v>
      </c>
      <c r="J376">
        <f t="shared" si="11"/>
        <v>1</v>
      </c>
      <c r="K376" s="2">
        <v>14185</v>
      </c>
      <c r="L376" t="s">
        <v>3247</v>
      </c>
      <c r="M376" t="s">
        <v>2024</v>
      </c>
      <c r="N376" t="s">
        <v>2025</v>
      </c>
      <c r="O376" t="s">
        <v>2026</v>
      </c>
      <c r="P376" t="s">
        <v>2027</v>
      </c>
      <c r="Q376" t="s">
        <v>3248</v>
      </c>
      <c r="R376" t="s">
        <v>3249</v>
      </c>
      <c r="S376" t="s">
        <v>3250</v>
      </c>
    </row>
    <row r="377" spans="1:19" ht="17.25" x14ac:dyDescent="0.3">
      <c r="A377" t="s">
        <v>3251</v>
      </c>
      <c r="B377" t="s">
        <v>3252</v>
      </c>
      <c r="C377" t="s">
        <v>12862</v>
      </c>
      <c r="D377" s="3">
        <v>3999</v>
      </c>
      <c r="E377" s="3">
        <v>16999</v>
      </c>
      <c r="F377" s="4" t="str" cm="1">
        <f t="array" ref="F377">_xlfn.IFS(D377&lt;1000.01,"$0.01-$1,000",D377&lt;25000.01,"$1,000.01-$25,000",D377&lt;50000.01,"$50.000.01-$100,000",D377&lt;100000.01,"$100,000.01-$150,000")</f>
        <v>$1,000.01-$25,000</v>
      </c>
      <c r="G377" s="1">
        <v>0.76</v>
      </c>
      <c r="H377">
        <v>4.3</v>
      </c>
      <c r="I377" s="3">
        <f t="shared" si="10"/>
        <v>291685841</v>
      </c>
      <c r="J377">
        <f t="shared" si="11"/>
        <v>1</v>
      </c>
      <c r="K377" s="2">
        <v>17159</v>
      </c>
      <c r="L377" t="s">
        <v>3253</v>
      </c>
      <c r="M377" t="s">
        <v>3254</v>
      </c>
      <c r="N377" t="s">
        <v>3255</v>
      </c>
      <c r="O377" t="s">
        <v>3256</v>
      </c>
      <c r="P377" t="s">
        <v>3257</v>
      </c>
      <c r="Q377" t="s">
        <v>3258</v>
      </c>
      <c r="R377" t="s">
        <v>3259</v>
      </c>
      <c r="S377" t="s">
        <v>3260</v>
      </c>
    </row>
    <row r="378" spans="1:19" ht="17.25" x14ac:dyDescent="0.3">
      <c r="A378" t="s">
        <v>3261</v>
      </c>
      <c r="B378" t="s">
        <v>3262</v>
      </c>
      <c r="C378" t="s">
        <v>12862</v>
      </c>
      <c r="D378" s="3">
        <v>2998</v>
      </c>
      <c r="E378" s="3">
        <v>5999</v>
      </c>
      <c r="F378" s="4" t="str" cm="1">
        <f t="array" ref="F378">_xlfn.IFS(D378&lt;1000.01,"$0.01-$1,000",D378&lt;25000.01,"$1,000.01-$25,000",D378&lt;50000.01,"$50.000.01-$100,000",D378&lt;100000.01,"$100,000.01-$150,000")</f>
        <v>$1,000.01-$25,000</v>
      </c>
      <c r="G378" s="1">
        <v>0.5</v>
      </c>
      <c r="H378">
        <v>4.0999999999999996</v>
      </c>
      <c r="I378" s="3">
        <f t="shared" si="10"/>
        <v>31068821</v>
      </c>
      <c r="J378">
        <f t="shared" si="11"/>
        <v>1</v>
      </c>
      <c r="K378" s="2">
        <v>5179</v>
      </c>
      <c r="L378" t="s">
        <v>3263</v>
      </c>
      <c r="M378" t="s">
        <v>3264</v>
      </c>
      <c r="N378" t="s">
        <v>3265</v>
      </c>
      <c r="O378" t="s">
        <v>3266</v>
      </c>
      <c r="P378" t="s">
        <v>3267</v>
      </c>
      <c r="Q378" t="s">
        <v>3268</v>
      </c>
      <c r="R378" t="s">
        <v>3269</v>
      </c>
      <c r="S378" t="s">
        <v>3270</v>
      </c>
    </row>
    <row r="379" spans="1:19" ht="17.25" x14ac:dyDescent="0.3">
      <c r="A379" t="s">
        <v>26</v>
      </c>
      <c r="B379" t="s">
        <v>27</v>
      </c>
      <c r="C379" t="s">
        <v>12861</v>
      </c>
      <c r="D379" s="3">
        <v>199</v>
      </c>
      <c r="E379" s="3">
        <v>349</v>
      </c>
      <c r="F379" s="4" t="str" cm="1">
        <f t="array" ref="F379">_xlfn.IFS(D379&lt;1000.01,"$0.01-$1,000",D379&lt;25000.01,"$1,000.01-$25,000",D379&lt;50000.01,"$50.000.01-$100,000",D379&lt;100000.01,"$100,000.01-$150,000")</f>
        <v>$0.01-$1,000</v>
      </c>
      <c r="G379" s="1">
        <v>0.43</v>
      </c>
      <c r="H379">
        <v>4</v>
      </c>
      <c r="I379" s="3">
        <f t="shared" si="10"/>
        <v>15353557</v>
      </c>
      <c r="J379">
        <f t="shared" si="11"/>
        <v>1</v>
      </c>
      <c r="K379" s="2">
        <v>43993</v>
      </c>
      <c r="L379" t="s">
        <v>28</v>
      </c>
      <c r="M379" t="s">
        <v>29</v>
      </c>
      <c r="N379" t="s">
        <v>30</v>
      </c>
      <c r="O379" t="s">
        <v>31</v>
      </c>
      <c r="P379" t="s">
        <v>32</v>
      </c>
      <c r="Q379" t="s">
        <v>33</v>
      </c>
      <c r="R379" t="s">
        <v>3271</v>
      </c>
      <c r="S379" t="s">
        <v>3272</v>
      </c>
    </row>
    <row r="380" spans="1:19" ht="17.25" x14ac:dyDescent="0.3">
      <c r="A380" t="s">
        <v>3273</v>
      </c>
      <c r="B380" t="s">
        <v>3274</v>
      </c>
      <c r="C380" t="s">
        <v>12862</v>
      </c>
      <c r="D380" s="3">
        <v>15499</v>
      </c>
      <c r="E380" s="3">
        <v>18999</v>
      </c>
      <c r="F380" s="4" t="str" cm="1">
        <f t="array" ref="F380">_xlfn.IFS(D380&lt;1000.01,"$0.01-$1,000",D380&lt;25000.01,"$1,000.01-$25,000",D380&lt;50000.01,"$50.000.01-$100,000",D380&lt;100000.01,"$100,000.01-$150,000")</f>
        <v>$1,000.01-$25,000</v>
      </c>
      <c r="G380" s="1">
        <v>0.18</v>
      </c>
      <c r="H380">
        <v>4.0999999999999996</v>
      </c>
      <c r="I380" s="3">
        <f t="shared" si="10"/>
        <v>365768748</v>
      </c>
      <c r="J380">
        <f t="shared" si="11"/>
        <v>1</v>
      </c>
      <c r="K380" s="2">
        <v>19252</v>
      </c>
      <c r="L380" t="s">
        <v>3275</v>
      </c>
      <c r="M380" t="s">
        <v>3276</v>
      </c>
      <c r="N380" t="s">
        <v>3277</v>
      </c>
      <c r="O380" t="s">
        <v>3278</v>
      </c>
      <c r="P380" t="s">
        <v>3279</v>
      </c>
      <c r="Q380" t="s">
        <v>3280</v>
      </c>
      <c r="R380" t="s">
        <v>3281</v>
      </c>
      <c r="S380" t="s">
        <v>3282</v>
      </c>
    </row>
    <row r="381" spans="1:19" ht="17.25" x14ac:dyDescent="0.3">
      <c r="A381" t="s">
        <v>36</v>
      </c>
      <c r="B381" t="s">
        <v>37</v>
      </c>
      <c r="C381" t="s">
        <v>12861</v>
      </c>
      <c r="D381" s="3">
        <v>199</v>
      </c>
      <c r="E381" s="3">
        <v>999</v>
      </c>
      <c r="F381" s="4" t="str" cm="1">
        <f t="array" ref="F381">_xlfn.IFS(D381&lt;1000.01,"$0.01-$1,000",D381&lt;25000.01,"$1,000.01-$25,000",D381&lt;50000.01,"$50.000.01-$100,000",D381&lt;100000.01,"$100,000.01-$150,000")</f>
        <v>$0.01-$1,000</v>
      </c>
      <c r="G381" s="1">
        <v>0.8</v>
      </c>
      <c r="H381">
        <v>3.9</v>
      </c>
      <c r="I381" s="3">
        <f t="shared" si="10"/>
        <v>7920072</v>
      </c>
      <c r="J381">
        <f t="shared" si="11"/>
        <v>1</v>
      </c>
      <c r="K381" s="2">
        <v>7928</v>
      </c>
      <c r="L381" t="s">
        <v>3283</v>
      </c>
      <c r="M381" t="s">
        <v>39</v>
      </c>
      <c r="N381" t="s">
        <v>40</v>
      </c>
      <c r="O381" t="s">
        <v>41</v>
      </c>
      <c r="P381" t="s">
        <v>42</v>
      </c>
      <c r="Q381" t="s">
        <v>3284</v>
      </c>
      <c r="R381" t="s">
        <v>3285</v>
      </c>
      <c r="S381" t="s">
        <v>3286</v>
      </c>
    </row>
    <row r="382" spans="1:19" ht="17.25" x14ac:dyDescent="0.3">
      <c r="A382" t="s">
        <v>3287</v>
      </c>
      <c r="B382" t="s">
        <v>2928</v>
      </c>
      <c r="C382" t="s">
        <v>12862</v>
      </c>
      <c r="D382" s="3">
        <v>1799</v>
      </c>
      <c r="E382" s="3">
        <v>19999</v>
      </c>
      <c r="F382" s="4" t="str" cm="1">
        <f t="array" ref="F382">_xlfn.IFS(D382&lt;1000.01,"$0.01-$1,000",D382&lt;25000.01,"$1,000.01-$25,000",D382&lt;50000.01,"$50.000.01-$100,000",D382&lt;100000.01,"$100,000.01-$150,000")</f>
        <v>$1,000.01-$25,000</v>
      </c>
      <c r="G382" s="1">
        <v>0.91</v>
      </c>
      <c r="H382">
        <v>4.2</v>
      </c>
      <c r="I382" s="3">
        <f t="shared" si="10"/>
        <v>278726063</v>
      </c>
      <c r="J382">
        <f t="shared" si="11"/>
        <v>1</v>
      </c>
      <c r="K382" s="2">
        <v>13937</v>
      </c>
      <c r="L382" t="s">
        <v>2929</v>
      </c>
      <c r="M382" t="s">
        <v>2930</v>
      </c>
      <c r="N382" t="s">
        <v>2931</v>
      </c>
      <c r="O382" t="s">
        <v>2932</v>
      </c>
      <c r="P382" t="s">
        <v>2933</v>
      </c>
      <c r="Q382" t="s">
        <v>2934</v>
      </c>
      <c r="R382" t="s">
        <v>3288</v>
      </c>
      <c r="S382" t="s">
        <v>3289</v>
      </c>
    </row>
    <row r="383" spans="1:19" ht="17.25" x14ac:dyDescent="0.3">
      <c r="A383" t="s">
        <v>3290</v>
      </c>
      <c r="B383" t="s">
        <v>3291</v>
      </c>
      <c r="C383" t="s">
        <v>12862</v>
      </c>
      <c r="D383" s="3">
        <v>8999</v>
      </c>
      <c r="E383" s="3">
        <v>11999</v>
      </c>
      <c r="F383" s="4" t="str" cm="1">
        <f t="array" ref="F383">_xlfn.IFS(D383&lt;1000.01,"$0.01-$1,000",D383&lt;25000.01,"$1,000.01-$25,000",D383&lt;50000.01,"$50.000.01-$100,000",D383&lt;100000.01,"$100,000.01-$150,000")</f>
        <v>$1,000.01-$25,000</v>
      </c>
      <c r="G383" s="1">
        <v>0.25</v>
      </c>
      <c r="H383">
        <v>4</v>
      </c>
      <c r="I383" s="3">
        <f t="shared" si="10"/>
        <v>153539204</v>
      </c>
      <c r="J383">
        <f t="shared" si="11"/>
        <v>1</v>
      </c>
      <c r="K383" s="2">
        <v>12796</v>
      </c>
      <c r="L383" t="s">
        <v>3072</v>
      </c>
      <c r="M383" t="s">
        <v>3073</v>
      </c>
      <c r="N383" t="s">
        <v>3074</v>
      </c>
      <c r="O383" t="s">
        <v>3075</v>
      </c>
      <c r="P383" t="s">
        <v>3076</v>
      </c>
      <c r="Q383" t="s">
        <v>3077</v>
      </c>
      <c r="R383" t="s">
        <v>3292</v>
      </c>
      <c r="S383" t="s">
        <v>3293</v>
      </c>
    </row>
    <row r="384" spans="1:19" ht="17.25" x14ac:dyDescent="0.3">
      <c r="A384" t="s">
        <v>3294</v>
      </c>
      <c r="B384" t="s">
        <v>3295</v>
      </c>
      <c r="C384" t="s">
        <v>12862</v>
      </c>
      <c r="D384" s="3">
        <v>873</v>
      </c>
      <c r="E384" s="3">
        <v>1699</v>
      </c>
      <c r="F384" s="4" t="str" cm="1">
        <f t="array" ref="F384">_xlfn.IFS(D384&lt;1000.01,"$0.01-$1,000",D384&lt;25000.01,"$1,000.01-$25,000",D384&lt;50000.01,"$50.000.01-$100,000",D384&lt;100000.01,"$100,000.01-$150,000")</f>
        <v>$0.01-$1,000</v>
      </c>
      <c r="G384" s="1">
        <v>0.49</v>
      </c>
      <c r="H384">
        <v>4.4000000000000004</v>
      </c>
      <c r="I384" s="3">
        <f t="shared" si="10"/>
        <v>2854320</v>
      </c>
      <c r="J384">
        <f t="shared" si="11"/>
        <v>1</v>
      </c>
      <c r="K384" s="2">
        <v>1680</v>
      </c>
      <c r="L384" t="s">
        <v>3296</v>
      </c>
      <c r="M384" t="s">
        <v>3297</v>
      </c>
      <c r="N384" t="s">
        <v>3298</v>
      </c>
      <c r="O384" t="s">
        <v>3299</v>
      </c>
      <c r="P384" t="s">
        <v>3300</v>
      </c>
      <c r="Q384" t="s">
        <v>3301</v>
      </c>
      <c r="R384" t="s">
        <v>3302</v>
      </c>
      <c r="S384" t="s">
        <v>3303</v>
      </c>
    </row>
    <row r="385" spans="1:19" ht="17.25" x14ac:dyDescent="0.3">
      <c r="A385" t="s">
        <v>3304</v>
      </c>
      <c r="B385" t="s">
        <v>3305</v>
      </c>
      <c r="C385" t="s">
        <v>12862</v>
      </c>
      <c r="D385" s="3">
        <v>12999</v>
      </c>
      <c r="E385" s="3">
        <v>15999</v>
      </c>
      <c r="F385" s="4" t="str" cm="1">
        <f t="array" ref="F385">_xlfn.IFS(D385&lt;1000.01,"$0.01-$1,000",D385&lt;25000.01,"$1,000.01-$25,000",D385&lt;50000.01,"$50.000.01-$100,000",D385&lt;100000.01,"$100,000.01-$150,000")</f>
        <v>$1,000.01-$25,000</v>
      </c>
      <c r="G385" s="1">
        <v>0.19</v>
      </c>
      <c r="H385">
        <v>4.2</v>
      </c>
      <c r="I385" s="3">
        <f t="shared" si="10"/>
        <v>211922754</v>
      </c>
      <c r="J385">
        <f t="shared" si="11"/>
        <v>1</v>
      </c>
      <c r="K385" s="2">
        <v>13246</v>
      </c>
      <c r="L385" t="s">
        <v>3306</v>
      </c>
      <c r="M385" t="s">
        <v>3307</v>
      </c>
      <c r="N385" t="s">
        <v>3308</v>
      </c>
      <c r="O385" t="s">
        <v>3309</v>
      </c>
      <c r="P385" t="s">
        <v>3310</v>
      </c>
      <c r="Q385" t="s">
        <v>3311</v>
      </c>
      <c r="R385" t="s">
        <v>3312</v>
      </c>
      <c r="S385" t="s">
        <v>3313</v>
      </c>
    </row>
    <row r="386" spans="1:19" ht="17.25" x14ac:dyDescent="0.3">
      <c r="A386" t="s">
        <v>3314</v>
      </c>
      <c r="B386" t="s">
        <v>3315</v>
      </c>
      <c r="C386" t="s">
        <v>12862</v>
      </c>
      <c r="D386" s="3">
        <v>539</v>
      </c>
      <c r="E386" s="3">
        <v>1599</v>
      </c>
      <c r="F386" s="4" t="str" cm="1">
        <f t="array" ref="F386">_xlfn.IFS(D386&lt;1000.01,"$0.01-$1,000",D386&lt;25000.01,"$1,000.01-$25,000",D386&lt;50000.01,"$50.000.01-$100,000",D386&lt;100000.01,"$100,000.01-$150,000")</f>
        <v>$0.01-$1,000</v>
      </c>
      <c r="G386" s="1">
        <v>0.66</v>
      </c>
      <c r="H386">
        <v>3.8</v>
      </c>
      <c r="I386" s="3">
        <f t="shared" ref="I386:I449" si="12">E386*K386</f>
        <v>23422152</v>
      </c>
      <c r="J386">
        <f t="shared" ref="J386:J449" si="13">LEN(O1717)-LEN(SUBSTITUTE(O1717,",",""))+1</f>
        <v>1</v>
      </c>
      <c r="K386" s="2">
        <v>14648</v>
      </c>
      <c r="L386" t="s">
        <v>3316</v>
      </c>
      <c r="M386" t="s">
        <v>3317</v>
      </c>
      <c r="N386" t="s">
        <v>3318</v>
      </c>
      <c r="O386" t="s">
        <v>3319</v>
      </c>
      <c r="P386" t="s">
        <v>3320</v>
      </c>
      <c r="Q386" t="s">
        <v>3321</v>
      </c>
      <c r="R386" t="s">
        <v>3322</v>
      </c>
      <c r="S386" t="s">
        <v>3323</v>
      </c>
    </row>
    <row r="387" spans="1:19" ht="17.25" x14ac:dyDescent="0.3">
      <c r="A387" t="s">
        <v>3324</v>
      </c>
      <c r="B387" t="s">
        <v>2938</v>
      </c>
      <c r="C387" t="s">
        <v>12862</v>
      </c>
      <c r="D387" s="3">
        <v>1999</v>
      </c>
      <c r="E387" s="3">
        <v>9999</v>
      </c>
      <c r="F387" s="4" t="str" cm="1">
        <f t="array" ref="F387">_xlfn.IFS(D387&lt;1000.01,"$0.01-$1,000",D387&lt;25000.01,"$1,000.01-$25,000",D387&lt;50000.01,"$50.000.01-$100,000",D387&lt;100000.01,"$100,000.01-$150,000")</f>
        <v>$1,000.01-$25,000</v>
      </c>
      <c r="G387" s="1">
        <v>0.8</v>
      </c>
      <c r="H387">
        <v>4.3</v>
      </c>
      <c r="I387" s="3">
        <f t="shared" si="12"/>
        <v>276932304</v>
      </c>
      <c r="J387">
        <f t="shared" si="13"/>
        <v>1</v>
      </c>
      <c r="K387" s="2">
        <v>27696</v>
      </c>
      <c r="L387" t="s">
        <v>3325</v>
      </c>
      <c r="M387" t="s">
        <v>2940</v>
      </c>
      <c r="N387" t="s">
        <v>2941</v>
      </c>
      <c r="O387" t="s">
        <v>2942</v>
      </c>
      <c r="P387" t="s">
        <v>2943</v>
      </c>
      <c r="Q387" t="s">
        <v>2944</v>
      </c>
      <c r="R387" t="s">
        <v>3326</v>
      </c>
      <c r="S387" t="s">
        <v>3327</v>
      </c>
    </row>
    <row r="388" spans="1:19" ht="17.25" x14ac:dyDescent="0.3">
      <c r="A388" t="s">
        <v>3328</v>
      </c>
      <c r="B388" t="s">
        <v>3329</v>
      </c>
      <c r="C388" t="s">
        <v>12862</v>
      </c>
      <c r="D388" s="3">
        <v>15490</v>
      </c>
      <c r="E388" s="3">
        <v>20990</v>
      </c>
      <c r="F388" s="4" t="str" cm="1">
        <f t="array" ref="F388">_xlfn.IFS(D388&lt;1000.01,"$0.01-$1,000",D388&lt;25000.01,"$1,000.01-$25,000",D388&lt;50000.01,"$50.000.01-$100,000",D388&lt;100000.01,"$100,000.01-$150,000")</f>
        <v>$1,000.01-$25,000</v>
      </c>
      <c r="G388" s="1">
        <v>0.26</v>
      </c>
      <c r="H388">
        <v>4.2</v>
      </c>
      <c r="I388" s="3">
        <f t="shared" si="12"/>
        <v>690906840</v>
      </c>
      <c r="J388">
        <f t="shared" si="13"/>
        <v>1</v>
      </c>
      <c r="K388" s="2">
        <v>32916</v>
      </c>
      <c r="L388" t="s">
        <v>3330</v>
      </c>
      <c r="M388" t="s">
        <v>3331</v>
      </c>
      <c r="N388" t="s">
        <v>3332</v>
      </c>
      <c r="O388" t="s">
        <v>3333</v>
      </c>
      <c r="P388" t="s">
        <v>3334</v>
      </c>
      <c r="Q388" t="s">
        <v>3335</v>
      </c>
      <c r="R388" t="s">
        <v>3336</v>
      </c>
      <c r="S388" t="s">
        <v>3337</v>
      </c>
    </row>
    <row r="389" spans="1:19" ht="17.25" x14ac:dyDescent="0.3">
      <c r="A389" t="s">
        <v>3338</v>
      </c>
      <c r="B389" t="s">
        <v>3339</v>
      </c>
      <c r="C389" t="s">
        <v>12862</v>
      </c>
      <c r="D389" s="3">
        <v>19999</v>
      </c>
      <c r="E389" s="3">
        <v>24999</v>
      </c>
      <c r="F389" s="4" t="str" cm="1">
        <f t="array" ref="F389">_xlfn.IFS(D389&lt;1000.01,"$0.01-$1,000",D389&lt;25000.01,"$1,000.01-$25,000",D389&lt;50000.01,"$50.000.01-$100,000",D389&lt;100000.01,"$100,000.01-$150,000")</f>
        <v>$1,000.01-$25,000</v>
      </c>
      <c r="G389" s="1">
        <v>0.2</v>
      </c>
      <c r="H389">
        <v>3.9</v>
      </c>
      <c r="I389" s="3">
        <f t="shared" si="12"/>
        <v>645574176</v>
      </c>
      <c r="J389">
        <f t="shared" si="13"/>
        <v>1</v>
      </c>
      <c r="K389" s="2">
        <v>25824</v>
      </c>
      <c r="L389" t="s">
        <v>3340</v>
      </c>
      <c r="M389" t="s">
        <v>3341</v>
      </c>
      <c r="N389" t="s">
        <v>3342</v>
      </c>
      <c r="O389" t="s">
        <v>3343</v>
      </c>
      <c r="P389" t="s">
        <v>3344</v>
      </c>
      <c r="Q389" t="s">
        <v>3345</v>
      </c>
      <c r="R389" t="s">
        <v>3346</v>
      </c>
      <c r="S389" t="s">
        <v>3347</v>
      </c>
    </row>
    <row r="390" spans="1:19" ht="17.25" x14ac:dyDescent="0.3">
      <c r="A390" t="s">
        <v>3348</v>
      </c>
      <c r="B390" t="s">
        <v>3349</v>
      </c>
      <c r="C390" t="s">
        <v>12862</v>
      </c>
      <c r="D390" s="3">
        <v>1075</v>
      </c>
      <c r="E390" s="3">
        <v>1699</v>
      </c>
      <c r="F390" s="4" t="str" cm="1">
        <f t="array" ref="F390">_xlfn.IFS(D390&lt;1000.01,"$0.01-$1,000",D390&lt;25000.01,"$1,000.01-$25,000",D390&lt;50000.01,"$50.000.01-$100,000",D390&lt;100000.01,"$100,000.01-$150,000")</f>
        <v>$1,000.01-$25,000</v>
      </c>
      <c r="G390" s="1">
        <v>0.37</v>
      </c>
      <c r="H390">
        <v>4.4000000000000004</v>
      </c>
      <c r="I390" s="3">
        <f t="shared" si="12"/>
        <v>12677938</v>
      </c>
      <c r="J390">
        <f t="shared" si="13"/>
        <v>1</v>
      </c>
      <c r="K390" s="2">
        <v>7462</v>
      </c>
      <c r="L390" t="s">
        <v>3350</v>
      </c>
      <c r="M390" t="s">
        <v>3351</v>
      </c>
      <c r="N390" t="s">
        <v>3352</v>
      </c>
      <c r="O390" t="s">
        <v>3353</v>
      </c>
      <c r="P390" t="s">
        <v>3354</v>
      </c>
      <c r="Q390" t="s">
        <v>3355</v>
      </c>
      <c r="R390" t="s">
        <v>3356</v>
      </c>
      <c r="S390" t="s">
        <v>3357</v>
      </c>
    </row>
    <row r="391" spans="1:19" ht="17.25" x14ac:dyDescent="0.3">
      <c r="A391" t="s">
        <v>3358</v>
      </c>
      <c r="B391" t="s">
        <v>3359</v>
      </c>
      <c r="C391" t="s">
        <v>12862</v>
      </c>
      <c r="D391" s="3">
        <v>399</v>
      </c>
      <c r="E391" s="3">
        <v>699</v>
      </c>
      <c r="F391" s="4" t="str" cm="1">
        <f t="array" ref="F391">_xlfn.IFS(D391&lt;1000.01,"$0.01-$1,000",D391&lt;25000.01,"$1,000.01-$25,000",D391&lt;50000.01,"$50.000.01-$100,000",D391&lt;100000.01,"$100,000.01-$150,000")</f>
        <v>$0.01-$1,000</v>
      </c>
      <c r="G391" s="1">
        <v>0.43</v>
      </c>
      <c r="H391">
        <v>4</v>
      </c>
      <c r="I391" s="3">
        <f t="shared" si="12"/>
        <v>26434083</v>
      </c>
      <c r="J391">
        <f t="shared" si="13"/>
        <v>1</v>
      </c>
      <c r="K391" s="2">
        <v>37817</v>
      </c>
      <c r="L391" t="s">
        <v>3360</v>
      </c>
      <c r="M391" t="s">
        <v>3361</v>
      </c>
      <c r="N391" t="s">
        <v>3362</v>
      </c>
      <c r="O391" t="s">
        <v>3363</v>
      </c>
      <c r="P391" t="s">
        <v>3364</v>
      </c>
      <c r="Q391" t="s">
        <v>3365</v>
      </c>
      <c r="R391" t="s">
        <v>3366</v>
      </c>
      <c r="S391" t="s">
        <v>3367</v>
      </c>
    </row>
    <row r="392" spans="1:19" ht="17.25" x14ac:dyDescent="0.3">
      <c r="A392" t="s">
        <v>3368</v>
      </c>
      <c r="B392" t="s">
        <v>3369</v>
      </c>
      <c r="C392" t="s">
        <v>12862</v>
      </c>
      <c r="D392" s="3">
        <v>1999</v>
      </c>
      <c r="E392" s="3">
        <v>3990</v>
      </c>
      <c r="F392" s="4" t="str" cm="1">
        <f t="array" ref="F392">_xlfn.IFS(D392&lt;1000.01,"$0.01-$1,000",D392&lt;25000.01,"$1,000.01-$25,000",D392&lt;50000.01,"$50.000.01-$100,000",D392&lt;100000.01,"$100,000.01-$150,000")</f>
        <v>$1,000.01-$25,000</v>
      </c>
      <c r="G392" s="1">
        <v>0.5</v>
      </c>
      <c r="H392">
        <v>4</v>
      </c>
      <c r="I392" s="3">
        <f t="shared" si="12"/>
        <v>120713460</v>
      </c>
      <c r="J392">
        <f t="shared" si="13"/>
        <v>1</v>
      </c>
      <c r="K392" s="2">
        <v>30254</v>
      </c>
      <c r="L392" t="s">
        <v>3370</v>
      </c>
      <c r="M392" t="s">
        <v>3146</v>
      </c>
      <c r="N392" t="s">
        <v>3147</v>
      </c>
      <c r="O392" t="s">
        <v>3148</v>
      </c>
      <c r="P392" t="s">
        <v>3149</v>
      </c>
      <c r="Q392" t="s">
        <v>3150</v>
      </c>
      <c r="R392" t="s">
        <v>3371</v>
      </c>
      <c r="S392" t="s">
        <v>3372</v>
      </c>
    </row>
    <row r="393" spans="1:19" ht="17.25" x14ac:dyDescent="0.3">
      <c r="A393" t="s">
        <v>3373</v>
      </c>
      <c r="B393" t="s">
        <v>3374</v>
      </c>
      <c r="C393" t="s">
        <v>12862</v>
      </c>
      <c r="D393" s="3">
        <v>1999</v>
      </c>
      <c r="E393" s="3">
        <v>7990</v>
      </c>
      <c r="F393" s="4" t="str" cm="1">
        <f t="array" ref="F393">_xlfn.IFS(D393&lt;1000.01,"$0.01-$1,000",D393&lt;25000.01,"$1,000.01-$25,000",D393&lt;50000.01,"$50.000.01-$100,000",D393&lt;100000.01,"$100,000.01-$150,000")</f>
        <v>$1,000.01-$25,000</v>
      </c>
      <c r="G393" s="1">
        <v>0.75</v>
      </c>
      <c r="H393">
        <v>3.8</v>
      </c>
      <c r="I393" s="3">
        <f t="shared" si="12"/>
        <v>142469690</v>
      </c>
      <c r="J393">
        <f t="shared" si="13"/>
        <v>1</v>
      </c>
      <c r="K393" s="2">
        <v>17831</v>
      </c>
      <c r="L393" t="s">
        <v>2949</v>
      </c>
      <c r="M393" t="s">
        <v>2950</v>
      </c>
      <c r="N393" t="s">
        <v>2951</v>
      </c>
      <c r="O393" t="s">
        <v>2952</v>
      </c>
      <c r="P393" t="s">
        <v>2953</v>
      </c>
      <c r="Q393" t="s">
        <v>2954</v>
      </c>
      <c r="R393" t="s">
        <v>3375</v>
      </c>
      <c r="S393" t="s">
        <v>3376</v>
      </c>
    </row>
    <row r="394" spans="1:19" ht="17.25" x14ac:dyDescent="0.3">
      <c r="A394" t="s">
        <v>46</v>
      </c>
      <c r="B394" t="s">
        <v>47</v>
      </c>
      <c r="C394" t="s">
        <v>12861</v>
      </c>
      <c r="D394" s="3">
        <v>329</v>
      </c>
      <c r="E394" s="3">
        <v>699</v>
      </c>
      <c r="F394" s="4" t="str" cm="1">
        <f t="array" ref="F394">_xlfn.IFS(D394&lt;1000.01,"$0.01-$1,000",D394&lt;25000.01,"$1,000.01-$25,000",D394&lt;50000.01,"$50.000.01-$100,000",D394&lt;100000.01,"$100,000.01-$150,000")</f>
        <v>$0.01-$1,000</v>
      </c>
      <c r="G394" s="1">
        <v>0.53</v>
      </c>
      <c r="H394">
        <v>4.2</v>
      </c>
      <c r="I394" s="3">
        <f t="shared" si="12"/>
        <v>65960436</v>
      </c>
      <c r="J394">
        <f t="shared" si="13"/>
        <v>1</v>
      </c>
      <c r="K394" s="2">
        <v>94364</v>
      </c>
      <c r="L394" t="s">
        <v>48</v>
      </c>
      <c r="M394" t="s">
        <v>49</v>
      </c>
      <c r="N394" t="s">
        <v>50</v>
      </c>
      <c r="O394" t="s">
        <v>51</v>
      </c>
      <c r="P394" t="s">
        <v>52</v>
      </c>
      <c r="Q394" t="s">
        <v>53</v>
      </c>
      <c r="R394" t="s">
        <v>3377</v>
      </c>
      <c r="S394" t="s">
        <v>3378</v>
      </c>
    </row>
    <row r="395" spans="1:19" ht="17.25" x14ac:dyDescent="0.3">
      <c r="A395" t="s">
        <v>56</v>
      </c>
      <c r="B395" t="s">
        <v>57</v>
      </c>
      <c r="C395" t="s">
        <v>12861</v>
      </c>
      <c r="D395" s="3">
        <v>154</v>
      </c>
      <c r="E395" s="3">
        <v>399</v>
      </c>
      <c r="F395" s="4" t="str" cm="1">
        <f t="array" ref="F395">_xlfn.IFS(D395&lt;1000.01,"$0.01-$1,000",D395&lt;25000.01,"$1,000.01-$25,000",D395&lt;50000.01,"$50.000.01-$100,000",D395&lt;100000.01,"$100,000.01-$150,000")</f>
        <v>$0.01-$1,000</v>
      </c>
      <c r="G395" s="1">
        <v>0.61</v>
      </c>
      <c r="H395">
        <v>4.2</v>
      </c>
      <c r="I395" s="3">
        <f t="shared" si="12"/>
        <v>6745095</v>
      </c>
      <c r="J395">
        <f t="shared" si="13"/>
        <v>1</v>
      </c>
      <c r="K395" s="2">
        <v>16905</v>
      </c>
      <c r="L395" t="s">
        <v>58</v>
      </c>
      <c r="M395" t="s">
        <v>59</v>
      </c>
      <c r="N395" t="s">
        <v>60</v>
      </c>
      <c r="O395" t="s">
        <v>61</v>
      </c>
      <c r="P395" t="s">
        <v>62</v>
      </c>
      <c r="Q395" t="s">
        <v>12810</v>
      </c>
      <c r="R395" t="s">
        <v>3379</v>
      </c>
      <c r="S395" t="s">
        <v>3380</v>
      </c>
    </row>
    <row r="396" spans="1:19" ht="17.25" x14ac:dyDescent="0.3">
      <c r="A396" t="s">
        <v>3381</v>
      </c>
      <c r="B396" t="s">
        <v>3382</v>
      </c>
      <c r="C396" t="s">
        <v>12862</v>
      </c>
      <c r="D396" s="3">
        <v>28999</v>
      </c>
      <c r="E396" s="3">
        <v>34999</v>
      </c>
      <c r="F396" s="4" t="str" cm="1">
        <f t="array" ref="F396">_xlfn.IFS(D396&lt;1000.01,"$0.01-$1,000",D396&lt;25000.01,"$1,000.01-$25,000",D396&lt;50000.01,"$50.000.01-$100,000",D396&lt;100000.01,"$100,000.01-$150,000")</f>
        <v>$50.000.01-$100,000</v>
      </c>
      <c r="G396" s="1">
        <v>0.17</v>
      </c>
      <c r="H396">
        <v>4.4000000000000004</v>
      </c>
      <c r="I396" s="3">
        <f t="shared" si="12"/>
        <v>710864689</v>
      </c>
      <c r="J396">
        <f t="shared" si="13"/>
        <v>1</v>
      </c>
      <c r="K396" s="2">
        <v>20311</v>
      </c>
      <c r="L396" t="s">
        <v>3383</v>
      </c>
      <c r="M396" t="s">
        <v>3384</v>
      </c>
      <c r="N396" t="s">
        <v>3385</v>
      </c>
      <c r="O396" t="s">
        <v>3386</v>
      </c>
      <c r="P396" t="s">
        <v>3387</v>
      </c>
      <c r="Q396" t="s">
        <v>3388</v>
      </c>
      <c r="R396" t="s">
        <v>3389</v>
      </c>
      <c r="S396" t="s">
        <v>3390</v>
      </c>
    </row>
    <row r="397" spans="1:19" ht="17.25" x14ac:dyDescent="0.3">
      <c r="A397" t="s">
        <v>3391</v>
      </c>
      <c r="B397" t="s">
        <v>3392</v>
      </c>
      <c r="C397" t="s">
        <v>12862</v>
      </c>
      <c r="D397" s="3">
        <v>2299</v>
      </c>
      <c r="E397" s="3">
        <v>7990</v>
      </c>
      <c r="F397" s="4" t="str" cm="1">
        <f t="array" ref="F397">_xlfn.IFS(D397&lt;1000.01,"$0.01-$1,000",D397&lt;25000.01,"$1,000.01-$25,000",D397&lt;50000.01,"$50.000.01-$100,000",D397&lt;100000.01,"$100,000.01-$150,000")</f>
        <v>$1,000.01-$25,000</v>
      </c>
      <c r="G397" s="1">
        <v>0.71</v>
      </c>
      <c r="H397">
        <v>4.2</v>
      </c>
      <c r="I397" s="3">
        <f t="shared" si="12"/>
        <v>556279780</v>
      </c>
      <c r="J397">
        <f t="shared" si="13"/>
        <v>1</v>
      </c>
      <c r="K397" s="2">
        <v>69622</v>
      </c>
      <c r="L397" t="s">
        <v>3393</v>
      </c>
      <c r="M397" t="s">
        <v>3394</v>
      </c>
      <c r="N397" t="s">
        <v>3395</v>
      </c>
      <c r="O397" t="s">
        <v>3396</v>
      </c>
      <c r="P397" t="s">
        <v>3397</v>
      </c>
      <c r="Q397" t="s">
        <v>3398</v>
      </c>
      <c r="R397" t="s">
        <v>3399</v>
      </c>
      <c r="S397" t="s">
        <v>3400</v>
      </c>
    </row>
    <row r="398" spans="1:19" ht="17.25" x14ac:dyDescent="0.3">
      <c r="A398" t="s">
        <v>3401</v>
      </c>
      <c r="B398" t="s">
        <v>3402</v>
      </c>
      <c r="C398" t="s">
        <v>12862</v>
      </c>
      <c r="D398" s="3">
        <v>399</v>
      </c>
      <c r="E398" s="3">
        <v>1999</v>
      </c>
      <c r="F398" s="4" t="str" cm="1">
        <f t="array" ref="F398">_xlfn.IFS(D398&lt;1000.01,"$0.01-$1,000",D398&lt;25000.01,"$1,000.01-$25,000",D398&lt;50000.01,"$50.000.01-$100,000",D398&lt;100000.01,"$100,000.01-$150,000")</f>
        <v>$0.01-$1,000</v>
      </c>
      <c r="G398" s="1">
        <v>0.8</v>
      </c>
      <c r="H398">
        <v>4</v>
      </c>
      <c r="I398" s="3">
        <f t="shared" si="12"/>
        <v>6760618</v>
      </c>
      <c r="J398">
        <f t="shared" si="13"/>
        <v>1</v>
      </c>
      <c r="K398" s="2">
        <v>3382</v>
      </c>
      <c r="L398" t="s">
        <v>3403</v>
      </c>
      <c r="M398" t="s">
        <v>3404</v>
      </c>
      <c r="N398" t="s">
        <v>3405</v>
      </c>
      <c r="O398" t="s">
        <v>3406</v>
      </c>
      <c r="P398" t="s">
        <v>3407</v>
      </c>
      <c r="Q398" t="s">
        <v>12823</v>
      </c>
      <c r="R398" t="s">
        <v>3408</v>
      </c>
      <c r="S398" t="s">
        <v>3409</v>
      </c>
    </row>
    <row r="399" spans="1:19" ht="17.25" x14ac:dyDescent="0.3">
      <c r="A399" t="s">
        <v>3410</v>
      </c>
      <c r="B399" t="s">
        <v>3411</v>
      </c>
      <c r="C399" t="s">
        <v>12862</v>
      </c>
      <c r="D399" s="3">
        <v>1149</v>
      </c>
      <c r="E399" s="3">
        <v>3999</v>
      </c>
      <c r="F399" s="4" t="str" cm="1">
        <f t="array" ref="F399">_xlfn.IFS(D399&lt;1000.01,"$0.01-$1,000",D399&lt;25000.01,"$1,000.01-$25,000",D399&lt;50000.01,"$50.000.01-$100,000",D399&lt;100000.01,"$100,000.01-$150,000")</f>
        <v>$1,000.01-$25,000</v>
      </c>
      <c r="G399" s="1">
        <v>0.71</v>
      </c>
      <c r="H399">
        <v>4.3</v>
      </c>
      <c r="I399" s="3">
        <f t="shared" si="12"/>
        <v>560003964</v>
      </c>
      <c r="J399">
        <f t="shared" si="13"/>
        <v>1</v>
      </c>
      <c r="K399" s="2">
        <v>140036</v>
      </c>
      <c r="L399" t="s">
        <v>3412</v>
      </c>
      <c r="M399" t="s">
        <v>3413</v>
      </c>
      <c r="N399" t="s">
        <v>3414</v>
      </c>
      <c r="O399" t="s">
        <v>3415</v>
      </c>
      <c r="P399" t="s">
        <v>3416</v>
      </c>
      <c r="Q399" t="s">
        <v>3417</v>
      </c>
      <c r="R399" t="s">
        <v>3418</v>
      </c>
      <c r="S399" t="s">
        <v>3419</v>
      </c>
    </row>
    <row r="400" spans="1:19" ht="17.25" x14ac:dyDescent="0.3">
      <c r="A400" t="s">
        <v>3420</v>
      </c>
      <c r="B400" t="s">
        <v>3421</v>
      </c>
      <c r="C400" t="s">
        <v>12862</v>
      </c>
      <c r="D400" s="3">
        <v>529</v>
      </c>
      <c r="E400" s="3">
        <v>1499</v>
      </c>
      <c r="F400" s="4" t="str" cm="1">
        <f t="array" ref="F400">_xlfn.IFS(D400&lt;1000.01,"$0.01-$1,000",D400&lt;25000.01,"$1,000.01-$25,000",D400&lt;50000.01,"$50.000.01-$100,000",D400&lt;100000.01,"$100,000.01-$150,000")</f>
        <v>$0.01-$1,000</v>
      </c>
      <c r="G400" s="1">
        <v>0.65</v>
      </c>
      <c r="H400">
        <v>4.0999999999999996</v>
      </c>
      <c r="I400" s="3">
        <f t="shared" si="12"/>
        <v>12889901</v>
      </c>
      <c r="J400">
        <f t="shared" si="13"/>
        <v>1</v>
      </c>
      <c r="K400" s="2">
        <v>8599</v>
      </c>
      <c r="L400" t="s">
        <v>3422</v>
      </c>
      <c r="M400" t="s">
        <v>3423</v>
      </c>
      <c r="N400" t="s">
        <v>3424</v>
      </c>
      <c r="O400" t="s">
        <v>3425</v>
      </c>
      <c r="P400" t="s">
        <v>3426</v>
      </c>
      <c r="Q400" t="s">
        <v>3427</v>
      </c>
      <c r="R400" t="s">
        <v>3428</v>
      </c>
      <c r="S400" t="s">
        <v>3429</v>
      </c>
    </row>
    <row r="401" spans="1:19" ht="17.25" x14ac:dyDescent="0.3">
      <c r="A401" t="s">
        <v>3430</v>
      </c>
      <c r="B401" t="s">
        <v>3431</v>
      </c>
      <c r="C401" t="s">
        <v>12862</v>
      </c>
      <c r="D401" s="3">
        <v>13999</v>
      </c>
      <c r="E401" s="3">
        <v>19499</v>
      </c>
      <c r="F401" s="4" t="str" cm="1">
        <f t="array" ref="F401">_xlfn.IFS(D401&lt;1000.01,"$0.01-$1,000",D401&lt;25000.01,"$1,000.01-$25,000",D401&lt;50000.01,"$50.000.01-$100,000",D401&lt;100000.01,"$100,000.01-$150,000")</f>
        <v>$1,000.01-$25,000</v>
      </c>
      <c r="G401" s="1">
        <v>0.28000000000000003</v>
      </c>
      <c r="H401">
        <v>4.0999999999999996</v>
      </c>
      <c r="I401" s="3">
        <f t="shared" si="12"/>
        <v>370442002</v>
      </c>
      <c r="J401">
        <f t="shared" si="13"/>
        <v>1</v>
      </c>
      <c r="K401" s="2">
        <v>18998</v>
      </c>
      <c r="L401" t="s">
        <v>3432</v>
      </c>
      <c r="M401" t="s">
        <v>3181</v>
      </c>
      <c r="N401" t="s">
        <v>3182</v>
      </c>
      <c r="O401" t="s">
        <v>3183</v>
      </c>
      <c r="P401" t="s">
        <v>3184</v>
      </c>
      <c r="Q401" t="s">
        <v>3185</v>
      </c>
      <c r="R401" t="s">
        <v>3433</v>
      </c>
      <c r="S401" t="s">
        <v>3434</v>
      </c>
    </row>
    <row r="402" spans="1:19" ht="17.25" x14ac:dyDescent="0.3">
      <c r="A402" t="s">
        <v>3435</v>
      </c>
      <c r="B402" t="s">
        <v>3436</v>
      </c>
      <c r="C402" t="s">
        <v>12862</v>
      </c>
      <c r="D402" s="3">
        <v>379</v>
      </c>
      <c r="E402" s="3">
        <v>999</v>
      </c>
      <c r="F402" s="4" t="str" cm="1">
        <f t="array" ref="F402">_xlfn.IFS(D402&lt;1000.01,"$0.01-$1,000",D402&lt;25000.01,"$1,000.01-$25,000",D402&lt;50000.01,"$50.000.01-$100,000",D402&lt;100000.01,"$100,000.01-$150,000")</f>
        <v>$0.01-$1,000</v>
      </c>
      <c r="G402" s="1">
        <v>0.62</v>
      </c>
      <c r="H402">
        <v>4.0999999999999996</v>
      </c>
      <c r="I402" s="3">
        <f t="shared" si="12"/>
        <v>363349287</v>
      </c>
      <c r="J402">
        <f t="shared" si="13"/>
        <v>1</v>
      </c>
      <c r="K402" s="2">
        <v>363713</v>
      </c>
      <c r="L402" t="s">
        <v>3437</v>
      </c>
      <c r="M402" t="s">
        <v>3093</v>
      </c>
      <c r="N402" t="s">
        <v>3094</v>
      </c>
      <c r="O402" t="s">
        <v>3095</v>
      </c>
      <c r="P402" t="s">
        <v>3096</v>
      </c>
      <c r="Q402" t="s">
        <v>3097</v>
      </c>
      <c r="R402" t="s">
        <v>3438</v>
      </c>
      <c r="S402" t="s">
        <v>3439</v>
      </c>
    </row>
    <row r="403" spans="1:19" ht="17.25" x14ac:dyDescent="0.3">
      <c r="A403" t="s">
        <v>3440</v>
      </c>
      <c r="B403" t="s">
        <v>3441</v>
      </c>
      <c r="C403" t="s">
        <v>12862</v>
      </c>
      <c r="D403" s="3">
        <v>13999</v>
      </c>
      <c r="E403" s="3">
        <v>19999</v>
      </c>
      <c r="F403" s="4" t="str" cm="1">
        <f t="array" ref="F403">_xlfn.IFS(D403&lt;1000.01,"$0.01-$1,000",D403&lt;25000.01,"$1,000.01-$25,000",D403&lt;50000.01,"$50.000.01-$100,000",D403&lt;100000.01,"$100,000.01-$150,000")</f>
        <v>$1,000.01-$25,000</v>
      </c>
      <c r="G403" s="1">
        <v>0.3</v>
      </c>
      <c r="H403">
        <v>4.0999999999999996</v>
      </c>
      <c r="I403" s="3">
        <f t="shared" si="12"/>
        <v>385020748</v>
      </c>
      <c r="J403">
        <f t="shared" si="13"/>
        <v>1</v>
      </c>
      <c r="K403" s="2">
        <v>19252</v>
      </c>
      <c r="L403" t="s">
        <v>3442</v>
      </c>
      <c r="M403" t="s">
        <v>3276</v>
      </c>
      <c r="N403" t="s">
        <v>3277</v>
      </c>
      <c r="O403" t="s">
        <v>3278</v>
      </c>
      <c r="P403" t="s">
        <v>3279</v>
      </c>
      <c r="Q403" t="s">
        <v>3280</v>
      </c>
      <c r="R403" t="s">
        <v>3443</v>
      </c>
      <c r="S403" t="s">
        <v>3444</v>
      </c>
    </row>
    <row r="404" spans="1:19" ht="17.25" x14ac:dyDescent="0.3">
      <c r="A404" t="s">
        <v>3445</v>
      </c>
      <c r="B404" t="s">
        <v>3446</v>
      </c>
      <c r="C404" t="s">
        <v>12862</v>
      </c>
      <c r="D404" s="3">
        <v>3999</v>
      </c>
      <c r="E404" s="3">
        <v>9999</v>
      </c>
      <c r="F404" s="4" t="str" cm="1">
        <f t="array" ref="F404">_xlfn.IFS(D404&lt;1000.01,"$0.01-$1,000",D404&lt;25000.01,"$1,000.01-$25,000",D404&lt;50000.01,"$50.000.01-$100,000",D404&lt;100000.01,"$100,000.01-$150,000")</f>
        <v>$1,000.01-$25,000</v>
      </c>
      <c r="G404" s="1">
        <v>0.6</v>
      </c>
      <c r="H404">
        <v>4.4000000000000004</v>
      </c>
      <c r="I404" s="3">
        <f t="shared" si="12"/>
        <v>729927</v>
      </c>
      <c r="J404">
        <f t="shared" si="13"/>
        <v>1</v>
      </c>
      <c r="K404" s="2">
        <v>73</v>
      </c>
      <c r="L404" t="s">
        <v>3447</v>
      </c>
      <c r="M404" t="s">
        <v>3448</v>
      </c>
      <c r="N404" t="s">
        <v>3449</v>
      </c>
      <c r="O404" t="s">
        <v>3450</v>
      </c>
      <c r="P404" t="s">
        <v>3451</v>
      </c>
      <c r="Q404" t="s">
        <v>3452</v>
      </c>
      <c r="R404" t="s">
        <v>3453</v>
      </c>
      <c r="S404" t="s">
        <v>3454</v>
      </c>
    </row>
    <row r="405" spans="1:19" ht="17.25" x14ac:dyDescent="0.3">
      <c r="A405" t="s">
        <v>65</v>
      </c>
      <c r="B405" t="s">
        <v>66</v>
      </c>
      <c r="C405" t="s">
        <v>12861</v>
      </c>
      <c r="D405" s="3">
        <v>149</v>
      </c>
      <c r="E405" s="3">
        <v>1000</v>
      </c>
      <c r="F405" s="4" t="str" cm="1">
        <f t="array" ref="F405">_xlfn.IFS(D405&lt;1000.01,"$0.01-$1,000",D405&lt;25000.01,"$1,000.01-$25,000",D405&lt;50000.01,"$50.000.01-$100,000",D405&lt;100000.01,"$100,000.01-$150,000")</f>
        <v>$0.01-$1,000</v>
      </c>
      <c r="G405" s="1">
        <v>0.85</v>
      </c>
      <c r="H405">
        <v>3.9</v>
      </c>
      <c r="I405" s="3">
        <f t="shared" si="12"/>
        <v>24870000</v>
      </c>
      <c r="J405">
        <f t="shared" si="13"/>
        <v>1</v>
      </c>
      <c r="K405" s="2">
        <v>24870</v>
      </c>
      <c r="L405" t="s">
        <v>67</v>
      </c>
      <c r="M405" t="s">
        <v>3455</v>
      </c>
      <c r="N405" t="s">
        <v>3456</v>
      </c>
      <c r="O405" t="s">
        <v>3457</v>
      </c>
      <c r="P405" t="s">
        <v>3458</v>
      </c>
      <c r="Q405" t="s">
        <v>3459</v>
      </c>
      <c r="R405" t="s">
        <v>3460</v>
      </c>
      <c r="S405" t="s">
        <v>3461</v>
      </c>
    </row>
    <row r="406" spans="1:19" ht="17.25" x14ac:dyDescent="0.3">
      <c r="A406" t="s">
        <v>3462</v>
      </c>
      <c r="B406" t="s">
        <v>3463</v>
      </c>
      <c r="C406" t="s">
        <v>12862</v>
      </c>
      <c r="D406" s="3">
        <v>99</v>
      </c>
      <c r="E406" s="3">
        <v>499</v>
      </c>
      <c r="F406" s="4" t="str" cm="1">
        <f t="array" ref="F406">_xlfn.IFS(D406&lt;1000.01,"$0.01-$1,000",D406&lt;25000.01,"$1,000.01-$25,000",D406&lt;50000.01,"$50.000.01-$100,000",D406&lt;100000.01,"$100,000.01-$150,000")</f>
        <v>$0.01-$1,000</v>
      </c>
      <c r="G406" s="1">
        <v>0.8</v>
      </c>
      <c r="H406">
        <v>4.3</v>
      </c>
      <c r="I406" s="3">
        <f t="shared" si="12"/>
        <v>21277859</v>
      </c>
      <c r="J406">
        <f t="shared" si="13"/>
        <v>1</v>
      </c>
      <c r="K406" s="2">
        <v>42641</v>
      </c>
      <c r="L406" t="s">
        <v>3464</v>
      </c>
      <c r="M406" t="s">
        <v>3465</v>
      </c>
      <c r="N406" t="s">
        <v>3466</v>
      </c>
      <c r="O406" t="s">
        <v>3467</v>
      </c>
      <c r="P406" t="s">
        <v>3468</v>
      </c>
      <c r="Q406" t="s">
        <v>12824</v>
      </c>
      <c r="R406" t="s">
        <v>3469</v>
      </c>
      <c r="S406" t="s">
        <v>3470</v>
      </c>
    </row>
    <row r="407" spans="1:19" ht="17.25" x14ac:dyDescent="0.3">
      <c r="A407" t="s">
        <v>3471</v>
      </c>
      <c r="B407" t="s">
        <v>3472</v>
      </c>
      <c r="C407" t="s">
        <v>12862</v>
      </c>
      <c r="D407" s="3">
        <v>4790</v>
      </c>
      <c r="E407" s="3">
        <v>15990</v>
      </c>
      <c r="F407" s="4" t="str" cm="1">
        <f t="array" ref="F407">_xlfn.IFS(D407&lt;1000.01,"$0.01-$1,000",D407&lt;25000.01,"$1,000.01-$25,000",D407&lt;50000.01,"$50.000.01-$100,000",D407&lt;100000.01,"$100,000.01-$150,000")</f>
        <v>$1,000.01-$25,000</v>
      </c>
      <c r="G407" s="1">
        <v>0.7</v>
      </c>
      <c r="H407">
        <v>4</v>
      </c>
      <c r="I407" s="3">
        <f t="shared" si="12"/>
        <v>70196100</v>
      </c>
      <c r="J407">
        <f t="shared" si="13"/>
        <v>1</v>
      </c>
      <c r="K407" s="2">
        <v>4390</v>
      </c>
      <c r="L407" t="s">
        <v>3473</v>
      </c>
      <c r="M407" t="s">
        <v>3474</v>
      </c>
      <c r="N407" t="s">
        <v>3475</v>
      </c>
      <c r="O407" t="s">
        <v>3476</v>
      </c>
      <c r="P407" t="s">
        <v>3477</v>
      </c>
      <c r="Q407" t="s">
        <v>3478</v>
      </c>
      <c r="R407" t="s">
        <v>3479</v>
      </c>
      <c r="S407" t="s">
        <v>3480</v>
      </c>
    </row>
    <row r="408" spans="1:19" ht="17.25" x14ac:dyDescent="0.3">
      <c r="A408" t="s">
        <v>3481</v>
      </c>
      <c r="B408" t="s">
        <v>3482</v>
      </c>
      <c r="C408" t="s">
        <v>12862</v>
      </c>
      <c r="D408" s="3">
        <v>33999</v>
      </c>
      <c r="E408" s="3">
        <v>33999</v>
      </c>
      <c r="F408" s="4" t="str" cm="1">
        <f t="array" ref="F408">_xlfn.IFS(D408&lt;1000.01,"$0.01-$1,000",D408&lt;25000.01,"$1,000.01-$25,000",D408&lt;50000.01,"$50.000.01-$100,000",D408&lt;100000.01,"$100,000.01-$150,000")</f>
        <v>$50.000.01-$100,000</v>
      </c>
      <c r="G408" s="1">
        <v>0</v>
      </c>
      <c r="H408">
        <v>4.3</v>
      </c>
      <c r="I408" s="3">
        <f t="shared" si="12"/>
        <v>592092585</v>
      </c>
      <c r="J408">
        <f t="shared" si="13"/>
        <v>1</v>
      </c>
      <c r="K408" s="2">
        <v>17415</v>
      </c>
      <c r="L408" t="s">
        <v>3483</v>
      </c>
      <c r="M408" t="s">
        <v>2980</v>
      </c>
      <c r="N408" t="s">
        <v>2981</v>
      </c>
      <c r="O408" t="s">
        <v>2982</v>
      </c>
      <c r="P408" t="s">
        <v>2983</v>
      </c>
      <c r="Q408" t="s">
        <v>2984</v>
      </c>
      <c r="R408" t="s">
        <v>2985</v>
      </c>
      <c r="S408" t="s">
        <v>3484</v>
      </c>
    </row>
    <row r="409" spans="1:19" ht="17.25" x14ac:dyDescent="0.3">
      <c r="A409" t="s">
        <v>3485</v>
      </c>
      <c r="B409" t="s">
        <v>3486</v>
      </c>
      <c r="C409" t="s">
        <v>12861</v>
      </c>
      <c r="D409" s="3">
        <v>99</v>
      </c>
      <c r="E409" s="3">
        <v>999</v>
      </c>
      <c r="F409" s="4" t="str" cm="1">
        <f t="array" ref="F409">_xlfn.IFS(D409&lt;1000.01,"$0.01-$1,000",D409&lt;25000.01,"$1,000.01-$25,000",D409&lt;50000.01,"$50.000.01-$100,000",D409&lt;100000.01,"$100,000.01-$150,000")</f>
        <v>$0.01-$1,000</v>
      </c>
      <c r="G409" s="1">
        <v>0.9</v>
      </c>
      <c r="H409">
        <v>4</v>
      </c>
      <c r="I409" s="3">
        <f t="shared" si="12"/>
        <v>1394604</v>
      </c>
      <c r="J409">
        <f t="shared" si="13"/>
        <v>1</v>
      </c>
      <c r="K409" s="2">
        <v>1396</v>
      </c>
      <c r="L409" t="s">
        <v>3487</v>
      </c>
      <c r="M409" t="s">
        <v>3488</v>
      </c>
      <c r="N409" t="s">
        <v>3489</v>
      </c>
      <c r="O409" t="s">
        <v>3490</v>
      </c>
      <c r="P409" t="s">
        <v>3491</v>
      </c>
      <c r="Q409" t="s">
        <v>3492</v>
      </c>
      <c r="R409" t="s">
        <v>3493</v>
      </c>
      <c r="S409" t="s">
        <v>3494</v>
      </c>
    </row>
    <row r="410" spans="1:19" ht="17.25" x14ac:dyDescent="0.3">
      <c r="A410" t="s">
        <v>3495</v>
      </c>
      <c r="B410" t="s">
        <v>3496</v>
      </c>
      <c r="C410" t="s">
        <v>12862</v>
      </c>
      <c r="D410" s="3">
        <v>299</v>
      </c>
      <c r="E410" s="3">
        <v>1900</v>
      </c>
      <c r="F410" s="4" t="str" cm="1">
        <f t="array" ref="F410">_xlfn.IFS(D410&lt;1000.01,"$0.01-$1,000",D410&lt;25000.01,"$1,000.01-$25,000",D410&lt;50000.01,"$50.000.01-$100,000",D410&lt;100000.01,"$100,000.01-$150,000")</f>
        <v>$0.01-$1,000</v>
      </c>
      <c r="G410" s="1">
        <v>0.84</v>
      </c>
      <c r="H410">
        <v>3.6</v>
      </c>
      <c r="I410" s="3">
        <f t="shared" si="12"/>
        <v>34583800</v>
      </c>
      <c r="J410">
        <f t="shared" si="13"/>
        <v>1</v>
      </c>
      <c r="K410" s="2">
        <v>18202</v>
      </c>
      <c r="L410" t="s">
        <v>3497</v>
      </c>
      <c r="M410" t="s">
        <v>3498</v>
      </c>
      <c r="N410" t="s">
        <v>3499</v>
      </c>
      <c r="O410" t="s">
        <v>3500</v>
      </c>
      <c r="P410" t="s">
        <v>3501</v>
      </c>
      <c r="Q410" t="s">
        <v>3502</v>
      </c>
      <c r="R410" t="s">
        <v>3503</v>
      </c>
      <c r="S410" t="s">
        <v>3504</v>
      </c>
    </row>
    <row r="411" spans="1:19" ht="17.25" x14ac:dyDescent="0.3">
      <c r="A411" t="s">
        <v>3505</v>
      </c>
      <c r="B411" t="s">
        <v>3506</v>
      </c>
      <c r="C411" t="s">
        <v>12862</v>
      </c>
      <c r="D411" s="3">
        <v>10999</v>
      </c>
      <c r="E411" s="3">
        <v>14999</v>
      </c>
      <c r="F411" s="4" t="str" cm="1">
        <f t="array" ref="F411">_xlfn.IFS(D411&lt;1000.01,"$0.01-$1,000",D411&lt;25000.01,"$1,000.01-$25,000",D411&lt;50000.01,"$50.000.01-$100,000",D411&lt;100000.01,"$100,000.01-$150,000")</f>
        <v>$1,000.01-$25,000</v>
      </c>
      <c r="G411" s="1">
        <v>0.27</v>
      </c>
      <c r="H411">
        <v>4.0999999999999996</v>
      </c>
      <c r="I411" s="3">
        <f t="shared" si="12"/>
        <v>284951002</v>
      </c>
      <c r="J411">
        <f t="shared" si="13"/>
        <v>1</v>
      </c>
      <c r="K411" s="2">
        <v>18998</v>
      </c>
      <c r="L411" t="s">
        <v>3507</v>
      </c>
      <c r="M411" t="s">
        <v>3181</v>
      </c>
      <c r="N411" t="s">
        <v>3182</v>
      </c>
      <c r="O411" t="s">
        <v>3183</v>
      </c>
      <c r="P411" t="s">
        <v>3184</v>
      </c>
      <c r="Q411" t="s">
        <v>3185</v>
      </c>
      <c r="R411" t="s">
        <v>3186</v>
      </c>
      <c r="S411" t="s">
        <v>3508</v>
      </c>
    </row>
    <row r="412" spans="1:19" ht="17.25" x14ac:dyDescent="0.3">
      <c r="A412" t="s">
        <v>3509</v>
      </c>
      <c r="B412" t="s">
        <v>3510</v>
      </c>
      <c r="C412" t="s">
        <v>12862</v>
      </c>
      <c r="D412" s="3">
        <v>34999</v>
      </c>
      <c r="E412" s="3">
        <v>38999</v>
      </c>
      <c r="F412" s="4" t="str" cm="1">
        <f t="array" ref="F412">_xlfn.IFS(D412&lt;1000.01,"$0.01-$1,000",D412&lt;25000.01,"$1,000.01-$25,000",D412&lt;50000.01,"$50.000.01-$100,000",D412&lt;100000.01,"$100,000.01-$150,000")</f>
        <v>$50.000.01-$100,000</v>
      </c>
      <c r="G412" s="1">
        <v>0.1</v>
      </c>
      <c r="H412">
        <v>4.2</v>
      </c>
      <c r="I412" s="3">
        <f t="shared" si="12"/>
        <v>430119971</v>
      </c>
      <c r="J412">
        <f t="shared" si="13"/>
        <v>1</v>
      </c>
      <c r="K412" s="2">
        <v>11029</v>
      </c>
      <c r="L412" t="s">
        <v>3511</v>
      </c>
      <c r="M412" t="s">
        <v>3512</v>
      </c>
      <c r="N412" t="s">
        <v>3513</v>
      </c>
      <c r="O412" t="s">
        <v>3514</v>
      </c>
      <c r="P412" t="s">
        <v>3515</v>
      </c>
      <c r="Q412" t="s">
        <v>3516</v>
      </c>
      <c r="R412" t="s">
        <v>3517</v>
      </c>
      <c r="S412" t="s">
        <v>3518</v>
      </c>
    </row>
    <row r="413" spans="1:19" ht="17.25" x14ac:dyDescent="0.3">
      <c r="A413" t="s">
        <v>3519</v>
      </c>
      <c r="B413" t="s">
        <v>3203</v>
      </c>
      <c r="C413" t="s">
        <v>12862</v>
      </c>
      <c r="D413" s="3">
        <v>16999</v>
      </c>
      <c r="E413" s="3">
        <v>24999</v>
      </c>
      <c r="F413" s="4" t="str" cm="1">
        <f t="array" ref="F413">_xlfn.IFS(D413&lt;1000.01,"$0.01-$1,000",D413&lt;25000.01,"$1,000.01-$25,000",D413&lt;50000.01,"$50.000.01-$100,000",D413&lt;100000.01,"$100,000.01-$150,000")</f>
        <v>$1,000.01-$25,000</v>
      </c>
      <c r="G413" s="1">
        <v>0.32</v>
      </c>
      <c r="H413">
        <v>4.0999999999999996</v>
      </c>
      <c r="I413" s="3">
        <f t="shared" si="12"/>
        <v>557927682</v>
      </c>
      <c r="J413">
        <f t="shared" si="13"/>
        <v>1</v>
      </c>
      <c r="K413" s="2">
        <v>22318</v>
      </c>
      <c r="L413" t="s">
        <v>3204</v>
      </c>
      <c r="M413" t="s">
        <v>3166</v>
      </c>
      <c r="N413" t="s">
        <v>3167</v>
      </c>
      <c r="O413" t="s">
        <v>3168</v>
      </c>
      <c r="P413" t="s">
        <v>3169</v>
      </c>
      <c r="Q413" t="s">
        <v>3170</v>
      </c>
      <c r="R413" t="s">
        <v>3205</v>
      </c>
      <c r="S413" t="s">
        <v>3520</v>
      </c>
    </row>
    <row r="414" spans="1:19" ht="17.25" x14ac:dyDescent="0.3">
      <c r="A414" t="s">
        <v>3521</v>
      </c>
      <c r="B414" t="s">
        <v>3522</v>
      </c>
      <c r="C414" t="s">
        <v>12862</v>
      </c>
      <c r="D414" s="3">
        <v>199</v>
      </c>
      <c r="E414" s="3">
        <v>499</v>
      </c>
      <c r="F414" s="4" t="str" cm="1">
        <f t="array" ref="F414">_xlfn.IFS(D414&lt;1000.01,"$0.01-$1,000",D414&lt;25000.01,"$1,000.01-$25,000",D414&lt;50000.01,"$50.000.01-$100,000",D414&lt;100000.01,"$100,000.01-$150,000")</f>
        <v>$0.01-$1,000</v>
      </c>
      <c r="G414" s="1">
        <v>0.6</v>
      </c>
      <c r="H414">
        <v>4.0999999999999996</v>
      </c>
      <c r="I414" s="3">
        <f t="shared" si="12"/>
        <v>891214</v>
      </c>
      <c r="J414">
        <f t="shared" si="13"/>
        <v>1</v>
      </c>
      <c r="K414" s="2">
        <v>1786</v>
      </c>
      <c r="L414" t="s">
        <v>3523</v>
      </c>
      <c r="M414" t="s">
        <v>3524</v>
      </c>
      <c r="N414" t="s">
        <v>3525</v>
      </c>
      <c r="O414" t="s">
        <v>3526</v>
      </c>
      <c r="P414" t="s">
        <v>3527</v>
      </c>
      <c r="Q414" t="s">
        <v>3528</v>
      </c>
      <c r="R414" t="s">
        <v>3529</v>
      </c>
      <c r="S414" t="s">
        <v>3530</v>
      </c>
    </row>
    <row r="415" spans="1:19" ht="17.25" x14ac:dyDescent="0.3">
      <c r="A415" t="s">
        <v>3531</v>
      </c>
      <c r="B415" t="s">
        <v>3532</v>
      </c>
      <c r="C415" t="s">
        <v>12862</v>
      </c>
      <c r="D415" s="3">
        <v>999</v>
      </c>
      <c r="E415" s="3">
        <v>1599</v>
      </c>
      <c r="F415" s="4" t="str" cm="1">
        <f t="array" ref="F415">_xlfn.IFS(D415&lt;1000.01,"$0.01-$1,000",D415&lt;25000.01,"$1,000.01-$25,000",D415&lt;50000.01,"$50.000.01-$100,000",D415&lt;100000.01,"$100,000.01-$150,000")</f>
        <v>$0.01-$1,000</v>
      </c>
      <c r="G415" s="1">
        <v>0.38</v>
      </c>
      <c r="H415">
        <v>4</v>
      </c>
      <c r="I415" s="3">
        <f t="shared" si="12"/>
        <v>11547978</v>
      </c>
      <c r="J415">
        <f t="shared" si="13"/>
        <v>1</v>
      </c>
      <c r="K415" s="2">
        <v>7222</v>
      </c>
      <c r="L415" t="s">
        <v>3533</v>
      </c>
      <c r="M415" t="s">
        <v>3534</v>
      </c>
      <c r="N415" t="s">
        <v>3535</v>
      </c>
      <c r="O415" t="s">
        <v>3536</v>
      </c>
      <c r="P415" t="s">
        <v>3537</v>
      </c>
      <c r="Q415" t="s">
        <v>3538</v>
      </c>
      <c r="R415" t="s">
        <v>3539</v>
      </c>
      <c r="S415" t="s">
        <v>3540</v>
      </c>
    </row>
    <row r="416" spans="1:19" ht="17.25" x14ac:dyDescent="0.3">
      <c r="A416" t="s">
        <v>3541</v>
      </c>
      <c r="B416" t="s">
        <v>3542</v>
      </c>
      <c r="C416" t="s">
        <v>12862</v>
      </c>
      <c r="D416" s="3">
        <v>1299</v>
      </c>
      <c r="E416" s="3">
        <v>1599</v>
      </c>
      <c r="F416" s="4" t="str" cm="1">
        <f t="array" ref="F416">_xlfn.IFS(D416&lt;1000.01,"$0.01-$1,000",D416&lt;25000.01,"$1,000.01-$25,000",D416&lt;50000.01,"$50.000.01-$100,000",D416&lt;100000.01,"$100,000.01-$150,000")</f>
        <v>$1,000.01-$25,000</v>
      </c>
      <c r="G416" s="1">
        <v>0.19</v>
      </c>
      <c r="H416">
        <v>4</v>
      </c>
      <c r="I416" s="3">
        <f t="shared" si="12"/>
        <v>205169289</v>
      </c>
      <c r="J416">
        <f t="shared" si="13"/>
        <v>1</v>
      </c>
      <c r="K416" s="2">
        <v>128311</v>
      </c>
      <c r="L416" t="s">
        <v>3022</v>
      </c>
      <c r="M416" t="s">
        <v>3023</v>
      </c>
      <c r="N416" t="s">
        <v>3024</v>
      </c>
      <c r="O416" t="s">
        <v>3025</v>
      </c>
      <c r="P416" t="s">
        <v>3026</v>
      </c>
      <c r="Q416" t="s">
        <v>3027</v>
      </c>
      <c r="R416" t="s">
        <v>3543</v>
      </c>
      <c r="S416" t="s">
        <v>3544</v>
      </c>
    </row>
    <row r="417" spans="1:19" ht="17.25" x14ac:dyDescent="0.3">
      <c r="A417" t="s">
        <v>3545</v>
      </c>
      <c r="B417" t="s">
        <v>3546</v>
      </c>
      <c r="C417" t="s">
        <v>12862</v>
      </c>
      <c r="D417" s="3">
        <v>599</v>
      </c>
      <c r="E417" s="3">
        <v>1800</v>
      </c>
      <c r="F417" s="4" t="str" cm="1">
        <f t="array" ref="F417">_xlfn.IFS(D417&lt;1000.01,"$0.01-$1,000",D417&lt;25000.01,"$1,000.01-$25,000",D417&lt;50000.01,"$50.000.01-$100,000",D417&lt;100000.01,"$100,000.01-$150,000")</f>
        <v>$0.01-$1,000</v>
      </c>
      <c r="G417" s="1">
        <v>0.67</v>
      </c>
      <c r="H417">
        <v>3.5</v>
      </c>
      <c r="I417" s="3">
        <f t="shared" si="12"/>
        <v>151192800</v>
      </c>
      <c r="J417">
        <f t="shared" si="13"/>
        <v>1</v>
      </c>
      <c r="K417" s="2">
        <v>83996</v>
      </c>
      <c r="L417" t="s">
        <v>3547</v>
      </c>
      <c r="M417" t="s">
        <v>3548</v>
      </c>
      <c r="N417" t="s">
        <v>3549</v>
      </c>
      <c r="O417" t="s">
        <v>3550</v>
      </c>
      <c r="P417" t="s">
        <v>3551</v>
      </c>
      <c r="Q417" t="s">
        <v>3552</v>
      </c>
      <c r="R417" t="s">
        <v>3553</v>
      </c>
      <c r="S417" t="s">
        <v>3554</v>
      </c>
    </row>
    <row r="418" spans="1:19" ht="17.25" x14ac:dyDescent="0.3">
      <c r="A418" t="s">
        <v>3555</v>
      </c>
      <c r="B418" t="s">
        <v>3556</v>
      </c>
      <c r="C418" t="s">
        <v>12862</v>
      </c>
      <c r="D418" s="3">
        <v>599</v>
      </c>
      <c r="E418" s="3">
        <v>1899</v>
      </c>
      <c r="F418" s="4" t="str" cm="1">
        <f t="array" ref="F418">_xlfn.IFS(D418&lt;1000.01,"$0.01-$1,000",D418&lt;25000.01,"$1,000.01-$25,000",D418&lt;50000.01,"$50.000.01-$100,000",D418&lt;100000.01,"$100,000.01-$150,000")</f>
        <v>$0.01-$1,000</v>
      </c>
      <c r="G418" s="1">
        <v>0.68</v>
      </c>
      <c r="H418">
        <v>4.3</v>
      </c>
      <c r="I418" s="3">
        <f t="shared" si="12"/>
        <v>265928364</v>
      </c>
      <c r="J418">
        <f t="shared" si="13"/>
        <v>1</v>
      </c>
      <c r="K418" s="2">
        <v>140036</v>
      </c>
      <c r="L418" t="s">
        <v>3412</v>
      </c>
      <c r="M418" t="s">
        <v>3413</v>
      </c>
      <c r="N418" t="s">
        <v>3414</v>
      </c>
      <c r="O418" t="s">
        <v>3415</v>
      </c>
      <c r="P418" t="s">
        <v>3416</v>
      </c>
      <c r="Q418" t="s">
        <v>3417</v>
      </c>
      <c r="R418" t="s">
        <v>3557</v>
      </c>
      <c r="S418" t="s">
        <v>3558</v>
      </c>
    </row>
    <row r="419" spans="1:19" ht="17.25" x14ac:dyDescent="0.3">
      <c r="A419" t="s">
        <v>3559</v>
      </c>
      <c r="B419" t="s">
        <v>3560</v>
      </c>
      <c r="C419" t="s">
        <v>12862</v>
      </c>
      <c r="D419" s="3">
        <v>1799</v>
      </c>
      <c r="E419" s="3">
        <v>2499</v>
      </c>
      <c r="F419" s="4" t="str" cm="1">
        <f t="array" ref="F419">_xlfn.IFS(D419&lt;1000.01,"$0.01-$1,000",D419&lt;25000.01,"$1,000.01-$25,000",D419&lt;50000.01,"$50.000.01-$100,000",D419&lt;100000.01,"$100,000.01-$150,000")</f>
        <v>$1,000.01-$25,000</v>
      </c>
      <c r="G419" s="1">
        <v>0.28000000000000003</v>
      </c>
      <c r="H419">
        <v>4.0999999999999996</v>
      </c>
      <c r="I419" s="3">
        <f t="shared" si="12"/>
        <v>46676322</v>
      </c>
      <c r="J419">
        <f t="shared" si="13"/>
        <v>1</v>
      </c>
      <c r="K419" s="2">
        <v>18678</v>
      </c>
      <c r="L419" t="s">
        <v>3561</v>
      </c>
      <c r="M419" t="s">
        <v>3562</v>
      </c>
      <c r="N419" t="s">
        <v>3563</v>
      </c>
      <c r="O419" t="s">
        <v>3564</v>
      </c>
      <c r="P419" t="s">
        <v>3565</v>
      </c>
      <c r="Q419" t="s">
        <v>12825</v>
      </c>
      <c r="R419" t="s">
        <v>3566</v>
      </c>
      <c r="S419" t="s">
        <v>3567</v>
      </c>
    </row>
    <row r="420" spans="1:19" ht="17.25" x14ac:dyDescent="0.3">
      <c r="A420" t="s">
        <v>75</v>
      </c>
      <c r="B420" t="s">
        <v>76</v>
      </c>
      <c r="C420" t="s">
        <v>12861</v>
      </c>
      <c r="D420" s="3">
        <v>176.63</v>
      </c>
      <c r="E420" s="3">
        <v>499</v>
      </c>
      <c r="F420" s="4" t="str" cm="1">
        <f t="array" ref="F420">_xlfn.IFS(D420&lt;1000.01,"$0.01-$1,000",D420&lt;25000.01,"$1,000.01-$25,000",D420&lt;50000.01,"$50.000.01-$100,000",D420&lt;100000.01,"$100,000.01-$150,000")</f>
        <v>$0.01-$1,000</v>
      </c>
      <c r="G420" s="1">
        <v>0.65</v>
      </c>
      <c r="H420">
        <v>4.0999999999999996</v>
      </c>
      <c r="I420" s="3">
        <f t="shared" si="12"/>
        <v>7579311</v>
      </c>
      <c r="J420">
        <f t="shared" si="13"/>
        <v>1</v>
      </c>
      <c r="K420" s="2">
        <v>15189</v>
      </c>
      <c r="L420" t="s">
        <v>77</v>
      </c>
      <c r="M420" t="s">
        <v>78</v>
      </c>
      <c r="N420" t="s">
        <v>79</v>
      </c>
      <c r="O420" t="s">
        <v>80</v>
      </c>
      <c r="P420" t="s">
        <v>81</v>
      </c>
      <c r="Q420" t="s">
        <v>82</v>
      </c>
      <c r="R420" t="s">
        <v>3568</v>
      </c>
      <c r="S420" t="s">
        <v>3569</v>
      </c>
    </row>
    <row r="421" spans="1:19" ht="17.25" x14ac:dyDescent="0.3">
      <c r="A421" t="s">
        <v>3570</v>
      </c>
      <c r="B421" t="s">
        <v>3571</v>
      </c>
      <c r="C421" t="s">
        <v>12862</v>
      </c>
      <c r="D421" s="3">
        <v>10999</v>
      </c>
      <c r="E421" s="3">
        <v>14999</v>
      </c>
      <c r="F421" s="4" t="str" cm="1">
        <f t="array" ref="F421">_xlfn.IFS(D421&lt;1000.01,"$0.01-$1,000",D421&lt;25000.01,"$1,000.01-$25,000",D421&lt;50000.01,"$50.000.01-$100,000",D421&lt;100000.01,"$100,000.01-$150,000")</f>
        <v>$1,000.01-$25,000</v>
      </c>
      <c r="G421" s="1">
        <v>0.27</v>
      </c>
      <c r="H421">
        <v>4.0999999999999996</v>
      </c>
      <c r="I421" s="3">
        <f t="shared" si="12"/>
        <v>284951002</v>
      </c>
      <c r="J421">
        <f t="shared" si="13"/>
        <v>1</v>
      </c>
      <c r="K421" s="2">
        <v>18998</v>
      </c>
      <c r="L421" t="s">
        <v>3507</v>
      </c>
      <c r="M421" t="s">
        <v>3181</v>
      </c>
      <c r="N421" t="s">
        <v>3182</v>
      </c>
      <c r="O421" t="s">
        <v>3183</v>
      </c>
      <c r="P421" t="s">
        <v>3184</v>
      </c>
      <c r="Q421" t="s">
        <v>3185</v>
      </c>
      <c r="R421" t="s">
        <v>3572</v>
      </c>
      <c r="S421" t="s">
        <v>3573</v>
      </c>
    </row>
    <row r="422" spans="1:19" ht="17.25" x14ac:dyDescent="0.3">
      <c r="A422" t="s">
        <v>3574</v>
      </c>
      <c r="B422" t="s">
        <v>3575</v>
      </c>
      <c r="C422" t="s">
        <v>12862</v>
      </c>
      <c r="D422" s="3">
        <v>2999</v>
      </c>
      <c r="E422" s="3">
        <v>7990</v>
      </c>
      <c r="F422" s="4" t="str" cm="1">
        <f t="array" ref="F422">_xlfn.IFS(D422&lt;1000.01,"$0.01-$1,000",D422&lt;25000.01,"$1,000.01-$25,000",D422&lt;50000.01,"$50.000.01-$100,000",D422&lt;100000.01,"$100,000.01-$150,000")</f>
        <v>$1,000.01-$25,000</v>
      </c>
      <c r="G422" s="1">
        <v>0.62</v>
      </c>
      <c r="H422">
        <v>4.0999999999999996</v>
      </c>
      <c r="I422" s="3">
        <f t="shared" si="12"/>
        <v>387107510</v>
      </c>
      <c r="J422">
        <f t="shared" si="13"/>
        <v>1</v>
      </c>
      <c r="K422" s="2">
        <v>48449</v>
      </c>
      <c r="L422" t="s">
        <v>3393</v>
      </c>
      <c r="M422" t="s">
        <v>3576</v>
      </c>
      <c r="N422" t="s">
        <v>3577</v>
      </c>
      <c r="O422" t="s">
        <v>3578</v>
      </c>
      <c r="P422" t="s">
        <v>3579</v>
      </c>
      <c r="Q422" t="s">
        <v>3580</v>
      </c>
      <c r="R422" t="s">
        <v>3581</v>
      </c>
      <c r="S422" t="s">
        <v>3582</v>
      </c>
    </row>
    <row r="423" spans="1:19" ht="17.25" x14ac:dyDescent="0.3">
      <c r="A423" t="s">
        <v>3583</v>
      </c>
      <c r="B423" t="s">
        <v>3584</v>
      </c>
      <c r="C423" t="s">
        <v>12862</v>
      </c>
      <c r="D423" s="3">
        <v>1999</v>
      </c>
      <c r="E423" s="3">
        <v>7990</v>
      </c>
      <c r="F423" s="4" t="str" cm="1">
        <f t="array" ref="F423">_xlfn.IFS(D423&lt;1000.01,"$0.01-$1,000",D423&lt;25000.01,"$1,000.01-$25,000",D423&lt;50000.01,"$50.000.01-$100,000",D423&lt;100000.01,"$100,000.01-$150,000")</f>
        <v>$1,000.01-$25,000</v>
      </c>
      <c r="G423" s="1">
        <v>0.75</v>
      </c>
      <c r="H423">
        <v>3.8</v>
      </c>
      <c r="I423" s="3">
        <f t="shared" si="12"/>
        <v>142469690</v>
      </c>
      <c r="J423">
        <f t="shared" si="13"/>
        <v>1</v>
      </c>
      <c r="K423" s="2">
        <v>17831</v>
      </c>
      <c r="L423" t="s">
        <v>2949</v>
      </c>
      <c r="M423" t="s">
        <v>2950</v>
      </c>
      <c r="N423" t="s">
        <v>2951</v>
      </c>
      <c r="O423" t="s">
        <v>2952</v>
      </c>
      <c r="P423" t="s">
        <v>2953</v>
      </c>
      <c r="Q423" t="s">
        <v>2954</v>
      </c>
      <c r="R423" t="s">
        <v>3585</v>
      </c>
      <c r="S423" t="s">
        <v>3586</v>
      </c>
    </row>
    <row r="424" spans="1:19" ht="17.25" x14ac:dyDescent="0.3">
      <c r="A424" t="s">
        <v>85</v>
      </c>
      <c r="B424" t="s">
        <v>86</v>
      </c>
      <c r="C424" t="s">
        <v>12861</v>
      </c>
      <c r="D424" s="3">
        <v>229</v>
      </c>
      <c r="E424" s="3">
        <v>299</v>
      </c>
      <c r="F424" s="4" t="str" cm="1">
        <f t="array" ref="F424">_xlfn.IFS(D424&lt;1000.01,"$0.01-$1,000",D424&lt;25000.01,"$1,000.01-$25,000",D424&lt;50000.01,"$50.000.01-$100,000",D424&lt;100000.01,"$100,000.01-$150,000")</f>
        <v>$0.01-$1,000</v>
      </c>
      <c r="G424" s="1">
        <v>0.23</v>
      </c>
      <c r="H424">
        <v>4.3</v>
      </c>
      <c r="I424" s="3">
        <f t="shared" si="12"/>
        <v>9092889</v>
      </c>
      <c r="J424">
        <f t="shared" si="13"/>
        <v>1</v>
      </c>
      <c r="K424" s="2">
        <v>30411</v>
      </c>
      <c r="L424" t="s">
        <v>87</v>
      </c>
      <c r="M424" t="s">
        <v>88</v>
      </c>
      <c r="N424" t="s">
        <v>89</v>
      </c>
      <c r="O424" t="s">
        <v>90</v>
      </c>
      <c r="P424" t="s">
        <v>91</v>
      </c>
      <c r="Q424" t="s">
        <v>92</v>
      </c>
      <c r="R424" t="s">
        <v>3587</v>
      </c>
      <c r="S424" t="s">
        <v>3588</v>
      </c>
    </row>
    <row r="425" spans="1:19" ht="17.25" x14ac:dyDescent="0.3">
      <c r="A425" t="s">
        <v>105</v>
      </c>
      <c r="B425" t="s">
        <v>106</v>
      </c>
      <c r="C425" t="s">
        <v>12861</v>
      </c>
      <c r="D425" s="3">
        <v>199</v>
      </c>
      <c r="E425" s="3">
        <v>299</v>
      </c>
      <c r="F425" s="4" t="str" cm="1">
        <f t="array" ref="F425">_xlfn.IFS(D425&lt;1000.01,"$0.01-$1,000",D425&lt;25000.01,"$1,000.01-$25,000",D425&lt;50000.01,"$50.000.01-$100,000",D425&lt;100000.01,"$100,000.01-$150,000")</f>
        <v>$0.01-$1,000</v>
      </c>
      <c r="G425" s="1">
        <v>0.33</v>
      </c>
      <c r="H425">
        <v>4</v>
      </c>
      <c r="I425" s="3">
        <f t="shared" si="12"/>
        <v>13154206</v>
      </c>
      <c r="J425">
        <f t="shared" si="13"/>
        <v>1</v>
      </c>
      <c r="K425" s="2">
        <v>43994</v>
      </c>
      <c r="L425" t="s">
        <v>107</v>
      </c>
      <c r="M425" t="s">
        <v>29</v>
      </c>
      <c r="N425" t="s">
        <v>30</v>
      </c>
      <c r="O425" t="s">
        <v>31</v>
      </c>
      <c r="P425" t="s">
        <v>32</v>
      </c>
      <c r="Q425" t="s">
        <v>33</v>
      </c>
      <c r="R425" t="s">
        <v>3589</v>
      </c>
      <c r="S425" t="s">
        <v>3590</v>
      </c>
    </row>
    <row r="426" spans="1:19" ht="17.25" x14ac:dyDescent="0.3">
      <c r="A426" t="s">
        <v>3591</v>
      </c>
      <c r="B426" t="s">
        <v>3592</v>
      </c>
      <c r="C426" t="s">
        <v>12862</v>
      </c>
      <c r="D426" s="3">
        <v>649</v>
      </c>
      <c r="E426" s="3">
        <v>999</v>
      </c>
      <c r="F426" s="4" t="str" cm="1">
        <f t="array" ref="F426">_xlfn.IFS(D426&lt;1000.01,"$0.01-$1,000",D426&lt;25000.01,"$1,000.01-$25,000",D426&lt;50000.01,"$50.000.01-$100,000",D426&lt;100000.01,"$100,000.01-$150,000")</f>
        <v>$0.01-$1,000</v>
      </c>
      <c r="G426" s="1">
        <v>0.35</v>
      </c>
      <c r="H426">
        <v>4.2</v>
      </c>
      <c r="I426" s="3">
        <f t="shared" si="12"/>
        <v>1313685</v>
      </c>
      <c r="J426">
        <f t="shared" si="13"/>
        <v>1</v>
      </c>
      <c r="K426" s="2">
        <v>1315</v>
      </c>
      <c r="L426" t="s">
        <v>3593</v>
      </c>
      <c r="M426" t="s">
        <v>3594</v>
      </c>
      <c r="N426" t="s">
        <v>3595</v>
      </c>
      <c r="O426" t="s">
        <v>3596</v>
      </c>
      <c r="P426" t="s">
        <v>3597</v>
      </c>
      <c r="Q426" t="s">
        <v>3598</v>
      </c>
      <c r="R426" t="s">
        <v>3599</v>
      </c>
      <c r="S426" t="s">
        <v>3600</v>
      </c>
    </row>
    <row r="427" spans="1:19" ht="17.25" x14ac:dyDescent="0.3">
      <c r="A427" t="s">
        <v>3601</v>
      </c>
      <c r="B427" t="s">
        <v>3431</v>
      </c>
      <c r="C427" t="s">
        <v>12862</v>
      </c>
      <c r="D427" s="3">
        <v>13999</v>
      </c>
      <c r="E427" s="3">
        <v>19499</v>
      </c>
      <c r="F427" s="4" t="str" cm="1">
        <f t="array" ref="F427">_xlfn.IFS(D427&lt;1000.01,"$0.01-$1,000",D427&lt;25000.01,"$1,000.01-$25,000",D427&lt;50000.01,"$50.000.01-$100,000",D427&lt;100000.01,"$100,000.01-$150,000")</f>
        <v>$1,000.01-$25,000</v>
      </c>
      <c r="G427" s="1">
        <v>0.28000000000000003</v>
      </c>
      <c r="H427">
        <v>4.0999999999999996</v>
      </c>
      <c r="I427" s="3">
        <f t="shared" si="12"/>
        <v>370442002</v>
      </c>
      <c r="J427">
        <f t="shared" si="13"/>
        <v>1</v>
      </c>
      <c r="K427" s="2">
        <v>18998</v>
      </c>
      <c r="L427" t="s">
        <v>3432</v>
      </c>
      <c r="M427" t="s">
        <v>3181</v>
      </c>
      <c r="N427" t="s">
        <v>3182</v>
      </c>
      <c r="O427" t="s">
        <v>3183</v>
      </c>
      <c r="P427" t="s">
        <v>3184</v>
      </c>
      <c r="Q427" t="s">
        <v>3185</v>
      </c>
      <c r="R427" t="s">
        <v>3433</v>
      </c>
      <c r="S427" t="s">
        <v>3602</v>
      </c>
    </row>
    <row r="428" spans="1:19" ht="17.25" x14ac:dyDescent="0.3">
      <c r="A428" t="s">
        <v>3603</v>
      </c>
      <c r="B428" t="s">
        <v>3604</v>
      </c>
      <c r="C428" t="s">
        <v>12862</v>
      </c>
      <c r="D428" s="3">
        <v>119</v>
      </c>
      <c r="E428" s="3">
        <v>299</v>
      </c>
      <c r="F428" s="4" t="str" cm="1">
        <f t="array" ref="F428">_xlfn.IFS(D428&lt;1000.01,"$0.01-$1,000",D428&lt;25000.01,"$1,000.01-$25,000",D428&lt;50000.01,"$50.000.01-$100,000",D428&lt;100000.01,"$100,000.01-$150,000")</f>
        <v>$0.01-$1,000</v>
      </c>
      <c r="G428" s="1">
        <v>0.6</v>
      </c>
      <c r="H428">
        <v>4.0999999999999996</v>
      </c>
      <c r="I428" s="3">
        <f t="shared" si="12"/>
        <v>1793701</v>
      </c>
      <c r="J428">
        <f t="shared" si="13"/>
        <v>1</v>
      </c>
      <c r="K428" s="2">
        <v>5999</v>
      </c>
      <c r="L428" t="s">
        <v>3605</v>
      </c>
      <c r="M428" t="s">
        <v>3606</v>
      </c>
      <c r="N428" t="s">
        <v>3607</v>
      </c>
      <c r="O428" t="s">
        <v>3608</v>
      </c>
      <c r="P428" t="s">
        <v>3609</v>
      </c>
      <c r="Q428" t="s">
        <v>3610</v>
      </c>
      <c r="R428" t="s">
        <v>3611</v>
      </c>
      <c r="S428" t="s">
        <v>3612</v>
      </c>
    </row>
    <row r="429" spans="1:19" ht="17.25" x14ac:dyDescent="0.3">
      <c r="A429" t="s">
        <v>3613</v>
      </c>
      <c r="B429" t="s">
        <v>3614</v>
      </c>
      <c r="C429" t="s">
        <v>12862</v>
      </c>
      <c r="D429" s="3">
        <v>12999</v>
      </c>
      <c r="E429" s="3">
        <v>17999</v>
      </c>
      <c r="F429" s="4" t="str" cm="1">
        <f t="array" ref="F429">_xlfn.IFS(D429&lt;1000.01,"$0.01-$1,000",D429&lt;25000.01,"$1,000.01-$25,000",D429&lt;50000.01,"$50.000.01-$100,000",D429&lt;100000.01,"$100,000.01-$150,000")</f>
        <v>$1,000.01-$25,000</v>
      </c>
      <c r="G429" s="1">
        <v>0.28000000000000003</v>
      </c>
      <c r="H429">
        <v>4.0999999999999996</v>
      </c>
      <c r="I429" s="3">
        <f t="shared" si="12"/>
        <v>913845228</v>
      </c>
      <c r="J429">
        <f t="shared" si="13"/>
        <v>1</v>
      </c>
      <c r="K429" s="2">
        <v>50772</v>
      </c>
      <c r="L429" t="s">
        <v>3615</v>
      </c>
      <c r="M429" t="s">
        <v>3616</v>
      </c>
      <c r="N429" t="s">
        <v>3617</v>
      </c>
      <c r="O429" t="s">
        <v>3618</v>
      </c>
      <c r="P429" t="s">
        <v>3619</v>
      </c>
      <c r="Q429" t="s">
        <v>3620</v>
      </c>
      <c r="R429" t="s">
        <v>3621</v>
      </c>
      <c r="S429" t="s">
        <v>3622</v>
      </c>
    </row>
    <row r="430" spans="1:19" ht="17.25" x14ac:dyDescent="0.3">
      <c r="A430" t="s">
        <v>110</v>
      </c>
      <c r="B430" t="s">
        <v>111</v>
      </c>
      <c r="C430" t="s">
        <v>12861</v>
      </c>
      <c r="D430" s="3">
        <v>154</v>
      </c>
      <c r="E430" s="3">
        <v>339</v>
      </c>
      <c r="F430" s="4" t="str" cm="1">
        <f t="array" ref="F430">_xlfn.IFS(D430&lt;1000.01,"$0.01-$1,000",D430&lt;25000.01,"$1,000.01-$25,000",D430&lt;50000.01,"$50.000.01-$100,000",D430&lt;100000.01,"$100,000.01-$150,000")</f>
        <v>$0.01-$1,000</v>
      </c>
      <c r="G430" s="1">
        <v>0.55000000000000004</v>
      </c>
      <c r="H430">
        <v>4.3</v>
      </c>
      <c r="I430" s="3">
        <f t="shared" si="12"/>
        <v>4539549</v>
      </c>
      <c r="J430">
        <f t="shared" si="13"/>
        <v>1</v>
      </c>
      <c r="K430" s="2">
        <v>13391</v>
      </c>
      <c r="L430" t="s">
        <v>1036</v>
      </c>
      <c r="M430" t="s">
        <v>113</v>
      </c>
      <c r="N430" t="s">
        <v>114</v>
      </c>
      <c r="O430" t="s">
        <v>115</v>
      </c>
      <c r="P430" t="s">
        <v>116</v>
      </c>
      <c r="Q430" t="s">
        <v>117</v>
      </c>
      <c r="R430" t="s">
        <v>118</v>
      </c>
      <c r="S430" t="s">
        <v>3623</v>
      </c>
    </row>
    <row r="431" spans="1:19" ht="17.25" x14ac:dyDescent="0.3">
      <c r="A431" t="s">
        <v>3624</v>
      </c>
      <c r="B431" t="s">
        <v>3625</v>
      </c>
      <c r="C431" t="s">
        <v>12862</v>
      </c>
      <c r="D431" s="3">
        <v>20999</v>
      </c>
      <c r="E431" s="3">
        <v>26999</v>
      </c>
      <c r="F431" s="4" t="str" cm="1">
        <f t="array" ref="F431">_xlfn.IFS(D431&lt;1000.01,"$0.01-$1,000",D431&lt;25000.01,"$1,000.01-$25,000",D431&lt;50000.01,"$50.000.01-$100,000",D431&lt;100000.01,"$100,000.01-$150,000")</f>
        <v>$1,000.01-$25,000</v>
      </c>
      <c r="G431" s="1">
        <v>0.22</v>
      </c>
      <c r="H431">
        <v>3.9</v>
      </c>
      <c r="I431" s="3">
        <f t="shared" si="12"/>
        <v>697222176</v>
      </c>
      <c r="J431">
        <f t="shared" si="13"/>
        <v>1</v>
      </c>
      <c r="K431" s="2">
        <v>25824</v>
      </c>
      <c r="L431" t="s">
        <v>3626</v>
      </c>
      <c r="M431" t="s">
        <v>3341</v>
      </c>
      <c r="N431" t="s">
        <v>3342</v>
      </c>
      <c r="O431" t="s">
        <v>3343</v>
      </c>
      <c r="P431" t="s">
        <v>3344</v>
      </c>
      <c r="Q431" t="s">
        <v>3345</v>
      </c>
      <c r="R431" t="s">
        <v>3627</v>
      </c>
      <c r="S431" t="s">
        <v>3628</v>
      </c>
    </row>
    <row r="432" spans="1:19" ht="17.25" x14ac:dyDescent="0.3">
      <c r="A432" t="s">
        <v>3629</v>
      </c>
      <c r="B432" t="s">
        <v>3630</v>
      </c>
      <c r="C432" t="s">
        <v>12862</v>
      </c>
      <c r="D432" s="3">
        <v>249</v>
      </c>
      <c r="E432" s="3">
        <v>649</v>
      </c>
      <c r="F432" s="4" t="str" cm="1">
        <f t="array" ref="F432">_xlfn.IFS(D432&lt;1000.01,"$0.01-$1,000",D432&lt;25000.01,"$1,000.01-$25,000",D432&lt;50000.01,"$50.000.01-$100,000",D432&lt;100000.01,"$100,000.01-$150,000")</f>
        <v>$0.01-$1,000</v>
      </c>
      <c r="G432" s="1">
        <v>0.62</v>
      </c>
      <c r="H432">
        <v>4</v>
      </c>
      <c r="I432" s="3">
        <f t="shared" si="12"/>
        <v>9348196</v>
      </c>
      <c r="J432">
        <f t="shared" si="13"/>
        <v>1</v>
      </c>
      <c r="K432" s="2">
        <v>14404</v>
      </c>
      <c r="L432" t="s">
        <v>3631</v>
      </c>
      <c r="M432" t="s">
        <v>3632</v>
      </c>
      <c r="N432" t="s">
        <v>3633</v>
      </c>
      <c r="O432" t="s">
        <v>3634</v>
      </c>
      <c r="P432" t="s">
        <v>3635</v>
      </c>
      <c r="Q432" t="s">
        <v>3636</v>
      </c>
      <c r="R432" t="s">
        <v>3637</v>
      </c>
      <c r="S432" t="s">
        <v>3638</v>
      </c>
    </row>
    <row r="433" spans="1:19" ht="17.25" x14ac:dyDescent="0.3">
      <c r="A433" t="s">
        <v>3639</v>
      </c>
      <c r="B433" t="s">
        <v>3640</v>
      </c>
      <c r="C433" t="s">
        <v>12862</v>
      </c>
      <c r="D433" s="3">
        <v>99</v>
      </c>
      <c r="E433" s="3">
        <v>171</v>
      </c>
      <c r="F433" s="4" t="str" cm="1">
        <f t="array" ref="F433">_xlfn.IFS(D433&lt;1000.01,"$0.01-$1,000",D433&lt;25000.01,"$1,000.01-$25,000",D433&lt;50000.01,"$50.000.01-$100,000",D433&lt;100000.01,"$100,000.01-$150,000")</f>
        <v>$0.01-$1,000</v>
      </c>
      <c r="G433" s="1">
        <v>0.42</v>
      </c>
      <c r="H433">
        <v>4.5</v>
      </c>
      <c r="I433" s="3">
        <f t="shared" si="12"/>
        <v>1938969</v>
      </c>
      <c r="J433">
        <f t="shared" si="13"/>
        <v>1</v>
      </c>
      <c r="K433" s="2">
        <v>11339</v>
      </c>
      <c r="L433" t="s">
        <v>3641</v>
      </c>
      <c r="M433" t="s">
        <v>3642</v>
      </c>
      <c r="N433" t="s">
        <v>3643</v>
      </c>
      <c r="O433" t="s">
        <v>3644</v>
      </c>
      <c r="P433" t="s">
        <v>3645</v>
      </c>
      <c r="Q433" t="s">
        <v>3646</v>
      </c>
      <c r="R433" t="s">
        <v>3647</v>
      </c>
      <c r="S433" t="s">
        <v>3648</v>
      </c>
    </row>
    <row r="434" spans="1:19" ht="17.25" x14ac:dyDescent="0.3">
      <c r="A434" t="s">
        <v>3649</v>
      </c>
      <c r="B434" t="s">
        <v>3650</v>
      </c>
      <c r="C434" t="s">
        <v>12862</v>
      </c>
      <c r="D434" s="3">
        <v>489</v>
      </c>
      <c r="E434" s="3">
        <v>1999</v>
      </c>
      <c r="F434" s="4" t="str" cm="1">
        <f t="array" ref="F434">_xlfn.IFS(D434&lt;1000.01,"$0.01-$1,000",D434&lt;25000.01,"$1,000.01-$25,000",D434&lt;50000.01,"$50.000.01-$100,000",D434&lt;100000.01,"$100,000.01-$150,000")</f>
        <v>$0.01-$1,000</v>
      </c>
      <c r="G434" s="1">
        <v>0.76</v>
      </c>
      <c r="H434">
        <v>4</v>
      </c>
      <c r="I434" s="3">
        <f t="shared" si="12"/>
        <v>7248374</v>
      </c>
      <c r="J434">
        <f t="shared" si="13"/>
        <v>1</v>
      </c>
      <c r="K434" s="2">
        <v>3626</v>
      </c>
      <c r="L434" t="s">
        <v>3651</v>
      </c>
      <c r="M434" t="s">
        <v>3652</v>
      </c>
      <c r="N434" t="s">
        <v>3653</v>
      </c>
      <c r="O434" t="s">
        <v>3654</v>
      </c>
      <c r="P434" t="s">
        <v>3655</v>
      </c>
      <c r="Q434" t="s">
        <v>3656</v>
      </c>
      <c r="R434" t="s">
        <v>3657</v>
      </c>
      <c r="S434" t="s">
        <v>3658</v>
      </c>
    </row>
    <row r="435" spans="1:19" ht="17.25" x14ac:dyDescent="0.3">
      <c r="A435" t="s">
        <v>3659</v>
      </c>
      <c r="B435" t="s">
        <v>3660</v>
      </c>
      <c r="C435" t="s">
        <v>12862</v>
      </c>
      <c r="D435" s="3">
        <v>369</v>
      </c>
      <c r="E435" s="3">
        <v>1600</v>
      </c>
      <c r="F435" s="4" t="str" cm="1">
        <f t="array" ref="F435">_xlfn.IFS(D435&lt;1000.01,"$0.01-$1,000",D435&lt;25000.01,"$1,000.01-$25,000",D435&lt;50000.01,"$50.000.01-$100,000",D435&lt;100000.01,"$100,000.01-$150,000")</f>
        <v>$0.01-$1,000</v>
      </c>
      <c r="G435" s="1">
        <v>0.77</v>
      </c>
      <c r="H435">
        <v>4</v>
      </c>
      <c r="I435" s="3">
        <f t="shared" si="12"/>
        <v>52200000</v>
      </c>
      <c r="J435">
        <f t="shared" si="13"/>
        <v>1</v>
      </c>
      <c r="K435" s="2">
        <v>32625</v>
      </c>
      <c r="L435" t="s">
        <v>3661</v>
      </c>
      <c r="M435" t="s">
        <v>3662</v>
      </c>
      <c r="N435" t="s">
        <v>3663</v>
      </c>
      <c r="O435" t="s">
        <v>3664</v>
      </c>
      <c r="P435" t="s">
        <v>3665</v>
      </c>
      <c r="Q435" t="s">
        <v>3666</v>
      </c>
      <c r="R435" t="s">
        <v>3667</v>
      </c>
      <c r="S435" t="s">
        <v>3668</v>
      </c>
    </row>
    <row r="436" spans="1:19" ht="17.25" x14ac:dyDescent="0.3">
      <c r="A436" t="s">
        <v>3669</v>
      </c>
      <c r="B436" t="s">
        <v>3670</v>
      </c>
      <c r="C436" t="s">
        <v>12862</v>
      </c>
      <c r="D436" s="3">
        <v>15499</v>
      </c>
      <c r="E436" s="3">
        <v>20999</v>
      </c>
      <c r="F436" s="4" t="str" cm="1">
        <f t="array" ref="F436">_xlfn.IFS(D436&lt;1000.01,"$0.01-$1,000",D436&lt;25000.01,"$1,000.01-$25,000",D436&lt;50000.01,"$50.000.01-$100,000",D436&lt;100000.01,"$100,000.01-$150,000")</f>
        <v>$1,000.01-$25,000</v>
      </c>
      <c r="G436" s="1">
        <v>0.26</v>
      </c>
      <c r="H436">
        <v>4.0999999999999996</v>
      </c>
      <c r="I436" s="3">
        <f t="shared" si="12"/>
        <v>404272748</v>
      </c>
      <c r="J436">
        <f t="shared" si="13"/>
        <v>1</v>
      </c>
      <c r="K436" s="2">
        <v>19252</v>
      </c>
      <c r="L436" t="s">
        <v>3671</v>
      </c>
      <c r="M436" t="s">
        <v>3276</v>
      </c>
      <c r="N436" t="s">
        <v>3277</v>
      </c>
      <c r="O436" t="s">
        <v>3278</v>
      </c>
      <c r="P436" t="s">
        <v>3279</v>
      </c>
      <c r="Q436" t="s">
        <v>3280</v>
      </c>
      <c r="R436" t="s">
        <v>3443</v>
      </c>
      <c r="S436" t="s">
        <v>3672</v>
      </c>
    </row>
    <row r="437" spans="1:19" ht="17.25" x14ac:dyDescent="0.3">
      <c r="A437" t="s">
        <v>3673</v>
      </c>
      <c r="B437" t="s">
        <v>3674</v>
      </c>
      <c r="C437" t="s">
        <v>12862</v>
      </c>
      <c r="D437" s="3">
        <v>15499</v>
      </c>
      <c r="E437" s="3">
        <v>18999</v>
      </c>
      <c r="F437" s="4" t="str" cm="1">
        <f t="array" ref="F437">_xlfn.IFS(D437&lt;1000.01,"$0.01-$1,000",D437&lt;25000.01,"$1,000.01-$25,000",D437&lt;50000.01,"$50.000.01-$100,000",D437&lt;100000.01,"$100,000.01-$150,000")</f>
        <v>$1,000.01-$25,000</v>
      </c>
      <c r="G437" s="1">
        <v>0.18</v>
      </c>
      <c r="H437">
        <v>4.0999999999999996</v>
      </c>
      <c r="I437" s="3">
        <f t="shared" si="12"/>
        <v>365768748</v>
      </c>
      <c r="J437">
        <f t="shared" si="13"/>
        <v>1</v>
      </c>
      <c r="K437" s="2">
        <v>19252</v>
      </c>
      <c r="L437" t="s">
        <v>3275</v>
      </c>
      <c r="M437" t="s">
        <v>3276</v>
      </c>
      <c r="N437" t="s">
        <v>3277</v>
      </c>
      <c r="O437" t="s">
        <v>3278</v>
      </c>
      <c r="P437" t="s">
        <v>3279</v>
      </c>
      <c r="Q437" t="s">
        <v>3280</v>
      </c>
      <c r="R437" t="s">
        <v>3675</v>
      </c>
      <c r="S437" t="s">
        <v>3676</v>
      </c>
    </row>
    <row r="438" spans="1:19" ht="17.25" x14ac:dyDescent="0.3">
      <c r="A438" t="s">
        <v>3677</v>
      </c>
      <c r="B438" t="s">
        <v>3678</v>
      </c>
      <c r="C438" t="s">
        <v>12862</v>
      </c>
      <c r="D438" s="3">
        <v>22999</v>
      </c>
      <c r="E438" s="3">
        <v>28999</v>
      </c>
      <c r="F438" s="4" t="str" cm="1">
        <f t="array" ref="F438">_xlfn.IFS(D438&lt;1000.01,"$0.01-$1,000",D438&lt;25000.01,"$1,000.01-$25,000",D438&lt;50000.01,"$50.000.01-$100,000",D438&lt;100000.01,"$100,000.01-$150,000")</f>
        <v>$1,000.01-$25,000</v>
      </c>
      <c r="G438" s="1">
        <v>0.21</v>
      </c>
      <c r="H438">
        <v>3.9</v>
      </c>
      <c r="I438" s="3">
        <f t="shared" si="12"/>
        <v>748870176</v>
      </c>
      <c r="J438">
        <f t="shared" si="13"/>
        <v>1</v>
      </c>
      <c r="K438" s="2">
        <v>25824</v>
      </c>
      <c r="L438" t="s">
        <v>3679</v>
      </c>
      <c r="M438" t="s">
        <v>3341</v>
      </c>
      <c r="N438" t="s">
        <v>3342</v>
      </c>
      <c r="O438" t="s">
        <v>3343</v>
      </c>
      <c r="P438" t="s">
        <v>3344</v>
      </c>
      <c r="Q438" t="s">
        <v>3345</v>
      </c>
      <c r="R438" t="s">
        <v>3346</v>
      </c>
      <c r="S438" t="s">
        <v>3680</v>
      </c>
    </row>
    <row r="439" spans="1:19" ht="17.25" x14ac:dyDescent="0.3">
      <c r="A439" t="s">
        <v>3681</v>
      </c>
      <c r="B439" t="s">
        <v>3682</v>
      </c>
      <c r="C439" t="s">
        <v>12862</v>
      </c>
      <c r="D439" s="3">
        <v>599</v>
      </c>
      <c r="E439" s="3">
        <v>1490</v>
      </c>
      <c r="F439" s="4" t="str" cm="1">
        <f t="array" ref="F439">_xlfn.IFS(D439&lt;1000.01,"$0.01-$1,000",D439&lt;25000.01,"$1,000.01-$25,000",D439&lt;50000.01,"$50.000.01-$100,000",D439&lt;100000.01,"$100,000.01-$150,000")</f>
        <v>$0.01-$1,000</v>
      </c>
      <c r="G439" s="1">
        <v>0.6</v>
      </c>
      <c r="H439">
        <v>4.0999999999999996</v>
      </c>
      <c r="I439" s="3">
        <f t="shared" si="12"/>
        <v>240901710</v>
      </c>
      <c r="J439">
        <f t="shared" si="13"/>
        <v>1</v>
      </c>
      <c r="K439" s="2">
        <v>161679</v>
      </c>
      <c r="L439" t="s">
        <v>3683</v>
      </c>
      <c r="M439" t="s">
        <v>3684</v>
      </c>
      <c r="N439" t="s">
        <v>3685</v>
      </c>
      <c r="O439" t="s">
        <v>3686</v>
      </c>
      <c r="P439" t="s">
        <v>3687</v>
      </c>
      <c r="Q439" t="s">
        <v>3688</v>
      </c>
      <c r="R439" t="s">
        <v>3689</v>
      </c>
      <c r="S439" t="s">
        <v>3690</v>
      </c>
    </row>
    <row r="440" spans="1:19" ht="17.25" x14ac:dyDescent="0.3">
      <c r="A440" t="s">
        <v>3691</v>
      </c>
      <c r="B440" t="s">
        <v>3692</v>
      </c>
      <c r="C440" t="s">
        <v>12862</v>
      </c>
      <c r="D440" s="3">
        <v>134</v>
      </c>
      <c r="E440" s="3">
        <v>699</v>
      </c>
      <c r="F440" s="4" t="str" cm="1">
        <f t="array" ref="F440">_xlfn.IFS(D440&lt;1000.01,"$0.01-$1,000",D440&lt;25000.01,"$1,000.01-$25,000",D440&lt;50000.01,"$50.000.01-$100,000",D440&lt;100000.01,"$100,000.01-$150,000")</f>
        <v>$0.01-$1,000</v>
      </c>
      <c r="G440" s="1">
        <v>0.81</v>
      </c>
      <c r="H440">
        <v>4.0999999999999996</v>
      </c>
      <c r="I440" s="3">
        <f t="shared" si="12"/>
        <v>11662815</v>
      </c>
      <c r="J440">
        <f t="shared" si="13"/>
        <v>1</v>
      </c>
      <c r="K440" s="2">
        <v>16685</v>
      </c>
      <c r="L440" t="s">
        <v>3693</v>
      </c>
      <c r="M440" t="s">
        <v>3694</v>
      </c>
      <c r="N440" t="s">
        <v>3695</v>
      </c>
      <c r="O440" t="s">
        <v>3696</v>
      </c>
      <c r="P440" t="s">
        <v>3697</v>
      </c>
      <c r="Q440" t="s">
        <v>3698</v>
      </c>
      <c r="R440" t="s">
        <v>3699</v>
      </c>
      <c r="S440" t="s">
        <v>3700</v>
      </c>
    </row>
    <row r="441" spans="1:19" ht="17.25" x14ac:dyDescent="0.3">
      <c r="A441" t="s">
        <v>3701</v>
      </c>
      <c r="B441" t="s">
        <v>3702</v>
      </c>
      <c r="C441" t="s">
        <v>12862</v>
      </c>
      <c r="D441" s="3">
        <v>7499</v>
      </c>
      <c r="E441" s="3">
        <v>7999</v>
      </c>
      <c r="F441" s="4" t="str" cm="1">
        <f t="array" ref="F441">_xlfn.IFS(D441&lt;1000.01,"$0.01-$1,000",D441&lt;25000.01,"$1,000.01-$25,000",D441&lt;50000.01,"$50.000.01-$100,000",D441&lt;100000.01,"$100,000.01-$150,000")</f>
        <v>$1,000.01-$25,000</v>
      </c>
      <c r="G441" s="1">
        <v>0.06</v>
      </c>
      <c r="H441">
        <v>4</v>
      </c>
      <c r="I441" s="3">
        <f t="shared" si="12"/>
        <v>247225093</v>
      </c>
      <c r="J441">
        <f t="shared" si="13"/>
        <v>1</v>
      </c>
      <c r="K441" s="2">
        <v>30907</v>
      </c>
      <c r="L441" t="s">
        <v>3703</v>
      </c>
      <c r="M441" t="s">
        <v>3704</v>
      </c>
      <c r="N441" t="s">
        <v>3705</v>
      </c>
      <c r="O441" t="s">
        <v>3706</v>
      </c>
      <c r="P441" t="s">
        <v>3707</v>
      </c>
      <c r="Q441" t="s">
        <v>3708</v>
      </c>
      <c r="R441" t="s">
        <v>3709</v>
      </c>
      <c r="S441" t="s">
        <v>3710</v>
      </c>
    </row>
    <row r="442" spans="1:19" ht="17.25" x14ac:dyDescent="0.3">
      <c r="A442" t="s">
        <v>3711</v>
      </c>
      <c r="B442" t="s">
        <v>3712</v>
      </c>
      <c r="C442" t="s">
        <v>12862</v>
      </c>
      <c r="D442" s="3">
        <v>1149</v>
      </c>
      <c r="E442" s="3">
        <v>2199</v>
      </c>
      <c r="F442" s="4" t="str" cm="1">
        <f t="array" ref="F442">_xlfn.IFS(D442&lt;1000.01,"$0.01-$1,000",D442&lt;25000.01,"$1,000.01-$25,000",D442&lt;50000.01,"$50.000.01-$100,000",D442&lt;100000.01,"$100,000.01-$150,000")</f>
        <v>$1,000.01-$25,000</v>
      </c>
      <c r="G442" s="1">
        <v>0.48</v>
      </c>
      <c r="H442">
        <v>4.3</v>
      </c>
      <c r="I442" s="3">
        <f t="shared" si="12"/>
        <v>393427488</v>
      </c>
      <c r="J442">
        <f t="shared" si="13"/>
        <v>1</v>
      </c>
      <c r="K442" s="2">
        <v>178912</v>
      </c>
      <c r="L442" t="s">
        <v>3713</v>
      </c>
      <c r="M442" t="s">
        <v>2960</v>
      </c>
      <c r="N442" t="s">
        <v>2961</v>
      </c>
      <c r="O442" t="s">
        <v>2962</v>
      </c>
      <c r="P442" t="s">
        <v>2963</v>
      </c>
      <c r="Q442" t="s">
        <v>2964</v>
      </c>
      <c r="R442" t="s">
        <v>3714</v>
      </c>
      <c r="S442" t="s">
        <v>3715</v>
      </c>
    </row>
    <row r="443" spans="1:19" ht="17.25" x14ac:dyDescent="0.3">
      <c r="A443" t="s">
        <v>3716</v>
      </c>
      <c r="B443" t="s">
        <v>3717</v>
      </c>
      <c r="C443" t="s">
        <v>12862</v>
      </c>
      <c r="D443" s="3">
        <v>1324</v>
      </c>
      <c r="E443" s="3">
        <v>1699</v>
      </c>
      <c r="F443" s="4" t="str" cm="1">
        <f t="array" ref="F443">_xlfn.IFS(D443&lt;1000.01,"$0.01-$1,000",D443&lt;25000.01,"$1,000.01-$25,000",D443&lt;50000.01,"$50.000.01-$100,000",D443&lt;100000.01,"$100,000.01-$150,000")</f>
        <v>$1,000.01-$25,000</v>
      </c>
      <c r="G443" s="1">
        <v>0.22</v>
      </c>
      <c r="H443">
        <v>4</v>
      </c>
      <c r="I443" s="3">
        <f t="shared" si="12"/>
        <v>218000389</v>
      </c>
      <c r="J443">
        <f t="shared" si="13"/>
        <v>1</v>
      </c>
      <c r="K443" s="2">
        <v>128311</v>
      </c>
      <c r="L443" t="s">
        <v>3718</v>
      </c>
      <c r="M443" t="s">
        <v>3023</v>
      </c>
      <c r="N443" t="s">
        <v>3024</v>
      </c>
      <c r="O443" t="s">
        <v>3025</v>
      </c>
      <c r="P443" t="s">
        <v>3026</v>
      </c>
      <c r="Q443" t="s">
        <v>3027</v>
      </c>
      <c r="R443" t="s">
        <v>3719</v>
      </c>
      <c r="S443" t="s">
        <v>3720</v>
      </c>
    </row>
    <row r="444" spans="1:19" ht="17.25" x14ac:dyDescent="0.3">
      <c r="A444" t="s">
        <v>3721</v>
      </c>
      <c r="B444" t="s">
        <v>3722</v>
      </c>
      <c r="C444" t="s">
        <v>12862</v>
      </c>
      <c r="D444" s="3">
        <v>13999</v>
      </c>
      <c r="E444" s="3">
        <v>19999</v>
      </c>
      <c r="F444" s="4" t="str" cm="1">
        <f t="array" ref="F444">_xlfn.IFS(D444&lt;1000.01,"$0.01-$1,000",D444&lt;25000.01,"$1,000.01-$25,000",D444&lt;50000.01,"$50.000.01-$100,000",D444&lt;100000.01,"$100,000.01-$150,000")</f>
        <v>$1,000.01-$25,000</v>
      </c>
      <c r="G444" s="1">
        <v>0.3</v>
      </c>
      <c r="H444">
        <v>4.0999999999999996</v>
      </c>
      <c r="I444" s="3">
        <f t="shared" si="12"/>
        <v>385020748</v>
      </c>
      <c r="J444">
        <f t="shared" si="13"/>
        <v>1</v>
      </c>
      <c r="K444" s="2">
        <v>19252</v>
      </c>
      <c r="L444" t="s">
        <v>3671</v>
      </c>
      <c r="M444" t="s">
        <v>3276</v>
      </c>
      <c r="N444" t="s">
        <v>3277</v>
      </c>
      <c r="O444" t="s">
        <v>3278</v>
      </c>
      <c r="P444" t="s">
        <v>3279</v>
      </c>
      <c r="Q444" t="s">
        <v>3280</v>
      </c>
      <c r="R444" t="s">
        <v>3723</v>
      </c>
      <c r="S444" t="s">
        <v>3724</v>
      </c>
    </row>
    <row r="445" spans="1:19" ht="17.25" x14ac:dyDescent="0.3">
      <c r="A445" t="s">
        <v>120</v>
      </c>
      <c r="B445" t="s">
        <v>121</v>
      </c>
      <c r="C445" t="s">
        <v>12861</v>
      </c>
      <c r="D445" s="3">
        <v>299</v>
      </c>
      <c r="E445" s="3">
        <v>799</v>
      </c>
      <c r="F445" s="4" t="str" cm="1">
        <f t="array" ref="F445">_xlfn.IFS(D445&lt;1000.01,"$0.01-$1,000",D445&lt;25000.01,"$1,000.01-$25,000",D445&lt;50000.01,"$50.000.01-$100,000",D445&lt;100000.01,"$100,000.01-$150,000")</f>
        <v>$0.01-$1,000</v>
      </c>
      <c r="G445" s="1">
        <v>0.63</v>
      </c>
      <c r="H445">
        <v>4.2</v>
      </c>
      <c r="I445" s="3">
        <f t="shared" si="12"/>
        <v>75396836</v>
      </c>
      <c r="J445">
        <f t="shared" si="13"/>
        <v>1</v>
      </c>
      <c r="K445" s="2">
        <v>94364</v>
      </c>
      <c r="L445" t="s">
        <v>122</v>
      </c>
      <c r="M445" t="s">
        <v>49</v>
      </c>
      <c r="N445" t="s">
        <v>50</v>
      </c>
      <c r="O445" t="s">
        <v>51</v>
      </c>
      <c r="P445" t="s">
        <v>52</v>
      </c>
      <c r="Q445" t="s">
        <v>53</v>
      </c>
      <c r="R445" t="s">
        <v>3725</v>
      </c>
      <c r="S445" t="s">
        <v>3726</v>
      </c>
    </row>
    <row r="446" spans="1:19" ht="17.25" x14ac:dyDescent="0.3">
      <c r="A446" t="s">
        <v>3727</v>
      </c>
      <c r="B446" t="s">
        <v>3728</v>
      </c>
      <c r="C446" t="s">
        <v>12862</v>
      </c>
      <c r="D446" s="3">
        <v>999</v>
      </c>
      <c r="E446" s="3">
        <v>1599</v>
      </c>
      <c r="F446" s="4" t="str" cm="1">
        <f t="array" ref="F446">_xlfn.IFS(D446&lt;1000.01,"$0.01-$1,000",D446&lt;25000.01,"$1,000.01-$25,000",D446&lt;50000.01,"$50.000.01-$100,000",D446&lt;100000.01,"$100,000.01-$150,000")</f>
        <v>$0.01-$1,000</v>
      </c>
      <c r="G446" s="1">
        <v>0.38</v>
      </c>
      <c r="H446">
        <v>4</v>
      </c>
      <c r="I446" s="3">
        <f t="shared" si="12"/>
        <v>11547978</v>
      </c>
      <c r="J446">
        <f t="shared" si="13"/>
        <v>1</v>
      </c>
      <c r="K446" s="2">
        <v>7222</v>
      </c>
      <c r="L446" t="s">
        <v>3729</v>
      </c>
      <c r="M446" t="s">
        <v>3534</v>
      </c>
      <c r="N446" t="s">
        <v>3535</v>
      </c>
      <c r="O446" t="s">
        <v>3536</v>
      </c>
      <c r="P446" t="s">
        <v>3537</v>
      </c>
      <c r="Q446" t="s">
        <v>3538</v>
      </c>
      <c r="R446" t="s">
        <v>3730</v>
      </c>
      <c r="S446" t="s">
        <v>3731</v>
      </c>
    </row>
    <row r="447" spans="1:19" ht="17.25" x14ac:dyDescent="0.3">
      <c r="A447" t="s">
        <v>3732</v>
      </c>
      <c r="B447" t="s">
        <v>3733</v>
      </c>
      <c r="C447" t="s">
        <v>12862</v>
      </c>
      <c r="D447" s="3">
        <v>12999</v>
      </c>
      <c r="E447" s="3">
        <v>17999</v>
      </c>
      <c r="F447" s="4" t="str" cm="1">
        <f t="array" ref="F447">_xlfn.IFS(D447&lt;1000.01,"$0.01-$1,000",D447&lt;25000.01,"$1,000.01-$25,000",D447&lt;50000.01,"$50.000.01-$100,000",D447&lt;100000.01,"$100,000.01-$150,000")</f>
        <v>$1,000.01-$25,000</v>
      </c>
      <c r="G447" s="1">
        <v>0.28000000000000003</v>
      </c>
      <c r="H447">
        <v>4.0999999999999996</v>
      </c>
      <c r="I447" s="3">
        <f t="shared" si="12"/>
        <v>341945002</v>
      </c>
      <c r="J447">
        <f t="shared" si="13"/>
        <v>1</v>
      </c>
      <c r="K447" s="2">
        <v>18998</v>
      </c>
      <c r="L447" t="s">
        <v>3180</v>
      </c>
      <c r="M447" t="s">
        <v>3181</v>
      </c>
      <c r="N447" t="s">
        <v>3182</v>
      </c>
      <c r="O447" t="s">
        <v>3183</v>
      </c>
      <c r="P447" t="s">
        <v>3184</v>
      </c>
      <c r="Q447" t="s">
        <v>3185</v>
      </c>
      <c r="R447" t="s">
        <v>3734</v>
      </c>
      <c r="S447" t="s">
        <v>3735</v>
      </c>
    </row>
    <row r="448" spans="1:19" ht="17.25" x14ac:dyDescent="0.3">
      <c r="A448" t="s">
        <v>3736</v>
      </c>
      <c r="B448" t="s">
        <v>3737</v>
      </c>
      <c r="C448" t="s">
        <v>12862</v>
      </c>
      <c r="D448" s="3">
        <v>15490</v>
      </c>
      <c r="E448" s="3">
        <v>20990</v>
      </c>
      <c r="F448" s="4" t="str" cm="1">
        <f t="array" ref="F448">_xlfn.IFS(D448&lt;1000.01,"$0.01-$1,000",D448&lt;25000.01,"$1,000.01-$25,000",D448&lt;50000.01,"$50.000.01-$100,000",D448&lt;100000.01,"$100,000.01-$150,000")</f>
        <v>$1,000.01-$25,000</v>
      </c>
      <c r="G448" s="1">
        <v>0.26</v>
      </c>
      <c r="H448">
        <v>4.2</v>
      </c>
      <c r="I448" s="3">
        <f t="shared" si="12"/>
        <v>690906840</v>
      </c>
      <c r="J448">
        <f t="shared" si="13"/>
        <v>1</v>
      </c>
      <c r="K448" s="2">
        <v>32916</v>
      </c>
      <c r="L448" t="s">
        <v>3738</v>
      </c>
      <c r="M448" t="s">
        <v>3331</v>
      </c>
      <c r="N448" t="s">
        <v>3332</v>
      </c>
      <c r="O448" t="s">
        <v>3333</v>
      </c>
      <c r="P448" t="s">
        <v>3334</v>
      </c>
      <c r="Q448" t="s">
        <v>3335</v>
      </c>
      <c r="R448" t="s">
        <v>3739</v>
      </c>
      <c r="S448" t="s">
        <v>3740</v>
      </c>
    </row>
    <row r="449" spans="1:19" ht="17.25" x14ac:dyDescent="0.3">
      <c r="A449" t="s">
        <v>3741</v>
      </c>
      <c r="B449" t="s">
        <v>3742</v>
      </c>
      <c r="C449" t="s">
        <v>12862</v>
      </c>
      <c r="D449" s="3">
        <v>999</v>
      </c>
      <c r="E449" s="3">
        <v>2899</v>
      </c>
      <c r="F449" s="4" t="str" cm="1">
        <f t="array" ref="F449">_xlfn.IFS(D449&lt;1000.01,"$0.01-$1,000",D449&lt;25000.01,"$1,000.01-$25,000",D449&lt;50000.01,"$50.000.01-$100,000",D449&lt;100000.01,"$100,000.01-$150,000")</f>
        <v>$0.01-$1,000</v>
      </c>
      <c r="G449" s="1">
        <v>0.66</v>
      </c>
      <c r="H449">
        <v>4.5999999999999996</v>
      </c>
      <c r="I449" s="3">
        <f t="shared" si="12"/>
        <v>77122097</v>
      </c>
      <c r="J449">
        <f t="shared" si="13"/>
        <v>1</v>
      </c>
      <c r="K449" s="2">
        <v>26603</v>
      </c>
      <c r="L449" t="s">
        <v>3743</v>
      </c>
      <c r="M449" t="s">
        <v>3744</v>
      </c>
      <c r="N449" t="s">
        <v>3745</v>
      </c>
      <c r="O449" t="s">
        <v>3746</v>
      </c>
      <c r="P449" t="s">
        <v>3747</v>
      </c>
      <c r="Q449" t="s">
        <v>3748</v>
      </c>
      <c r="R449" t="s">
        <v>3749</v>
      </c>
      <c r="S449" t="s">
        <v>3750</v>
      </c>
    </row>
    <row r="450" spans="1:19" ht="17.25" x14ac:dyDescent="0.3">
      <c r="A450" t="s">
        <v>3751</v>
      </c>
      <c r="B450" t="s">
        <v>3752</v>
      </c>
      <c r="C450" t="s">
        <v>12862</v>
      </c>
      <c r="D450" s="3">
        <v>1599</v>
      </c>
      <c r="E450" s="3">
        <v>4999</v>
      </c>
      <c r="F450" s="4" t="str" cm="1">
        <f t="array" ref="F450">_xlfn.IFS(D450&lt;1000.01,"$0.01-$1,000",D450&lt;25000.01,"$1,000.01-$25,000",D450&lt;50000.01,"$50.000.01-$100,000",D450&lt;100000.01,"$100,000.01-$150,000")</f>
        <v>$1,000.01-$25,000</v>
      </c>
      <c r="G450" s="1">
        <v>0.68</v>
      </c>
      <c r="H450">
        <v>4</v>
      </c>
      <c r="I450" s="3">
        <f t="shared" ref="I450:I513" si="14">E450*K450</f>
        <v>339682050</v>
      </c>
      <c r="J450">
        <f t="shared" ref="J450:J513" si="15">LEN(O1781)-LEN(SUBSTITUTE(O1781,",",""))+1</f>
        <v>1</v>
      </c>
      <c r="K450" s="2">
        <v>67950</v>
      </c>
      <c r="L450" t="s">
        <v>3753</v>
      </c>
      <c r="M450" t="s">
        <v>3754</v>
      </c>
      <c r="N450" t="s">
        <v>3755</v>
      </c>
      <c r="O450" t="s">
        <v>3756</v>
      </c>
      <c r="P450" t="s">
        <v>3757</v>
      </c>
      <c r="Q450" t="s">
        <v>3758</v>
      </c>
      <c r="R450" t="s">
        <v>3759</v>
      </c>
      <c r="S450" t="s">
        <v>3760</v>
      </c>
    </row>
    <row r="451" spans="1:19" ht="17.25" x14ac:dyDescent="0.3">
      <c r="A451" t="s">
        <v>3761</v>
      </c>
      <c r="B451" t="s">
        <v>3762</v>
      </c>
      <c r="C451" t="s">
        <v>12862</v>
      </c>
      <c r="D451" s="3">
        <v>1324</v>
      </c>
      <c r="E451" s="3">
        <v>1699</v>
      </c>
      <c r="F451" s="4" t="str" cm="1">
        <f t="array" ref="F451">_xlfn.IFS(D451&lt;1000.01,"$0.01-$1,000",D451&lt;25000.01,"$1,000.01-$25,000",D451&lt;50000.01,"$50.000.01-$100,000",D451&lt;100000.01,"$100,000.01-$150,000")</f>
        <v>$1,000.01-$25,000</v>
      </c>
      <c r="G451" s="1">
        <v>0.22</v>
      </c>
      <c r="H451">
        <v>4</v>
      </c>
      <c r="I451" s="3">
        <f t="shared" si="14"/>
        <v>218000389</v>
      </c>
      <c r="J451">
        <f t="shared" si="15"/>
        <v>1</v>
      </c>
      <c r="K451" s="2">
        <v>128311</v>
      </c>
      <c r="L451" t="s">
        <v>3718</v>
      </c>
      <c r="M451" t="s">
        <v>3023</v>
      </c>
      <c r="N451" t="s">
        <v>3024</v>
      </c>
      <c r="O451" t="s">
        <v>3025</v>
      </c>
      <c r="P451" t="s">
        <v>3026</v>
      </c>
      <c r="Q451" t="s">
        <v>3027</v>
      </c>
      <c r="R451" t="s">
        <v>3028</v>
      </c>
      <c r="S451" t="s">
        <v>3763</v>
      </c>
    </row>
    <row r="452" spans="1:19" ht="17.25" x14ac:dyDescent="0.3">
      <c r="A452" t="s">
        <v>3764</v>
      </c>
      <c r="B452" t="s">
        <v>3765</v>
      </c>
      <c r="C452" t="s">
        <v>12862</v>
      </c>
      <c r="D452" s="3">
        <v>20999</v>
      </c>
      <c r="E452" s="3">
        <v>29990</v>
      </c>
      <c r="F452" s="4" t="str" cm="1">
        <f t="array" ref="F452">_xlfn.IFS(D452&lt;1000.01,"$0.01-$1,000",D452&lt;25000.01,"$1,000.01-$25,000",D452&lt;50000.01,"$50.000.01-$100,000",D452&lt;100000.01,"$100,000.01-$150,000")</f>
        <v>$1,000.01-$25,000</v>
      </c>
      <c r="G452" s="1">
        <v>0.3</v>
      </c>
      <c r="H452">
        <v>4.3</v>
      </c>
      <c r="I452" s="3">
        <f t="shared" si="14"/>
        <v>284875010</v>
      </c>
      <c r="J452">
        <f t="shared" si="15"/>
        <v>1</v>
      </c>
      <c r="K452" s="2">
        <v>9499</v>
      </c>
      <c r="L452" t="s">
        <v>3766</v>
      </c>
      <c r="M452" t="s">
        <v>3767</v>
      </c>
      <c r="N452" t="s">
        <v>3768</v>
      </c>
      <c r="O452" t="s">
        <v>3769</v>
      </c>
      <c r="P452" t="s">
        <v>3770</v>
      </c>
      <c r="Q452" t="s">
        <v>3771</v>
      </c>
      <c r="R452" t="s">
        <v>3772</v>
      </c>
      <c r="S452" t="s">
        <v>3773</v>
      </c>
    </row>
    <row r="453" spans="1:19" ht="17.25" x14ac:dyDescent="0.3">
      <c r="A453" t="s">
        <v>3774</v>
      </c>
      <c r="B453" t="s">
        <v>3775</v>
      </c>
      <c r="C453" t="s">
        <v>12862</v>
      </c>
      <c r="D453" s="3">
        <v>999</v>
      </c>
      <c r="E453" s="3">
        <v>1999</v>
      </c>
      <c r="F453" s="4" t="str" cm="1">
        <f t="array" ref="F453">_xlfn.IFS(D453&lt;1000.01,"$0.01-$1,000",D453&lt;25000.01,"$1,000.01-$25,000",D453&lt;50000.01,"$50.000.01-$100,000",D453&lt;100000.01,"$100,000.01-$150,000")</f>
        <v>$0.01-$1,000</v>
      </c>
      <c r="G453" s="1">
        <v>0.5</v>
      </c>
      <c r="H453">
        <v>4.3</v>
      </c>
      <c r="I453" s="3">
        <f t="shared" si="14"/>
        <v>3552223</v>
      </c>
      <c r="J453">
        <f t="shared" si="15"/>
        <v>1</v>
      </c>
      <c r="K453" s="2">
        <v>1777</v>
      </c>
      <c r="L453" t="s">
        <v>3776</v>
      </c>
      <c r="M453" t="s">
        <v>3777</v>
      </c>
      <c r="N453" t="s">
        <v>3778</v>
      </c>
      <c r="O453" t="s">
        <v>3779</v>
      </c>
      <c r="P453" t="s">
        <v>3780</v>
      </c>
      <c r="Q453" t="s">
        <v>3781</v>
      </c>
      <c r="R453" t="s">
        <v>3782</v>
      </c>
      <c r="S453" t="s">
        <v>3783</v>
      </c>
    </row>
    <row r="454" spans="1:19" ht="17.25" x14ac:dyDescent="0.3">
      <c r="A454" t="s">
        <v>3784</v>
      </c>
      <c r="B454" t="s">
        <v>3785</v>
      </c>
      <c r="C454" t="s">
        <v>12862</v>
      </c>
      <c r="D454" s="3">
        <v>12490</v>
      </c>
      <c r="E454" s="3">
        <v>15990</v>
      </c>
      <c r="F454" s="4" t="str" cm="1">
        <f t="array" ref="F454">_xlfn.IFS(D454&lt;1000.01,"$0.01-$1,000",D454&lt;25000.01,"$1,000.01-$25,000",D454&lt;50000.01,"$50.000.01-$100,000",D454&lt;100000.01,"$100,000.01-$150,000")</f>
        <v>$1,000.01-$25,000</v>
      </c>
      <c r="G454" s="1">
        <v>0.22</v>
      </c>
      <c r="H454">
        <v>4.2</v>
      </c>
      <c r="I454" s="3">
        <f t="shared" si="14"/>
        <v>935510940</v>
      </c>
      <c r="J454">
        <f t="shared" si="15"/>
        <v>1</v>
      </c>
      <c r="K454" s="2">
        <v>58506</v>
      </c>
      <c r="L454" t="s">
        <v>3786</v>
      </c>
      <c r="M454" t="s">
        <v>3787</v>
      </c>
      <c r="N454" t="s">
        <v>3788</v>
      </c>
      <c r="O454" t="s">
        <v>3789</v>
      </c>
      <c r="P454" t="s">
        <v>3790</v>
      </c>
      <c r="Q454" t="s">
        <v>3791</v>
      </c>
      <c r="R454" t="s">
        <v>3792</v>
      </c>
      <c r="S454" t="s">
        <v>3793</v>
      </c>
    </row>
    <row r="455" spans="1:19" ht="17.25" x14ac:dyDescent="0.3">
      <c r="A455" t="s">
        <v>3794</v>
      </c>
      <c r="B455" t="s">
        <v>3795</v>
      </c>
      <c r="C455" t="s">
        <v>12862</v>
      </c>
      <c r="D455" s="3">
        <v>17999</v>
      </c>
      <c r="E455" s="3">
        <v>21990</v>
      </c>
      <c r="F455" s="4" t="str" cm="1">
        <f t="array" ref="F455">_xlfn.IFS(D455&lt;1000.01,"$0.01-$1,000",D455&lt;25000.01,"$1,000.01-$25,000",D455&lt;50000.01,"$50.000.01-$100,000",D455&lt;100000.01,"$100,000.01-$150,000")</f>
        <v>$1,000.01-$25,000</v>
      </c>
      <c r="G455" s="1">
        <v>0.18</v>
      </c>
      <c r="H455">
        <v>4</v>
      </c>
      <c r="I455" s="3">
        <f t="shared" si="14"/>
        <v>469486500</v>
      </c>
      <c r="J455">
        <f t="shared" si="15"/>
        <v>1</v>
      </c>
      <c r="K455" s="2">
        <v>21350</v>
      </c>
      <c r="L455" t="s">
        <v>3796</v>
      </c>
      <c r="M455" t="s">
        <v>3210</v>
      </c>
      <c r="N455" t="s">
        <v>3211</v>
      </c>
      <c r="O455" t="s">
        <v>3212</v>
      </c>
      <c r="P455" t="s">
        <v>3213</v>
      </c>
      <c r="Q455" t="s">
        <v>3214</v>
      </c>
      <c r="R455" t="s">
        <v>3215</v>
      </c>
      <c r="S455" t="s">
        <v>3797</v>
      </c>
    </row>
    <row r="456" spans="1:19" ht="17.25" x14ac:dyDescent="0.3">
      <c r="A456" t="s">
        <v>135</v>
      </c>
      <c r="B456" t="s">
        <v>136</v>
      </c>
      <c r="C456" t="s">
        <v>12861</v>
      </c>
      <c r="D456" s="3">
        <v>350</v>
      </c>
      <c r="E456" s="3">
        <v>899</v>
      </c>
      <c r="F456" s="4" t="str" cm="1">
        <f t="array" ref="F456">_xlfn.IFS(D456&lt;1000.01,"$0.01-$1,000",D456&lt;25000.01,"$1,000.01-$25,000",D456&lt;50000.01,"$50.000.01-$100,000",D456&lt;100000.01,"$100,000.01-$150,000")</f>
        <v>$0.01-$1,000</v>
      </c>
      <c r="G456" s="1">
        <v>0.61</v>
      </c>
      <c r="H456">
        <v>4.2</v>
      </c>
      <c r="I456" s="3">
        <f t="shared" si="14"/>
        <v>2034437</v>
      </c>
      <c r="J456">
        <f t="shared" si="15"/>
        <v>1</v>
      </c>
      <c r="K456" s="2">
        <v>2263</v>
      </c>
      <c r="L456" t="s">
        <v>137</v>
      </c>
      <c r="M456" t="s">
        <v>138</v>
      </c>
      <c r="N456" t="s">
        <v>139</v>
      </c>
      <c r="O456" t="s">
        <v>140</v>
      </c>
      <c r="P456" t="s">
        <v>141</v>
      </c>
      <c r="Q456" t="s">
        <v>142</v>
      </c>
      <c r="R456" t="s">
        <v>3798</v>
      </c>
      <c r="S456" t="s">
        <v>3799</v>
      </c>
    </row>
    <row r="457" spans="1:19" ht="17.25" x14ac:dyDescent="0.3">
      <c r="A457" t="s">
        <v>3800</v>
      </c>
      <c r="B457" t="s">
        <v>3801</v>
      </c>
      <c r="C457" t="s">
        <v>12862</v>
      </c>
      <c r="D457" s="3">
        <v>1399</v>
      </c>
      <c r="E457" s="3">
        <v>1630</v>
      </c>
      <c r="F457" s="4" t="str" cm="1">
        <f t="array" ref="F457">_xlfn.IFS(D457&lt;1000.01,"$0.01-$1,000",D457&lt;25000.01,"$1,000.01-$25,000",D457&lt;50000.01,"$50.000.01-$100,000",D457&lt;100000.01,"$100,000.01-$150,000")</f>
        <v>$1,000.01-$25,000</v>
      </c>
      <c r="G457" s="1">
        <v>0.14000000000000001</v>
      </c>
      <c r="H457">
        <v>4</v>
      </c>
      <c r="I457" s="3">
        <f t="shared" si="14"/>
        <v>15286140</v>
      </c>
      <c r="J457">
        <f t="shared" si="15"/>
        <v>1</v>
      </c>
      <c r="K457" s="2">
        <v>9378</v>
      </c>
      <c r="L457" t="s">
        <v>3802</v>
      </c>
      <c r="M457" t="s">
        <v>3803</v>
      </c>
      <c r="N457" t="s">
        <v>3804</v>
      </c>
      <c r="O457" t="s">
        <v>3805</v>
      </c>
      <c r="P457" t="s">
        <v>3806</v>
      </c>
      <c r="Q457" t="s">
        <v>3807</v>
      </c>
      <c r="R457" t="s">
        <v>3808</v>
      </c>
      <c r="S457" t="s">
        <v>3809</v>
      </c>
    </row>
    <row r="458" spans="1:19" ht="17.25" x14ac:dyDescent="0.3">
      <c r="A458" t="s">
        <v>145</v>
      </c>
      <c r="B458" t="s">
        <v>146</v>
      </c>
      <c r="C458" t="s">
        <v>12861</v>
      </c>
      <c r="D458" s="3">
        <v>159</v>
      </c>
      <c r="E458" s="3">
        <v>399</v>
      </c>
      <c r="F458" s="4" t="str" cm="1">
        <f t="array" ref="F458">_xlfn.IFS(D458&lt;1000.01,"$0.01-$1,000",D458&lt;25000.01,"$1,000.01-$25,000",D458&lt;50000.01,"$50.000.01-$100,000",D458&lt;100000.01,"$100,000.01-$150,000")</f>
        <v>$0.01-$1,000</v>
      </c>
      <c r="G458" s="1">
        <v>0.6</v>
      </c>
      <c r="H458">
        <v>4.0999999999999996</v>
      </c>
      <c r="I458" s="3">
        <f t="shared" si="14"/>
        <v>1902432</v>
      </c>
      <c r="J458">
        <f t="shared" si="15"/>
        <v>1</v>
      </c>
      <c r="K458" s="2">
        <v>4768</v>
      </c>
      <c r="L458" t="s">
        <v>58</v>
      </c>
      <c r="M458" t="s">
        <v>147</v>
      </c>
      <c r="N458" t="s">
        <v>148</v>
      </c>
      <c r="O458" t="s">
        <v>149</v>
      </c>
      <c r="P458" t="s">
        <v>150</v>
      </c>
      <c r="Q458" t="s">
        <v>151</v>
      </c>
      <c r="R458" t="s">
        <v>3810</v>
      </c>
      <c r="S458" t="s">
        <v>3811</v>
      </c>
    </row>
    <row r="459" spans="1:19" ht="17.25" x14ac:dyDescent="0.3">
      <c r="A459" t="s">
        <v>3812</v>
      </c>
      <c r="B459" t="s">
        <v>3813</v>
      </c>
      <c r="C459" t="s">
        <v>12862</v>
      </c>
      <c r="D459" s="3">
        <v>1499</v>
      </c>
      <c r="E459" s="3">
        <v>6990</v>
      </c>
      <c r="F459" s="4" t="str" cm="1">
        <f t="array" ref="F459">_xlfn.IFS(D459&lt;1000.01,"$0.01-$1,000",D459&lt;25000.01,"$1,000.01-$25,000",D459&lt;50000.01,"$50.000.01-$100,000",D459&lt;100000.01,"$100,000.01-$150,000")</f>
        <v>$1,000.01-$25,000</v>
      </c>
      <c r="G459" s="1">
        <v>0.79</v>
      </c>
      <c r="H459">
        <v>3.9</v>
      </c>
      <c r="I459" s="3">
        <f t="shared" si="14"/>
        <v>152354040</v>
      </c>
      <c r="J459">
        <f t="shared" si="15"/>
        <v>1</v>
      </c>
      <c r="K459" s="2">
        <v>21796</v>
      </c>
      <c r="L459" t="s">
        <v>3032</v>
      </c>
      <c r="M459" t="s">
        <v>3033</v>
      </c>
      <c r="N459" t="s">
        <v>3034</v>
      </c>
      <c r="O459" t="s">
        <v>3035</v>
      </c>
      <c r="P459" t="s">
        <v>3036</v>
      </c>
      <c r="Q459" t="s">
        <v>3037</v>
      </c>
      <c r="R459" t="s">
        <v>3814</v>
      </c>
      <c r="S459" t="s">
        <v>3815</v>
      </c>
    </row>
    <row r="460" spans="1:19" ht="17.25" x14ac:dyDescent="0.3">
      <c r="A460" t="s">
        <v>3816</v>
      </c>
      <c r="B460" t="s">
        <v>3817</v>
      </c>
      <c r="C460" t="s">
        <v>12862</v>
      </c>
      <c r="D460" s="3">
        <v>1999</v>
      </c>
      <c r="E460" s="3">
        <v>7990</v>
      </c>
      <c r="F460" s="4" t="str" cm="1">
        <f t="array" ref="F460">_xlfn.IFS(D460&lt;1000.01,"$0.01-$1,000",D460&lt;25000.01,"$1,000.01-$25,000",D460&lt;50000.01,"$50.000.01-$100,000",D460&lt;100000.01,"$100,000.01-$150,000")</f>
        <v>$1,000.01-$25,000</v>
      </c>
      <c r="G460" s="1">
        <v>0.75</v>
      </c>
      <c r="H460">
        <v>3.8</v>
      </c>
      <c r="I460" s="3">
        <f t="shared" si="14"/>
        <v>142485670</v>
      </c>
      <c r="J460">
        <f t="shared" si="15"/>
        <v>1</v>
      </c>
      <c r="K460" s="2">
        <v>17833</v>
      </c>
      <c r="L460" t="s">
        <v>2949</v>
      </c>
      <c r="M460" t="s">
        <v>2950</v>
      </c>
      <c r="N460" t="s">
        <v>2951</v>
      </c>
      <c r="O460" t="s">
        <v>2952</v>
      </c>
      <c r="P460" t="s">
        <v>2953</v>
      </c>
      <c r="Q460" t="s">
        <v>2954</v>
      </c>
      <c r="R460" t="s">
        <v>3818</v>
      </c>
      <c r="S460" t="s">
        <v>3819</v>
      </c>
    </row>
    <row r="461" spans="1:19" ht="17.25" x14ac:dyDescent="0.3">
      <c r="A461" t="s">
        <v>3820</v>
      </c>
      <c r="B461" t="s">
        <v>3821</v>
      </c>
      <c r="C461" t="s">
        <v>12862</v>
      </c>
      <c r="D461" s="3">
        <v>999</v>
      </c>
      <c r="E461" s="3">
        <v>2899</v>
      </c>
      <c r="F461" s="4" t="str" cm="1">
        <f t="array" ref="F461">_xlfn.IFS(D461&lt;1000.01,"$0.01-$1,000",D461&lt;25000.01,"$1,000.01-$25,000",D461&lt;50000.01,"$50.000.01-$100,000",D461&lt;100000.01,"$100,000.01-$150,000")</f>
        <v>$0.01-$1,000</v>
      </c>
      <c r="G461" s="1">
        <v>0.66</v>
      </c>
      <c r="H461">
        <v>4.7</v>
      </c>
      <c r="I461" s="3">
        <f t="shared" si="14"/>
        <v>22551321</v>
      </c>
      <c r="J461">
        <f t="shared" si="15"/>
        <v>1</v>
      </c>
      <c r="K461" s="2">
        <v>7779</v>
      </c>
      <c r="L461" t="s">
        <v>3822</v>
      </c>
      <c r="M461" t="s">
        <v>3823</v>
      </c>
      <c r="N461" t="s">
        <v>3824</v>
      </c>
      <c r="O461" t="s">
        <v>3825</v>
      </c>
      <c r="P461" t="s">
        <v>3826</v>
      </c>
      <c r="Q461" t="s">
        <v>3827</v>
      </c>
      <c r="R461" t="s">
        <v>3828</v>
      </c>
      <c r="S461" t="s">
        <v>3829</v>
      </c>
    </row>
    <row r="462" spans="1:19" ht="17.25" x14ac:dyDescent="0.3">
      <c r="A462" t="s">
        <v>3830</v>
      </c>
      <c r="B462" t="s">
        <v>3831</v>
      </c>
      <c r="C462" t="s">
        <v>12862</v>
      </c>
      <c r="D462" s="3">
        <v>2099</v>
      </c>
      <c r="E462" s="3">
        <v>5999</v>
      </c>
      <c r="F462" s="4" t="str" cm="1">
        <f t="array" ref="F462">_xlfn.IFS(D462&lt;1000.01,"$0.01-$1,000",D462&lt;25000.01,"$1,000.01-$25,000",D462&lt;50000.01,"$50.000.01-$100,000",D462&lt;100000.01,"$100,000.01-$150,000")</f>
        <v>$1,000.01-$25,000</v>
      </c>
      <c r="G462" s="1">
        <v>0.65</v>
      </c>
      <c r="H462">
        <v>4.3</v>
      </c>
      <c r="I462" s="3">
        <f t="shared" si="14"/>
        <v>102756871</v>
      </c>
      <c r="J462">
        <f t="shared" si="15"/>
        <v>1</v>
      </c>
      <c r="K462" s="2">
        <v>17129</v>
      </c>
      <c r="L462" t="s">
        <v>3832</v>
      </c>
      <c r="M462" t="s">
        <v>3833</v>
      </c>
      <c r="N462" t="s">
        <v>3834</v>
      </c>
      <c r="O462" t="s">
        <v>3835</v>
      </c>
      <c r="P462" t="s">
        <v>3836</v>
      </c>
      <c r="Q462" t="s">
        <v>3837</v>
      </c>
      <c r="R462" t="s">
        <v>3838</v>
      </c>
      <c r="S462" t="s">
        <v>3839</v>
      </c>
    </row>
    <row r="463" spans="1:19" ht="17.25" x14ac:dyDescent="0.3">
      <c r="A463" t="s">
        <v>3840</v>
      </c>
      <c r="B463" t="s">
        <v>3841</v>
      </c>
      <c r="C463" t="s">
        <v>12862</v>
      </c>
      <c r="D463" s="3">
        <v>337</v>
      </c>
      <c r="E463" s="3">
        <v>699</v>
      </c>
      <c r="F463" s="4" t="str" cm="1">
        <f t="array" ref="F463">_xlfn.IFS(D463&lt;1000.01,"$0.01-$1,000",D463&lt;25000.01,"$1,000.01-$25,000",D463&lt;50000.01,"$50.000.01-$100,000",D463&lt;100000.01,"$100,000.01-$150,000")</f>
        <v>$0.01-$1,000</v>
      </c>
      <c r="G463" s="1">
        <v>0.52</v>
      </c>
      <c r="H463">
        <v>4.2</v>
      </c>
      <c r="I463" s="3">
        <f t="shared" si="14"/>
        <v>3473331</v>
      </c>
      <c r="J463">
        <f t="shared" si="15"/>
        <v>1</v>
      </c>
      <c r="K463" s="2">
        <v>4969</v>
      </c>
      <c r="L463" t="s">
        <v>3842</v>
      </c>
      <c r="M463" t="s">
        <v>3843</v>
      </c>
      <c r="N463" t="s">
        <v>3844</v>
      </c>
      <c r="O463" t="s">
        <v>3845</v>
      </c>
      <c r="P463" t="s">
        <v>3846</v>
      </c>
      <c r="Q463" t="s">
        <v>3847</v>
      </c>
      <c r="R463" t="s">
        <v>3848</v>
      </c>
      <c r="S463" t="s">
        <v>3849</v>
      </c>
    </row>
    <row r="464" spans="1:19" ht="17.25" x14ac:dyDescent="0.3">
      <c r="A464" t="s">
        <v>3850</v>
      </c>
      <c r="B464" t="s">
        <v>3851</v>
      </c>
      <c r="C464" t="s">
        <v>12862</v>
      </c>
      <c r="D464" s="3">
        <v>2999</v>
      </c>
      <c r="E464" s="3">
        <v>7990</v>
      </c>
      <c r="F464" s="4" t="str" cm="1">
        <f t="array" ref="F464">_xlfn.IFS(D464&lt;1000.01,"$0.01-$1,000",D464&lt;25000.01,"$1,000.01-$25,000",D464&lt;50000.01,"$50.000.01-$100,000",D464&lt;100000.01,"$100,000.01-$150,000")</f>
        <v>$1,000.01-$25,000</v>
      </c>
      <c r="G464" s="1">
        <v>0.62</v>
      </c>
      <c r="H464">
        <v>4.0999999999999996</v>
      </c>
      <c r="I464" s="3">
        <f t="shared" si="14"/>
        <v>1230460</v>
      </c>
      <c r="J464">
        <f t="shared" si="15"/>
        <v>1</v>
      </c>
      <c r="K464" s="2">
        <v>154</v>
      </c>
      <c r="L464" t="s">
        <v>3852</v>
      </c>
      <c r="M464" t="s">
        <v>3853</v>
      </c>
      <c r="N464" t="s">
        <v>3854</v>
      </c>
      <c r="O464" t="s">
        <v>3855</v>
      </c>
      <c r="P464" t="s">
        <v>12826</v>
      </c>
      <c r="Q464" t="s">
        <v>3856</v>
      </c>
      <c r="R464" t="s">
        <v>3857</v>
      </c>
      <c r="S464" t="s">
        <v>3858</v>
      </c>
    </row>
    <row r="465" spans="1:19" ht="17.25" x14ac:dyDescent="0.3">
      <c r="A465" t="s">
        <v>3859</v>
      </c>
      <c r="B465" t="s">
        <v>3860</v>
      </c>
      <c r="C465" t="s">
        <v>12862</v>
      </c>
      <c r="D465" s="3">
        <v>1299</v>
      </c>
      <c r="E465" s="3">
        <v>5999</v>
      </c>
      <c r="F465" s="4" t="str" cm="1">
        <f t="array" ref="F465">_xlfn.IFS(D465&lt;1000.01,"$0.01-$1,000",D465&lt;25000.01,"$1,000.01-$25,000",D465&lt;50000.01,"$50.000.01-$100,000",D465&lt;100000.01,"$100,000.01-$150,000")</f>
        <v>$1,000.01-$25,000</v>
      </c>
      <c r="G465" s="1">
        <v>0.78</v>
      </c>
      <c r="H465">
        <v>3.3</v>
      </c>
      <c r="I465" s="3">
        <f t="shared" si="14"/>
        <v>26485585</v>
      </c>
      <c r="J465">
        <f t="shared" si="15"/>
        <v>1</v>
      </c>
      <c r="K465" s="2">
        <v>4415</v>
      </c>
      <c r="L465" t="s">
        <v>3861</v>
      </c>
      <c r="M465" t="s">
        <v>3862</v>
      </c>
      <c r="N465" t="s">
        <v>3863</v>
      </c>
      <c r="O465" t="s">
        <v>3864</v>
      </c>
      <c r="P465" t="s">
        <v>3865</v>
      </c>
      <c r="Q465" t="s">
        <v>3866</v>
      </c>
      <c r="R465" t="s">
        <v>3867</v>
      </c>
      <c r="S465" t="s">
        <v>3868</v>
      </c>
    </row>
    <row r="466" spans="1:19" ht="17.25" x14ac:dyDescent="0.3">
      <c r="A466" t="s">
        <v>154</v>
      </c>
      <c r="B466" t="s">
        <v>155</v>
      </c>
      <c r="C466" t="s">
        <v>12861</v>
      </c>
      <c r="D466" s="3">
        <v>349</v>
      </c>
      <c r="E466" s="3">
        <v>399</v>
      </c>
      <c r="F466" s="4" t="str" cm="1">
        <f t="array" ref="F466">_xlfn.IFS(D466&lt;1000.01,"$0.01-$1,000",D466&lt;25000.01,"$1,000.01-$25,000",D466&lt;50000.01,"$50.000.01-$100,000",D466&lt;100000.01,"$100,000.01-$150,000")</f>
        <v>$0.01-$1,000</v>
      </c>
      <c r="G466" s="1">
        <v>0.13</v>
      </c>
      <c r="H466">
        <v>4.4000000000000004</v>
      </c>
      <c r="I466" s="3">
        <f t="shared" si="14"/>
        <v>7484043</v>
      </c>
      <c r="J466">
        <f t="shared" si="15"/>
        <v>1</v>
      </c>
      <c r="K466" s="2">
        <v>18757</v>
      </c>
      <c r="L466" t="s">
        <v>156</v>
      </c>
      <c r="M466" t="s">
        <v>157</v>
      </c>
      <c r="N466" t="s">
        <v>158</v>
      </c>
      <c r="O466" t="s">
        <v>159</v>
      </c>
      <c r="P466" t="s">
        <v>160</v>
      </c>
      <c r="Q466" t="s">
        <v>3869</v>
      </c>
      <c r="R466" t="s">
        <v>3870</v>
      </c>
      <c r="S466" t="s">
        <v>3871</v>
      </c>
    </row>
    <row r="467" spans="1:19" ht="17.25" x14ac:dyDescent="0.3">
      <c r="A467" t="s">
        <v>3872</v>
      </c>
      <c r="B467" t="s">
        <v>3873</v>
      </c>
      <c r="C467" t="s">
        <v>12862</v>
      </c>
      <c r="D467" s="3">
        <v>16499</v>
      </c>
      <c r="E467" s="3">
        <v>20990</v>
      </c>
      <c r="F467" s="4" t="str" cm="1">
        <f t="array" ref="F467">_xlfn.IFS(D467&lt;1000.01,"$0.01-$1,000",D467&lt;25000.01,"$1,000.01-$25,000",D467&lt;50000.01,"$50.000.01-$100,000",D467&lt;100000.01,"$100,000.01-$150,000")</f>
        <v>$1,000.01-$25,000</v>
      </c>
      <c r="G467" s="1">
        <v>0.21</v>
      </c>
      <c r="H467">
        <v>4</v>
      </c>
      <c r="I467" s="3">
        <f t="shared" si="14"/>
        <v>448136500</v>
      </c>
      <c r="J467">
        <f t="shared" si="15"/>
        <v>1</v>
      </c>
      <c r="K467" s="2">
        <v>21350</v>
      </c>
      <c r="L467" t="s">
        <v>3796</v>
      </c>
      <c r="M467" t="s">
        <v>3210</v>
      </c>
      <c r="N467" t="s">
        <v>3211</v>
      </c>
      <c r="O467" t="s">
        <v>3212</v>
      </c>
      <c r="P467" t="s">
        <v>3213</v>
      </c>
      <c r="Q467" t="s">
        <v>3214</v>
      </c>
      <c r="R467" t="s">
        <v>3874</v>
      </c>
      <c r="S467" t="s">
        <v>3875</v>
      </c>
    </row>
    <row r="468" spans="1:19" ht="17.25" x14ac:dyDescent="0.3">
      <c r="A468" t="s">
        <v>3876</v>
      </c>
      <c r="B468" t="s">
        <v>3877</v>
      </c>
      <c r="C468" t="s">
        <v>12862</v>
      </c>
      <c r="D468" s="3">
        <v>499</v>
      </c>
      <c r="E468" s="3">
        <v>499</v>
      </c>
      <c r="F468" s="4" t="str" cm="1">
        <f t="array" ref="F468">_xlfn.IFS(D468&lt;1000.01,"$0.01-$1,000",D468&lt;25000.01,"$1,000.01-$25,000",D468&lt;50000.01,"$50.000.01-$100,000",D468&lt;100000.01,"$100,000.01-$150,000")</f>
        <v>$0.01-$1,000</v>
      </c>
      <c r="G468" s="1">
        <v>0</v>
      </c>
      <c r="H468">
        <v>4.2</v>
      </c>
      <c r="I468" s="3">
        <f t="shared" si="14"/>
        <v>15737961</v>
      </c>
      <c r="J468">
        <f t="shared" si="15"/>
        <v>1</v>
      </c>
      <c r="K468" s="2">
        <v>31539</v>
      </c>
      <c r="L468" t="s">
        <v>3878</v>
      </c>
      <c r="M468" t="s">
        <v>3879</v>
      </c>
      <c r="N468" t="s">
        <v>3880</v>
      </c>
      <c r="O468" t="s">
        <v>3881</v>
      </c>
      <c r="P468" t="s">
        <v>3882</v>
      </c>
      <c r="Q468" t="s">
        <v>3883</v>
      </c>
      <c r="R468" t="s">
        <v>3884</v>
      </c>
      <c r="S468" t="s">
        <v>3885</v>
      </c>
    </row>
    <row r="469" spans="1:19" ht="17.25" x14ac:dyDescent="0.3">
      <c r="A469" t="s">
        <v>199</v>
      </c>
      <c r="B469" t="s">
        <v>200</v>
      </c>
      <c r="C469" t="s">
        <v>12861</v>
      </c>
      <c r="D469" s="3">
        <v>970</v>
      </c>
      <c r="E469" s="3">
        <v>1799</v>
      </c>
      <c r="F469" s="4" t="str" cm="1">
        <f t="array" ref="F469">_xlfn.IFS(D469&lt;1000.01,"$0.01-$1,000",D469&lt;25000.01,"$1,000.01-$25,000",D469&lt;50000.01,"$50.000.01-$100,000",D469&lt;100000.01,"$100,000.01-$150,000")</f>
        <v>$0.01-$1,000</v>
      </c>
      <c r="G469" s="1">
        <v>0.46</v>
      </c>
      <c r="H469">
        <v>4.5</v>
      </c>
      <c r="I469" s="3">
        <f t="shared" si="14"/>
        <v>1466185</v>
      </c>
      <c r="J469">
        <f t="shared" si="15"/>
        <v>1</v>
      </c>
      <c r="K469" s="2">
        <v>815</v>
      </c>
      <c r="L469" t="s">
        <v>201</v>
      </c>
      <c r="M469" t="s">
        <v>202</v>
      </c>
      <c r="N469" t="s">
        <v>203</v>
      </c>
      <c r="O469" t="s">
        <v>204</v>
      </c>
      <c r="P469" t="s">
        <v>205</v>
      </c>
      <c r="Q469" t="s">
        <v>206</v>
      </c>
      <c r="R469" t="s">
        <v>3886</v>
      </c>
      <c r="S469" t="s">
        <v>3887</v>
      </c>
    </row>
    <row r="470" spans="1:19" ht="17.25" x14ac:dyDescent="0.3">
      <c r="A470" t="s">
        <v>3888</v>
      </c>
      <c r="B470" t="s">
        <v>3889</v>
      </c>
      <c r="C470" t="s">
        <v>12862</v>
      </c>
      <c r="D470" s="3">
        <v>999</v>
      </c>
      <c r="E470" s="3">
        <v>2899</v>
      </c>
      <c r="F470" s="4" t="str" cm="1">
        <f t="array" ref="F470">_xlfn.IFS(D470&lt;1000.01,"$0.01-$1,000",D470&lt;25000.01,"$1,000.01-$25,000",D470&lt;50000.01,"$50.000.01-$100,000",D470&lt;100000.01,"$100,000.01-$150,000")</f>
        <v>$0.01-$1,000</v>
      </c>
      <c r="G470" s="1">
        <v>0.66</v>
      </c>
      <c r="H470">
        <v>4.5999999999999996</v>
      </c>
      <c r="I470" s="3">
        <f t="shared" si="14"/>
        <v>17767971</v>
      </c>
      <c r="J470">
        <f t="shared" si="15"/>
        <v>1</v>
      </c>
      <c r="K470" s="2">
        <v>6129</v>
      </c>
      <c r="L470" t="s">
        <v>3890</v>
      </c>
      <c r="M470" t="s">
        <v>3891</v>
      </c>
      <c r="N470" t="s">
        <v>3892</v>
      </c>
      <c r="O470" t="s">
        <v>3893</v>
      </c>
      <c r="P470" t="s">
        <v>3894</v>
      </c>
      <c r="Q470" t="s">
        <v>12827</v>
      </c>
      <c r="R470" t="s">
        <v>3895</v>
      </c>
      <c r="S470" t="s">
        <v>3896</v>
      </c>
    </row>
    <row r="471" spans="1:19" ht="17.25" x14ac:dyDescent="0.3">
      <c r="A471" t="s">
        <v>3897</v>
      </c>
      <c r="B471" t="s">
        <v>3898</v>
      </c>
      <c r="C471" t="s">
        <v>12862</v>
      </c>
      <c r="D471" s="3">
        <v>10499</v>
      </c>
      <c r="E471" s="3">
        <v>13499</v>
      </c>
      <c r="F471" s="4" t="str" cm="1">
        <f t="array" ref="F471">_xlfn.IFS(D471&lt;1000.01,"$0.01-$1,000",D471&lt;25000.01,"$1,000.01-$25,000",D471&lt;50000.01,"$50.000.01-$100,000",D471&lt;100000.01,"$100,000.01-$150,000")</f>
        <v>$1,000.01-$25,000</v>
      </c>
      <c r="G471" s="1">
        <v>0.22</v>
      </c>
      <c r="H471">
        <v>4.2</v>
      </c>
      <c r="I471" s="3">
        <f t="shared" si="14"/>
        <v>3833716</v>
      </c>
      <c r="J471">
        <f t="shared" si="15"/>
        <v>1</v>
      </c>
      <c r="K471" s="2">
        <v>284</v>
      </c>
      <c r="L471" t="s">
        <v>3052</v>
      </c>
      <c r="M471" t="s">
        <v>3053</v>
      </c>
      <c r="N471" t="s">
        <v>3054</v>
      </c>
      <c r="O471" t="s">
        <v>3055</v>
      </c>
      <c r="P471" t="s">
        <v>3056</v>
      </c>
      <c r="Q471" t="s">
        <v>3057</v>
      </c>
      <c r="R471" t="s">
        <v>3058</v>
      </c>
      <c r="S471" t="s">
        <v>3899</v>
      </c>
    </row>
    <row r="472" spans="1:19" ht="17.25" x14ac:dyDescent="0.3">
      <c r="A472" t="s">
        <v>174</v>
      </c>
      <c r="B472" t="s">
        <v>175</v>
      </c>
      <c r="C472" t="s">
        <v>12861</v>
      </c>
      <c r="D472" s="3">
        <v>249</v>
      </c>
      <c r="E472" s="3">
        <v>399</v>
      </c>
      <c r="F472" s="4" t="str" cm="1">
        <f t="array" ref="F472">_xlfn.IFS(D472&lt;1000.01,"$0.01-$1,000",D472&lt;25000.01,"$1,000.01-$25,000",D472&lt;50000.01,"$50.000.01-$100,000",D472&lt;100000.01,"$100,000.01-$150,000")</f>
        <v>$0.01-$1,000</v>
      </c>
      <c r="G472" s="1">
        <v>0.38</v>
      </c>
      <c r="H472">
        <v>4</v>
      </c>
      <c r="I472" s="3">
        <f t="shared" si="14"/>
        <v>17553606</v>
      </c>
      <c r="J472">
        <f t="shared" si="15"/>
        <v>1</v>
      </c>
      <c r="K472" s="2">
        <v>43994</v>
      </c>
      <c r="L472" t="s">
        <v>176</v>
      </c>
      <c r="M472" t="s">
        <v>29</v>
      </c>
      <c r="N472" t="s">
        <v>30</v>
      </c>
      <c r="O472" t="s">
        <v>31</v>
      </c>
      <c r="P472" t="s">
        <v>32</v>
      </c>
      <c r="Q472" t="s">
        <v>33</v>
      </c>
      <c r="R472" t="s">
        <v>3900</v>
      </c>
      <c r="S472" t="s">
        <v>3901</v>
      </c>
    </row>
    <row r="473" spans="1:19" ht="17.25" x14ac:dyDescent="0.3">
      <c r="A473" t="s">
        <v>3902</v>
      </c>
      <c r="B473" t="s">
        <v>3903</v>
      </c>
      <c r="C473" t="s">
        <v>12862</v>
      </c>
      <c r="D473" s="3">
        <v>251</v>
      </c>
      <c r="E473" s="3">
        <v>999</v>
      </c>
      <c r="F473" s="4" t="str" cm="1">
        <f t="array" ref="F473">_xlfn.IFS(D473&lt;1000.01,"$0.01-$1,000",D473&lt;25000.01,"$1,000.01-$25,000",D473&lt;50000.01,"$50.000.01-$100,000",D473&lt;100000.01,"$100,000.01-$150,000")</f>
        <v>$0.01-$1,000</v>
      </c>
      <c r="G473" s="1">
        <v>0.75</v>
      </c>
      <c r="H473">
        <v>3.7</v>
      </c>
      <c r="I473" s="3">
        <f t="shared" si="14"/>
        <v>3230766</v>
      </c>
      <c r="J473">
        <f t="shared" si="15"/>
        <v>1</v>
      </c>
      <c r="K473" s="2">
        <v>3234</v>
      </c>
      <c r="L473" t="s">
        <v>3904</v>
      </c>
      <c r="M473" t="s">
        <v>3905</v>
      </c>
      <c r="N473" t="s">
        <v>3906</v>
      </c>
      <c r="O473" t="s">
        <v>3907</v>
      </c>
      <c r="P473" t="s">
        <v>3908</v>
      </c>
      <c r="Q473" t="s">
        <v>3909</v>
      </c>
      <c r="R473" t="s">
        <v>3910</v>
      </c>
      <c r="S473" t="s">
        <v>3911</v>
      </c>
    </row>
    <row r="474" spans="1:19" ht="17.25" x14ac:dyDescent="0.3">
      <c r="A474" t="s">
        <v>179</v>
      </c>
      <c r="B474" t="s">
        <v>180</v>
      </c>
      <c r="C474" t="s">
        <v>12861</v>
      </c>
      <c r="D474" s="3">
        <v>199</v>
      </c>
      <c r="E474" s="3">
        <v>499</v>
      </c>
      <c r="F474" s="4" t="str" cm="1">
        <f t="array" ref="F474">_xlfn.IFS(D474&lt;1000.01,"$0.01-$1,000",D474&lt;25000.01,"$1,000.01-$25,000",D474&lt;50000.01,"$50.000.01-$100,000",D474&lt;100000.01,"$100,000.01-$150,000")</f>
        <v>$0.01-$1,000</v>
      </c>
      <c r="G474" s="1">
        <v>0.6</v>
      </c>
      <c r="H474">
        <v>4.0999999999999996</v>
      </c>
      <c r="I474" s="3">
        <f t="shared" si="14"/>
        <v>6509455</v>
      </c>
      <c r="J474">
        <f t="shared" si="15"/>
        <v>1</v>
      </c>
      <c r="K474" s="2">
        <v>13045</v>
      </c>
      <c r="L474" t="s">
        <v>181</v>
      </c>
      <c r="M474" t="s">
        <v>3912</v>
      </c>
      <c r="N474" t="s">
        <v>3913</v>
      </c>
      <c r="O474" t="s">
        <v>3914</v>
      </c>
      <c r="P474" t="s">
        <v>3915</v>
      </c>
      <c r="Q474" t="s">
        <v>3916</v>
      </c>
      <c r="R474" t="s">
        <v>3917</v>
      </c>
      <c r="S474" t="s">
        <v>3918</v>
      </c>
    </row>
    <row r="475" spans="1:19" ht="17.25" x14ac:dyDescent="0.3">
      <c r="A475" t="s">
        <v>3919</v>
      </c>
      <c r="B475" t="s">
        <v>3920</v>
      </c>
      <c r="C475" t="s">
        <v>12862</v>
      </c>
      <c r="D475" s="3">
        <v>6499</v>
      </c>
      <c r="E475" s="3">
        <v>7999</v>
      </c>
      <c r="F475" s="4" t="str" cm="1">
        <f t="array" ref="F475">_xlfn.IFS(D475&lt;1000.01,"$0.01-$1,000",D475&lt;25000.01,"$1,000.01-$25,000",D475&lt;50000.01,"$50.000.01-$100,000",D475&lt;100000.01,"$100,000.01-$150,000")</f>
        <v>$1,000.01-$25,000</v>
      </c>
      <c r="G475" s="1">
        <v>0.19</v>
      </c>
      <c r="H475">
        <v>4.0999999999999996</v>
      </c>
      <c r="I475" s="3">
        <f t="shared" si="14"/>
        <v>2510342168</v>
      </c>
      <c r="J475">
        <f t="shared" si="15"/>
        <v>1</v>
      </c>
      <c r="K475" s="2">
        <v>313832</v>
      </c>
      <c r="L475" t="s">
        <v>3921</v>
      </c>
      <c r="M475" t="s">
        <v>3225</v>
      </c>
      <c r="N475" t="s">
        <v>3226</v>
      </c>
      <c r="O475" t="s">
        <v>3227</v>
      </c>
      <c r="P475" t="s">
        <v>3228</v>
      </c>
      <c r="Q475" t="s">
        <v>3229</v>
      </c>
      <c r="R475" t="s">
        <v>3922</v>
      </c>
      <c r="S475" t="s">
        <v>3923</v>
      </c>
    </row>
    <row r="476" spans="1:19" ht="17.25" x14ac:dyDescent="0.3">
      <c r="A476" t="s">
        <v>3924</v>
      </c>
      <c r="B476" t="s">
        <v>3925</v>
      </c>
      <c r="C476" t="s">
        <v>12862</v>
      </c>
      <c r="D476" s="3">
        <v>2999</v>
      </c>
      <c r="E476" s="3">
        <v>9999</v>
      </c>
      <c r="F476" s="4" t="str" cm="1">
        <f t="array" ref="F476">_xlfn.IFS(D476&lt;1000.01,"$0.01-$1,000",D476&lt;25000.01,"$1,000.01-$25,000",D476&lt;50000.01,"$50.000.01-$100,000",D476&lt;100000.01,"$100,000.01-$150,000")</f>
        <v>$1,000.01-$25,000</v>
      </c>
      <c r="G476" s="1">
        <v>0.7</v>
      </c>
      <c r="H476">
        <v>4.2</v>
      </c>
      <c r="I476" s="3">
        <f t="shared" si="14"/>
        <v>208769121</v>
      </c>
      <c r="J476">
        <f t="shared" si="15"/>
        <v>1</v>
      </c>
      <c r="K476" s="2">
        <v>20879</v>
      </c>
      <c r="L476" t="s">
        <v>3926</v>
      </c>
      <c r="M476" t="s">
        <v>3927</v>
      </c>
      <c r="N476" t="s">
        <v>3928</v>
      </c>
      <c r="O476" t="s">
        <v>3929</v>
      </c>
      <c r="P476" t="s">
        <v>3930</v>
      </c>
      <c r="Q476" t="s">
        <v>3931</v>
      </c>
      <c r="R476" t="s">
        <v>3932</v>
      </c>
      <c r="S476" t="s">
        <v>3933</v>
      </c>
    </row>
    <row r="477" spans="1:19" ht="17.25" x14ac:dyDescent="0.3">
      <c r="A477" t="s">
        <v>3934</v>
      </c>
      <c r="B477" t="s">
        <v>3935</v>
      </c>
      <c r="C477" t="s">
        <v>12862</v>
      </c>
      <c r="D477" s="3">
        <v>279</v>
      </c>
      <c r="E477" s="3">
        <v>1499</v>
      </c>
      <c r="F477" s="4" t="str" cm="1">
        <f t="array" ref="F477">_xlfn.IFS(D477&lt;1000.01,"$0.01-$1,000",D477&lt;25000.01,"$1,000.01-$25,000",D477&lt;50000.01,"$50.000.01-$100,000",D477&lt;100000.01,"$100,000.01-$150,000")</f>
        <v>$0.01-$1,000</v>
      </c>
      <c r="G477" s="1">
        <v>0.81</v>
      </c>
      <c r="H477">
        <v>4.2</v>
      </c>
      <c r="I477" s="3">
        <f t="shared" si="14"/>
        <v>3966354</v>
      </c>
      <c r="J477">
        <f t="shared" si="15"/>
        <v>1</v>
      </c>
      <c r="K477" s="2">
        <v>2646</v>
      </c>
      <c r="L477" t="s">
        <v>3936</v>
      </c>
      <c r="M477" t="s">
        <v>3937</v>
      </c>
      <c r="N477" t="s">
        <v>3938</v>
      </c>
      <c r="O477" t="s">
        <v>3939</v>
      </c>
      <c r="P477" t="s">
        <v>3940</v>
      </c>
      <c r="Q477" t="s">
        <v>3941</v>
      </c>
      <c r="R477" t="s">
        <v>3942</v>
      </c>
      <c r="S477" t="s">
        <v>3943</v>
      </c>
    </row>
    <row r="478" spans="1:19" ht="17.25" x14ac:dyDescent="0.3">
      <c r="A478" t="s">
        <v>3944</v>
      </c>
      <c r="B478" t="s">
        <v>3945</v>
      </c>
      <c r="C478" t="s">
        <v>12862</v>
      </c>
      <c r="D478" s="3">
        <v>269</v>
      </c>
      <c r="E478" s="3">
        <v>1499</v>
      </c>
      <c r="F478" s="4" t="str" cm="1">
        <f t="array" ref="F478">_xlfn.IFS(D478&lt;1000.01,"$0.01-$1,000",D478&lt;25000.01,"$1,000.01-$25,000",D478&lt;50000.01,"$50.000.01-$100,000",D478&lt;100000.01,"$100,000.01-$150,000")</f>
        <v>$0.01-$1,000</v>
      </c>
      <c r="G478" s="1">
        <v>0.82</v>
      </c>
      <c r="H478">
        <v>4.5</v>
      </c>
      <c r="I478" s="3">
        <f t="shared" si="14"/>
        <v>43438022</v>
      </c>
      <c r="J478">
        <f t="shared" si="15"/>
        <v>1</v>
      </c>
      <c r="K478" s="2">
        <v>28978</v>
      </c>
      <c r="L478" t="s">
        <v>3946</v>
      </c>
      <c r="M478" t="s">
        <v>3947</v>
      </c>
      <c r="N478" t="s">
        <v>3948</v>
      </c>
      <c r="O478" t="s">
        <v>3949</v>
      </c>
      <c r="P478" t="s">
        <v>3950</v>
      </c>
      <c r="Q478" t="s">
        <v>3951</v>
      </c>
      <c r="R478" t="s">
        <v>3952</v>
      </c>
      <c r="S478" t="s">
        <v>3953</v>
      </c>
    </row>
    <row r="479" spans="1:19" ht="17.25" x14ac:dyDescent="0.3">
      <c r="A479" t="s">
        <v>3954</v>
      </c>
      <c r="B479" t="s">
        <v>3955</v>
      </c>
      <c r="C479" t="s">
        <v>12862</v>
      </c>
      <c r="D479" s="3">
        <v>8999</v>
      </c>
      <c r="E479" s="3">
        <v>13499</v>
      </c>
      <c r="F479" s="4" t="str" cm="1">
        <f t="array" ref="F479">_xlfn.IFS(D479&lt;1000.01,"$0.01-$1,000",D479&lt;25000.01,"$1,000.01-$25,000",D479&lt;50000.01,"$50.000.01-$100,000",D479&lt;100000.01,"$100,000.01-$150,000")</f>
        <v>$1,000.01-$25,000</v>
      </c>
      <c r="G479" s="1">
        <v>0.33</v>
      </c>
      <c r="H479">
        <v>3.8</v>
      </c>
      <c r="I479" s="3">
        <f t="shared" si="14"/>
        <v>42454355</v>
      </c>
      <c r="J479">
        <f t="shared" si="15"/>
        <v>1</v>
      </c>
      <c r="K479" s="2">
        <v>3145</v>
      </c>
      <c r="L479" t="s">
        <v>3956</v>
      </c>
      <c r="M479" t="s">
        <v>3957</v>
      </c>
      <c r="N479" t="s">
        <v>3958</v>
      </c>
      <c r="O479" t="s">
        <v>3959</v>
      </c>
      <c r="P479" t="s">
        <v>3960</v>
      </c>
      <c r="Q479" t="s">
        <v>3961</v>
      </c>
      <c r="R479" t="s">
        <v>3962</v>
      </c>
      <c r="S479" t="s">
        <v>3963</v>
      </c>
    </row>
    <row r="480" spans="1:19" ht="17.25" x14ac:dyDescent="0.3">
      <c r="A480" t="s">
        <v>229</v>
      </c>
      <c r="B480" t="s">
        <v>230</v>
      </c>
      <c r="C480" t="s">
        <v>12861</v>
      </c>
      <c r="D480" s="3">
        <v>59</v>
      </c>
      <c r="E480" s="3">
        <v>199</v>
      </c>
      <c r="F480" s="4" t="str" cm="1">
        <f t="array" ref="F480">_xlfn.IFS(D480&lt;1000.01,"$0.01-$1,000",D480&lt;25000.01,"$1,000.01-$25,000",D480&lt;50000.01,"$50.000.01-$100,000",D480&lt;100000.01,"$100,000.01-$150,000")</f>
        <v>$0.01-$1,000</v>
      </c>
      <c r="G480" s="1">
        <v>0.7</v>
      </c>
      <c r="H480">
        <v>4</v>
      </c>
      <c r="I480" s="3">
        <f t="shared" si="14"/>
        <v>1866023</v>
      </c>
      <c r="J480">
        <f t="shared" si="15"/>
        <v>1</v>
      </c>
      <c r="K480" s="2">
        <v>9377</v>
      </c>
      <c r="L480" t="s">
        <v>231</v>
      </c>
      <c r="M480" t="s">
        <v>232</v>
      </c>
      <c r="N480" t="s">
        <v>233</v>
      </c>
      <c r="O480" t="s">
        <v>234</v>
      </c>
      <c r="P480" t="s">
        <v>235</v>
      </c>
      <c r="Q480" t="s">
        <v>236</v>
      </c>
      <c r="R480" t="s">
        <v>3964</v>
      </c>
      <c r="S480" t="s">
        <v>3965</v>
      </c>
    </row>
    <row r="481" spans="1:19" ht="17.25" x14ac:dyDescent="0.3">
      <c r="A481" t="s">
        <v>3966</v>
      </c>
      <c r="B481" t="s">
        <v>3967</v>
      </c>
      <c r="C481" t="s">
        <v>12862</v>
      </c>
      <c r="D481" s="3">
        <v>599</v>
      </c>
      <c r="E481" s="3">
        <v>1299</v>
      </c>
      <c r="F481" s="4" t="str" cm="1">
        <f t="array" ref="F481">_xlfn.IFS(D481&lt;1000.01,"$0.01-$1,000",D481&lt;25000.01,"$1,000.01-$25,000",D481&lt;50000.01,"$50.000.01-$100,000",D481&lt;100000.01,"$100,000.01-$150,000")</f>
        <v>$0.01-$1,000</v>
      </c>
      <c r="G481" s="1">
        <v>0.54</v>
      </c>
      <c r="H481">
        <v>4.0999999999999996</v>
      </c>
      <c r="I481" s="3">
        <f t="shared" si="14"/>
        <v>250173111</v>
      </c>
      <c r="J481">
        <f t="shared" si="15"/>
        <v>1</v>
      </c>
      <c r="K481" s="2">
        <v>192589</v>
      </c>
      <c r="L481" t="s">
        <v>3968</v>
      </c>
      <c r="M481" t="s">
        <v>3043</v>
      </c>
      <c r="N481" t="s">
        <v>3044</v>
      </c>
      <c r="O481" t="s">
        <v>3045</v>
      </c>
      <c r="P481" t="s">
        <v>3046</v>
      </c>
      <c r="Q481" t="s">
        <v>3047</v>
      </c>
      <c r="R481" t="s">
        <v>3969</v>
      </c>
      <c r="S481" t="s">
        <v>3970</v>
      </c>
    </row>
    <row r="482" spans="1:19" ht="17.25" x14ac:dyDescent="0.3">
      <c r="A482" t="s">
        <v>3971</v>
      </c>
      <c r="B482" t="s">
        <v>3972</v>
      </c>
      <c r="C482" t="s">
        <v>12862</v>
      </c>
      <c r="D482" s="3">
        <v>349</v>
      </c>
      <c r="E482" s="3">
        <v>999</v>
      </c>
      <c r="F482" s="4" t="str" cm="1">
        <f t="array" ref="F482">_xlfn.IFS(D482&lt;1000.01,"$0.01-$1,000",D482&lt;25000.01,"$1,000.01-$25,000",D482&lt;50000.01,"$50.000.01-$100,000",D482&lt;100000.01,"$100,000.01-$150,000")</f>
        <v>$0.01-$1,000</v>
      </c>
      <c r="G482" s="1">
        <v>0.65</v>
      </c>
      <c r="H482">
        <v>3.8</v>
      </c>
      <c r="I482" s="3">
        <f t="shared" si="14"/>
        <v>16540443</v>
      </c>
      <c r="J482">
        <f t="shared" si="15"/>
        <v>1</v>
      </c>
      <c r="K482" s="2">
        <v>16557</v>
      </c>
      <c r="L482" t="s">
        <v>3973</v>
      </c>
      <c r="M482" t="s">
        <v>3974</v>
      </c>
      <c r="N482" t="s">
        <v>3975</v>
      </c>
      <c r="O482" t="s">
        <v>3976</v>
      </c>
      <c r="P482" t="s">
        <v>3977</v>
      </c>
      <c r="Q482" t="s">
        <v>3978</v>
      </c>
      <c r="R482" t="s">
        <v>3979</v>
      </c>
      <c r="S482" t="s">
        <v>3980</v>
      </c>
    </row>
    <row r="483" spans="1:19" ht="17.25" x14ac:dyDescent="0.3">
      <c r="A483" t="s">
        <v>3981</v>
      </c>
      <c r="B483" t="s">
        <v>3431</v>
      </c>
      <c r="C483" t="s">
        <v>12862</v>
      </c>
      <c r="D483" s="3">
        <v>13999</v>
      </c>
      <c r="E483" s="3">
        <v>19499</v>
      </c>
      <c r="F483" s="4" t="str" cm="1">
        <f t="array" ref="F483">_xlfn.IFS(D483&lt;1000.01,"$0.01-$1,000",D483&lt;25000.01,"$1,000.01-$25,000",D483&lt;50000.01,"$50.000.01-$100,000",D483&lt;100000.01,"$100,000.01-$150,000")</f>
        <v>$1,000.01-$25,000</v>
      </c>
      <c r="G483" s="1">
        <v>0.28000000000000003</v>
      </c>
      <c r="H483">
        <v>4.0999999999999996</v>
      </c>
      <c r="I483" s="3">
        <f t="shared" si="14"/>
        <v>370442002</v>
      </c>
      <c r="J483">
        <f t="shared" si="15"/>
        <v>1</v>
      </c>
      <c r="K483" s="2">
        <v>18998</v>
      </c>
      <c r="L483" t="s">
        <v>3432</v>
      </c>
      <c r="M483" t="s">
        <v>3181</v>
      </c>
      <c r="N483" t="s">
        <v>3182</v>
      </c>
      <c r="O483" t="s">
        <v>3183</v>
      </c>
      <c r="P483" t="s">
        <v>3184</v>
      </c>
      <c r="Q483" t="s">
        <v>3185</v>
      </c>
      <c r="R483" t="s">
        <v>3433</v>
      </c>
      <c r="S483" t="s">
        <v>3982</v>
      </c>
    </row>
    <row r="484" spans="1:19" ht="17.25" x14ac:dyDescent="0.3">
      <c r="A484" t="s">
        <v>3983</v>
      </c>
      <c r="B484" t="s">
        <v>3984</v>
      </c>
      <c r="C484" t="s">
        <v>12862</v>
      </c>
      <c r="D484" s="3">
        <v>349</v>
      </c>
      <c r="E484" s="3">
        <v>999</v>
      </c>
      <c r="F484" s="4" t="str" cm="1">
        <f t="array" ref="F484">_xlfn.IFS(D484&lt;1000.01,"$0.01-$1,000",D484&lt;25000.01,"$1,000.01-$25,000",D484&lt;50000.01,"$50.000.01-$100,000",D484&lt;100000.01,"$100,000.01-$150,000")</f>
        <v>$0.01-$1,000</v>
      </c>
      <c r="G484" s="1">
        <v>0.65</v>
      </c>
      <c r="H484">
        <v>3.8</v>
      </c>
      <c r="I484" s="3">
        <f t="shared" si="14"/>
        <v>16540443</v>
      </c>
      <c r="J484">
        <f t="shared" si="15"/>
        <v>1</v>
      </c>
      <c r="K484" s="2">
        <v>16557</v>
      </c>
      <c r="L484" t="s">
        <v>3985</v>
      </c>
      <c r="M484" t="s">
        <v>3974</v>
      </c>
      <c r="N484" t="s">
        <v>3975</v>
      </c>
      <c r="O484" t="s">
        <v>3976</v>
      </c>
      <c r="P484" t="s">
        <v>3977</v>
      </c>
      <c r="Q484" t="s">
        <v>3978</v>
      </c>
      <c r="R484" t="s">
        <v>3986</v>
      </c>
      <c r="S484" t="s">
        <v>3987</v>
      </c>
    </row>
    <row r="485" spans="1:19" ht="17.25" x14ac:dyDescent="0.3">
      <c r="A485" t="s">
        <v>3988</v>
      </c>
      <c r="B485" t="s">
        <v>3989</v>
      </c>
      <c r="C485" t="s">
        <v>12862</v>
      </c>
      <c r="D485" s="3">
        <v>499</v>
      </c>
      <c r="E485" s="3">
        <v>599</v>
      </c>
      <c r="F485" s="4" t="str" cm="1">
        <f t="array" ref="F485">_xlfn.IFS(D485&lt;1000.01,"$0.01-$1,000",D485&lt;25000.01,"$1,000.01-$25,000",D485&lt;50000.01,"$50.000.01-$100,000",D485&lt;100000.01,"$100,000.01-$150,000")</f>
        <v>$0.01-$1,000</v>
      </c>
      <c r="G485" s="1">
        <v>0.17</v>
      </c>
      <c r="H485">
        <v>4.2</v>
      </c>
      <c r="I485" s="3">
        <f t="shared" si="14"/>
        <v>13127684</v>
      </c>
      <c r="J485">
        <f t="shared" si="15"/>
        <v>1</v>
      </c>
      <c r="K485" s="2">
        <v>21916</v>
      </c>
      <c r="L485" t="s">
        <v>3990</v>
      </c>
      <c r="M485" t="s">
        <v>3991</v>
      </c>
      <c r="N485" t="s">
        <v>3992</v>
      </c>
      <c r="O485" t="s">
        <v>3993</v>
      </c>
      <c r="P485" t="s">
        <v>3994</v>
      </c>
      <c r="Q485" t="s">
        <v>3995</v>
      </c>
      <c r="R485" t="s">
        <v>3996</v>
      </c>
      <c r="S485" t="s">
        <v>3997</v>
      </c>
    </row>
    <row r="486" spans="1:19" ht="17.25" x14ac:dyDescent="0.3">
      <c r="A486" t="s">
        <v>3998</v>
      </c>
      <c r="B486" t="s">
        <v>3193</v>
      </c>
      <c r="C486" t="s">
        <v>12862</v>
      </c>
      <c r="D486" s="3">
        <v>2199</v>
      </c>
      <c r="E486" s="3">
        <v>9999</v>
      </c>
      <c r="F486" s="4" t="str" cm="1">
        <f t="array" ref="F486">_xlfn.IFS(D486&lt;1000.01,"$0.01-$1,000",D486&lt;25000.01,"$1,000.01-$25,000",D486&lt;50000.01,"$50.000.01-$100,000",D486&lt;100000.01,"$100,000.01-$150,000")</f>
        <v>$1,000.01-$25,000</v>
      </c>
      <c r="G486" s="1">
        <v>0.78</v>
      </c>
      <c r="H486">
        <v>4.2</v>
      </c>
      <c r="I486" s="3">
        <f t="shared" si="14"/>
        <v>294690528</v>
      </c>
      <c r="J486">
        <f t="shared" si="15"/>
        <v>1</v>
      </c>
      <c r="K486" s="2">
        <v>29472</v>
      </c>
      <c r="L486" t="s">
        <v>3999</v>
      </c>
      <c r="M486" t="s">
        <v>3195</v>
      </c>
      <c r="N486" t="s">
        <v>3196</v>
      </c>
      <c r="O486" t="s">
        <v>3197</v>
      </c>
      <c r="P486" t="s">
        <v>3198</v>
      </c>
      <c r="Q486" t="s">
        <v>3199</v>
      </c>
      <c r="R486" t="s">
        <v>4000</v>
      </c>
      <c r="S486" t="s">
        <v>4001</v>
      </c>
    </row>
    <row r="487" spans="1:19" ht="17.25" x14ac:dyDescent="0.3">
      <c r="A487" t="s">
        <v>4002</v>
      </c>
      <c r="B487" t="s">
        <v>4003</v>
      </c>
      <c r="C487" t="s">
        <v>12862</v>
      </c>
      <c r="D487" s="3">
        <v>95</v>
      </c>
      <c r="E487" s="3">
        <v>499</v>
      </c>
      <c r="F487" s="4" t="str" cm="1">
        <f t="array" ref="F487">_xlfn.IFS(D487&lt;1000.01,"$0.01-$1,000",D487&lt;25000.01,"$1,000.01-$25,000",D487&lt;50000.01,"$50.000.01-$100,000",D487&lt;100000.01,"$100,000.01-$150,000")</f>
        <v>$0.01-$1,000</v>
      </c>
      <c r="G487" s="1">
        <v>0.81</v>
      </c>
      <c r="H487">
        <v>4.2</v>
      </c>
      <c r="I487" s="3">
        <f t="shared" si="14"/>
        <v>972551</v>
      </c>
      <c r="J487">
        <f t="shared" si="15"/>
        <v>1</v>
      </c>
      <c r="K487" s="2">
        <v>1949</v>
      </c>
      <c r="L487" t="s">
        <v>4004</v>
      </c>
      <c r="M487" t="s">
        <v>4005</v>
      </c>
      <c r="N487" t="s">
        <v>4006</v>
      </c>
      <c r="O487" t="s">
        <v>4007</v>
      </c>
      <c r="P487" t="s">
        <v>4008</v>
      </c>
      <c r="Q487" t="s">
        <v>4009</v>
      </c>
      <c r="R487" t="s">
        <v>4010</v>
      </c>
      <c r="S487" t="s">
        <v>4011</v>
      </c>
    </row>
    <row r="488" spans="1:19" ht="17.25" x14ac:dyDescent="0.3">
      <c r="A488" t="s">
        <v>4012</v>
      </c>
      <c r="B488" t="s">
        <v>4013</v>
      </c>
      <c r="C488" t="s">
        <v>12861</v>
      </c>
      <c r="D488" s="3">
        <v>139</v>
      </c>
      <c r="E488" s="3">
        <v>249</v>
      </c>
      <c r="F488" s="4" t="str" cm="1">
        <f t="array" ref="F488">_xlfn.IFS(D488&lt;1000.01,"$0.01-$1,000",D488&lt;25000.01,"$1,000.01-$25,000",D488&lt;50000.01,"$50.000.01-$100,000",D488&lt;100000.01,"$100,000.01-$150,000")</f>
        <v>$0.01-$1,000</v>
      </c>
      <c r="G488" s="1">
        <v>0.44</v>
      </c>
      <c r="H488">
        <v>4</v>
      </c>
      <c r="I488" s="3">
        <f t="shared" si="14"/>
        <v>2334873</v>
      </c>
      <c r="J488">
        <f t="shared" si="15"/>
        <v>1</v>
      </c>
      <c r="K488" s="2">
        <v>9377</v>
      </c>
      <c r="L488" t="s">
        <v>757</v>
      </c>
      <c r="M488" t="s">
        <v>232</v>
      </c>
      <c r="N488" t="s">
        <v>233</v>
      </c>
      <c r="O488" t="s">
        <v>234</v>
      </c>
      <c r="P488" t="s">
        <v>235</v>
      </c>
      <c r="Q488" t="s">
        <v>236</v>
      </c>
      <c r="R488" t="s">
        <v>4014</v>
      </c>
      <c r="S488" t="s">
        <v>4015</v>
      </c>
    </row>
    <row r="489" spans="1:19" ht="17.25" x14ac:dyDescent="0.3">
      <c r="A489" t="s">
        <v>4016</v>
      </c>
      <c r="B489" t="s">
        <v>4017</v>
      </c>
      <c r="C489" t="s">
        <v>12862</v>
      </c>
      <c r="D489" s="3">
        <v>4499</v>
      </c>
      <c r="E489" s="3">
        <v>7999</v>
      </c>
      <c r="F489" s="4" t="str" cm="1">
        <f t="array" ref="F489">_xlfn.IFS(D489&lt;1000.01,"$0.01-$1,000",D489&lt;25000.01,"$1,000.01-$25,000",D489&lt;50000.01,"$50.000.01-$100,000",D489&lt;100000.01,"$100,000.01-$150,000")</f>
        <v>$1,000.01-$25,000</v>
      </c>
      <c r="G489" s="1">
        <v>0.44</v>
      </c>
      <c r="H489">
        <v>3.5</v>
      </c>
      <c r="I489" s="3">
        <f t="shared" si="14"/>
        <v>295963</v>
      </c>
      <c r="J489">
        <f t="shared" si="15"/>
        <v>1</v>
      </c>
      <c r="K489" s="2">
        <v>37</v>
      </c>
      <c r="L489" t="s">
        <v>4018</v>
      </c>
      <c r="M489" t="s">
        <v>4019</v>
      </c>
      <c r="N489" t="s">
        <v>4020</v>
      </c>
      <c r="O489" t="s">
        <v>4021</v>
      </c>
      <c r="P489" t="s">
        <v>4022</v>
      </c>
      <c r="Q489" t="s">
        <v>4023</v>
      </c>
      <c r="R489" t="s">
        <v>4024</v>
      </c>
      <c r="S489" t="s">
        <v>4025</v>
      </c>
    </row>
    <row r="490" spans="1:19" ht="17.25" x14ac:dyDescent="0.3">
      <c r="A490" t="s">
        <v>4026</v>
      </c>
      <c r="B490" t="s">
        <v>4027</v>
      </c>
      <c r="C490" t="s">
        <v>12862</v>
      </c>
      <c r="D490" s="3">
        <v>89</v>
      </c>
      <c r="E490" s="3">
        <v>599</v>
      </c>
      <c r="F490" s="4" t="str" cm="1">
        <f t="array" ref="F490">_xlfn.IFS(D490&lt;1000.01,"$0.01-$1,000",D490&lt;25000.01,"$1,000.01-$25,000",D490&lt;50000.01,"$50.000.01-$100,000",D490&lt;100000.01,"$100,000.01-$150,000")</f>
        <v>$0.01-$1,000</v>
      </c>
      <c r="G490" s="1">
        <v>0.85</v>
      </c>
      <c r="H490">
        <v>4.3</v>
      </c>
      <c r="I490" s="3">
        <f t="shared" si="14"/>
        <v>1408249</v>
      </c>
      <c r="J490">
        <f t="shared" si="15"/>
        <v>1</v>
      </c>
      <c r="K490" s="2">
        <v>2351</v>
      </c>
      <c r="L490" t="s">
        <v>4028</v>
      </c>
      <c r="M490" t="s">
        <v>4029</v>
      </c>
      <c r="N490" t="s">
        <v>4030</v>
      </c>
      <c r="O490" t="s">
        <v>4031</v>
      </c>
      <c r="P490" t="s">
        <v>4032</v>
      </c>
      <c r="Q490" t="s">
        <v>4033</v>
      </c>
      <c r="R490" t="s">
        <v>4034</v>
      </c>
      <c r="S490" t="s">
        <v>4035</v>
      </c>
    </row>
    <row r="491" spans="1:19" ht="17.25" x14ac:dyDescent="0.3">
      <c r="A491" t="s">
        <v>4036</v>
      </c>
      <c r="B491" t="s">
        <v>4037</v>
      </c>
      <c r="C491" t="s">
        <v>12862</v>
      </c>
      <c r="D491" s="3">
        <v>15499</v>
      </c>
      <c r="E491" s="3">
        <v>20999</v>
      </c>
      <c r="F491" s="4" t="str" cm="1">
        <f t="array" ref="F491">_xlfn.IFS(D491&lt;1000.01,"$0.01-$1,000",D491&lt;25000.01,"$1,000.01-$25,000",D491&lt;50000.01,"$50.000.01-$100,000",D491&lt;100000.01,"$100,000.01-$150,000")</f>
        <v>$1,000.01-$25,000</v>
      </c>
      <c r="G491" s="1">
        <v>0.26</v>
      </c>
      <c r="H491">
        <v>4.0999999999999996</v>
      </c>
      <c r="I491" s="3">
        <f t="shared" si="14"/>
        <v>404293747</v>
      </c>
      <c r="J491">
        <f t="shared" si="15"/>
        <v>1</v>
      </c>
      <c r="K491" s="2">
        <v>19253</v>
      </c>
      <c r="L491" t="s">
        <v>3671</v>
      </c>
      <c r="M491" t="s">
        <v>3276</v>
      </c>
      <c r="N491" t="s">
        <v>3277</v>
      </c>
      <c r="O491" t="s">
        <v>3278</v>
      </c>
      <c r="P491" t="s">
        <v>3279</v>
      </c>
      <c r="Q491" t="s">
        <v>3280</v>
      </c>
      <c r="R491" t="s">
        <v>3723</v>
      </c>
      <c r="S491" t="s">
        <v>4038</v>
      </c>
    </row>
    <row r="492" spans="1:19" ht="17.25" x14ac:dyDescent="0.3">
      <c r="A492" t="s">
        <v>4039</v>
      </c>
      <c r="B492" t="s">
        <v>4040</v>
      </c>
      <c r="C492" t="s">
        <v>12862</v>
      </c>
      <c r="D492" s="3">
        <v>13999</v>
      </c>
      <c r="E492" s="3">
        <v>15999</v>
      </c>
      <c r="F492" s="4" t="str" cm="1">
        <f t="array" ref="F492">_xlfn.IFS(D492&lt;1000.01,"$0.01-$1,000",D492&lt;25000.01,"$1,000.01-$25,000",D492&lt;50000.01,"$50.000.01-$100,000",D492&lt;100000.01,"$100,000.01-$150,000")</f>
        <v>$1,000.01-$25,000</v>
      </c>
      <c r="G492" s="1">
        <v>0.13</v>
      </c>
      <c r="H492">
        <v>3.9</v>
      </c>
      <c r="I492" s="3">
        <f t="shared" si="14"/>
        <v>34877820</v>
      </c>
      <c r="J492">
        <f t="shared" si="15"/>
        <v>1</v>
      </c>
      <c r="K492" s="2">
        <v>2180</v>
      </c>
      <c r="L492" t="s">
        <v>4041</v>
      </c>
      <c r="M492" t="s">
        <v>4042</v>
      </c>
      <c r="N492" t="s">
        <v>4043</v>
      </c>
      <c r="O492" t="s">
        <v>4044</v>
      </c>
      <c r="P492" t="s">
        <v>4045</v>
      </c>
      <c r="Q492" t="s">
        <v>4046</v>
      </c>
      <c r="R492" t="s">
        <v>4047</v>
      </c>
      <c r="S492" t="s">
        <v>4048</v>
      </c>
    </row>
    <row r="493" spans="1:19" ht="17.25" x14ac:dyDescent="0.3">
      <c r="A493" t="s">
        <v>4049</v>
      </c>
      <c r="B493" t="s">
        <v>4050</v>
      </c>
      <c r="C493" t="s">
        <v>12862</v>
      </c>
      <c r="D493" s="3">
        <v>1999</v>
      </c>
      <c r="E493" s="3">
        <v>4999</v>
      </c>
      <c r="F493" s="4" t="str" cm="1">
        <f t="array" ref="F493">_xlfn.IFS(D493&lt;1000.01,"$0.01-$1,000",D493&lt;25000.01,"$1,000.01-$25,000",D493&lt;50000.01,"$50.000.01-$100,000",D493&lt;100000.01,"$100,000.01-$150,000")</f>
        <v>$1,000.01-$25,000</v>
      </c>
      <c r="G493" s="1">
        <v>0.6</v>
      </c>
      <c r="H493">
        <v>3.9</v>
      </c>
      <c r="I493" s="3">
        <f t="shared" si="14"/>
        <v>37847429</v>
      </c>
      <c r="J493">
        <f t="shared" si="15"/>
        <v>1</v>
      </c>
      <c r="K493" s="2">
        <v>7571</v>
      </c>
      <c r="L493" t="s">
        <v>4051</v>
      </c>
      <c r="M493" t="s">
        <v>4052</v>
      </c>
      <c r="N493" t="s">
        <v>4053</v>
      </c>
      <c r="O493" t="s">
        <v>4054</v>
      </c>
      <c r="P493" t="s">
        <v>4055</v>
      </c>
      <c r="Q493" t="s">
        <v>4056</v>
      </c>
      <c r="R493" t="s">
        <v>4057</v>
      </c>
      <c r="S493" t="s">
        <v>4058</v>
      </c>
    </row>
    <row r="494" spans="1:19" ht="17.25" x14ac:dyDescent="0.3">
      <c r="A494" t="s">
        <v>4059</v>
      </c>
      <c r="B494" t="s">
        <v>4060</v>
      </c>
      <c r="C494" t="s">
        <v>12862</v>
      </c>
      <c r="D494" s="3">
        <v>1399</v>
      </c>
      <c r="E494" s="3">
        <v>5999</v>
      </c>
      <c r="F494" s="4" t="str" cm="1">
        <f t="array" ref="F494">_xlfn.IFS(D494&lt;1000.01,"$0.01-$1,000",D494&lt;25000.01,"$1,000.01-$25,000",D494&lt;50000.01,"$50.000.01-$100,000",D494&lt;100000.01,"$100,000.01-$150,000")</f>
        <v>$1,000.01-$25,000</v>
      </c>
      <c r="G494" s="1">
        <v>0.77</v>
      </c>
      <c r="H494">
        <v>3.3</v>
      </c>
      <c r="I494" s="3">
        <f t="shared" si="14"/>
        <v>26485585</v>
      </c>
      <c r="J494">
        <f t="shared" si="15"/>
        <v>1</v>
      </c>
      <c r="K494" s="2">
        <v>4415</v>
      </c>
      <c r="L494" t="s">
        <v>4061</v>
      </c>
      <c r="M494" t="s">
        <v>3862</v>
      </c>
      <c r="N494" t="s">
        <v>3863</v>
      </c>
      <c r="O494" t="s">
        <v>3864</v>
      </c>
      <c r="P494" t="s">
        <v>3865</v>
      </c>
      <c r="Q494" t="s">
        <v>3866</v>
      </c>
      <c r="R494" t="s">
        <v>4062</v>
      </c>
      <c r="S494" t="s">
        <v>4063</v>
      </c>
    </row>
    <row r="495" spans="1:19" ht="17.25" x14ac:dyDescent="0.3">
      <c r="A495" t="s">
        <v>4064</v>
      </c>
      <c r="B495" t="s">
        <v>4065</v>
      </c>
      <c r="C495" t="s">
        <v>12862</v>
      </c>
      <c r="D495" s="3">
        <v>599</v>
      </c>
      <c r="E495" s="3">
        <v>999</v>
      </c>
      <c r="F495" s="4" t="str" cm="1">
        <f t="array" ref="F495">_xlfn.IFS(D495&lt;1000.01,"$0.01-$1,000",D495&lt;25000.01,"$1,000.01-$25,000",D495&lt;50000.01,"$50.000.01-$100,000",D495&lt;100000.01,"$100,000.01-$150,000")</f>
        <v>$0.01-$1,000</v>
      </c>
      <c r="G495" s="1">
        <v>0.4</v>
      </c>
      <c r="H495">
        <v>4</v>
      </c>
      <c r="I495" s="3">
        <f t="shared" si="14"/>
        <v>18635346</v>
      </c>
      <c r="J495">
        <f t="shared" si="15"/>
        <v>1</v>
      </c>
      <c r="K495" s="2">
        <v>18654</v>
      </c>
      <c r="L495" t="s">
        <v>4066</v>
      </c>
      <c r="M495" t="s">
        <v>4067</v>
      </c>
      <c r="N495" t="s">
        <v>4068</v>
      </c>
      <c r="O495" t="s">
        <v>4069</v>
      </c>
      <c r="P495" t="s">
        <v>4070</v>
      </c>
      <c r="Q495" t="s">
        <v>4071</v>
      </c>
      <c r="R495" t="s">
        <v>4072</v>
      </c>
      <c r="S495" t="s">
        <v>4073</v>
      </c>
    </row>
    <row r="496" spans="1:19" ht="17.25" x14ac:dyDescent="0.3">
      <c r="A496" t="s">
        <v>4074</v>
      </c>
      <c r="B496" t="s">
        <v>4075</v>
      </c>
      <c r="C496" t="s">
        <v>12862</v>
      </c>
      <c r="D496" s="3">
        <v>199</v>
      </c>
      <c r="E496" s="3">
        <v>1099</v>
      </c>
      <c r="F496" s="4" t="str" cm="1">
        <f t="array" ref="F496">_xlfn.IFS(D496&lt;1000.01,"$0.01-$1,000",D496&lt;25000.01,"$1,000.01-$25,000",D496&lt;50000.01,"$50.000.01-$100,000",D496&lt;100000.01,"$100,000.01-$150,000")</f>
        <v>$0.01-$1,000</v>
      </c>
      <c r="G496" s="1">
        <v>0.82</v>
      </c>
      <c r="H496">
        <v>4</v>
      </c>
      <c r="I496" s="3">
        <f t="shared" si="14"/>
        <v>3513503</v>
      </c>
      <c r="J496">
        <f t="shared" si="15"/>
        <v>1</v>
      </c>
      <c r="K496" s="2">
        <v>3197</v>
      </c>
      <c r="L496" t="s">
        <v>4076</v>
      </c>
      <c r="M496" t="s">
        <v>4077</v>
      </c>
      <c r="N496" t="s">
        <v>4078</v>
      </c>
      <c r="O496" t="s">
        <v>4079</v>
      </c>
      <c r="P496" t="s">
        <v>4080</v>
      </c>
      <c r="Q496" t="s">
        <v>4081</v>
      </c>
      <c r="R496" t="s">
        <v>4082</v>
      </c>
      <c r="S496" t="s">
        <v>4083</v>
      </c>
    </row>
    <row r="497" spans="1:19" ht="17.25" x14ac:dyDescent="0.3">
      <c r="A497" t="s">
        <v>4084</v>
      </c>
      <c r="B497" t="s">
        <v>4085</v>
      </c>
      <c r="C497" t="s">
        <v>12862</v>
      </c>
      <c r="D497" s="3">
        <v>1799</v>
      </c>
      <c r="E497" s="3">
        <v>6990</v>
      </c>
      <c r="F497" s="4" t="str" cm="1">
        <f t="array" ref="F497">_xlfn.IFS(D497&lt;1000.01,"$0.01-$1,000",D497&lt;25000.01,"$1,000.01-$25,000",D497&lt;50000.01,"$50.000.01-$100,000",D497&lt;100000.01,"$100,000.01-$150,000")</f>
        <v>$1,000.01-$25,000</v>
      </c>
      <c r="G497" s="1">
        <v>0.74</v>
      </c>
      <c r="H497">
        <v>4</v>
      </c>
      <c r="I497" s="3">
        <f t="shared" si="14"/>
        <v>187891200</v>
      </c>
      <c r="J497">
        <f t="shared" si="15"/>
        <v>1</v>
      </c>
      <c r="K497" s="2">
        <v>26880</v>
      </c>
      <c r="L497" t="s">
        <v>4086</v>
      </c>
      <c r="M497" t="s">
        <v>4087</v>
      </c>
      <c r="N497" t="s">
        <v>4088</v>
      </c>
      <c r="O497" t="s">
        <v>4089</v>
      </c>
      <c r="P497" t="s">
        <v>4090</v>
      </c>
      <c r="Q497" t="s">
        <v>4091</v>
      </c>
      <c r="R497" t="s">
        <v>4092</v>
      </c>
      <c r="S497" t="s">
        <v>4093</v>
      </c>
    </row>
    <row r="498" spans="1:19" ht="17.25" x14ac:dyDescent="0.3">
      <c r="A498" t="s">
        <v>4094</v>
      </c>
      <c r="B498" t="s">
        <v>4095</v>
      </c>
      <c r="C498" t="s">
        <v>12862</v>
      </c>
      <c r="D498" s="3">
        <v>1499</v>
      </c>
      <c r="E498" s="3">
        <v>6990</v>
      </c>
      <c r="F498" s="4" t="str" cm="1">
        <f t="array" ref="F498">_xlfn.IFS(D498&lt;1000.01,"$0.01-$1,000",D498&lt;25000.01,"$1,000.01-$25,000",D498&lt;50000.01,"$50.000.01-$100,000",D498&lt;100000.01,"$100,000.01-$150,000")</f>
        <v>$1,000.01-$25,000</v>
      </c>
      <c r="G498" s="1">
        <v>0.79</v>
      </c>
      <c r="H498">
        <v>3.9</v>
      </c>
      <c r="I498" s="3">
        <f t="shared" si="14"/>
        <v>152354040</v>
      </c>
      <c r="J498">
        <f t="shared" si="15"/>
        <v>1</v>
      </c>
      <c r="K498" s="2">
        <v>21796</v>
      </c>
      <c r="L498" t="s">
        <v>3032</v>
      </c>
      <c r="M498" t="s">
        <v>3033</v>
      </c>
      <c r="N498" t="s">
        <v>3034</v>
      </c>
      <c r="O498" t="s">
        <v>3035</v>
      </c>
      <c r="P498" t="s">
        <v>3036</v>
      </c>
      <c r="Q498" t="s">
        <v>3037</v>
      </c>
      <c r="R498" t="s">
        <v>4096</v>
      </c>
      <c r="S498" t="s">
        <v>4097</v>
      </c>
    </row>
    <row r="499" spans="1:19" ht="17.25" x14ac:dyDescent="0.3">
      <c r="A499" t="s">
        <v>4098</v>
      </c>
      <c r="B499" t="s">
        <v>4099</v>
      </c>
      <c r="C499" t="s">
        <v>12862</v>
      </c>
      <c r="D499" s="3">
        <v>20999</v>
      </c>
      <c r="E499" s="3">
        <v>29990</v>
      </c>
      <c r="F499" s="4" t="str" cm="1">
        <f t="array" ref="F499">_xlfn.IFS(D499&lt;1000.01,"$0.01-$1,000",D499&lt;25000.01,"$1,000.01-$25,000",D499&lt;50000.01,"$50.000.01-$100,000",D499&lt;100000.01,"$100,000.01-$150,000")</f>
        <v>$1,000.01-$25,000</v>
      </c>
      <c r="G499" s="1">
        <v>0.3</v>
      </c>
      <c r="H499">
        <v>4.3</v>
      </c>
      <c r="I499" s="3">
        <f t="shared" si="14"/>
        <v>284875010</v>
      </c>
      <c r="J499">
        <f t="shared" si="15"/>
        <v>1</v>
      </c>
      <c r="K499" s="2">
        <v>9499</v>
      </c>
      <c r="L499" t="s">
        <v>3766</v>
      </c>
      <c r="M499" t="s">
        <v>3767</v>
      </c>
      <c r="N499" t="s">
        <v>3768</v>
      </c>
      <c r="O499" t="s">
        <v>3769</v>
      </c>
      <c r="P499" t="s">
        <v>3770</v>
      </c>
      <c r="Q499" t="s">
        <v>3771</v>
      </c>
      <c r="R499" t="s">
        <v>4100</v>
      </c>
      <c r="S499" t="s">
        <v>4101</v>
      </c>
    </row>
    <row r="500" spans="1:19" ht="17.25" x14ac:dyDescent="0.3">
      <c r="A500" t="s">
        <v>4102</v>
      </c>
      <c r="B500" t="s">
        <v>4103</v>
      </c>
      <c r="C500" t="s">
        <v>12862</v>
      </c>
      <c r="D500" s="3">
        <v>12999</v>
      </c>
      <c r="E500" s="3">
        <v>13499</v>
      </c>
      <c r="F500" s="4" t="str" cm="1">
        <f t="array" ref="F500">_xlfn.IFS(D500&lt;1000.01,"$0.01-$1,000",D500&lt;25000.01,"$1,000.01-$25,000",D500&lt;50000.01,"$50.000.01-$100,000",D500&lt;100000.01,"$100,000.01-$150,000")</f>
        <v>$1,000.01-$25,000</v>
      </c>
      <c r="G500" s="1">
        <v>0.04</v>
      </c>
      <c r="H500">
        <v>4.0999999999999996</v>
      </c>
      <c r="I500" s="3">
        <f t="shared" si="14"/>
        <v>757266902</v>
      </c>
      <c r="J500">
        <f t="shared" si="15"/>
        <v>1</v>
      </c>
      <c r="K500" s="2">
        <v>56098</v>
      </c>
      <c r="L500" t="s">
        <v>4104</v>
      </c>
      <c r="M500" t="s">
        <v>4105</v>
      </c>
      <c r="N500" t="s">
        <v>4106</v>
      </c>
      <c r="O500" t="s">
        <v>4107</v>
      </c>
      <c r="P500" t="s">
        <v>4108</v>
      </c>
      <c r="Q500" t="s">
        <v>4109</v>
      </c>
      <c r="R500" t="s">
        <v>4110</v>
      </c>
      <c r="S500" t="s">
        <v>4111</v>
      </c>
    </row>
    <row r="501" spans="1:19" ht="17.25" x14ac:dyDescent="0.3">
      <c r="A501" t="s">
        <v>4112</v>
      </c>
      <c r="B501" t="s">
        <v>4113</v>
      </c>
      <c r="C501" t="s">
        <v>12862</v>
      </c>
      <c r="D501" s="3">
        <v>16999</v>
      </c>
      <c r="E501" s="3">
        <v>20999</v>
      </c>
      <c r="F501" s="4" t="str" cm="1">
        <f t="array" ref="F501">_xlfn.IFS(D501&lt;1000.01,"$0.01-$1,000",D501&lt;25000.01,"$1,000.01-$25,000",D501&lt;50000.01,"$50.000.01-$100,000",D501&lt;100000.01,"$100,000.01-$150,000")</f>
        <v>$1,000.01-$25,000</v>
      </c>
      <c r="G501" s="1">
        <v>0.19</v>
      </c>
      <c r="H501">
        <v>4.0999999999999996</v>
      </c>
      <c r="I501" s="3">
        <f t="shared" si="14"/>
        <v>668230178</v>
      </c>
      <c r="J501">
        <f t="shared" si="15"/>
        <v>1</v>
      </c>
      <c r="K501" s="2">
        <v>31822</v>
      </c>
      <c r="L501" t="s">
        <v>4114</v>
      </c>
      <c r="M501" t="s">
        <v>4115</v>
      </c>
      <c r="N501" t="s">
        <v>4116</v>
      </c>
      <c r="O501" t="s">
        <v>4117</v>
      </c>
      <c r="P501" t="s">
        <v>4118</v>
      </c>
      <c r="Q501" t="s">
        <v>4119</v>
      </c>
      <c r="R501" t="s">
        <v>4120</v>
      </c>
      <c r="S501" t="s">
        <v>4121</v>
      </c>
    </row>
    <row r="502" spans="1:19" ht="17.25" x14ac:dyDescent="0.3">
      <c r="A502" t="s">
        <v>4122</v>
      </c>
      <c r="B502" t="s">
        <v>4123</v>
      </c>
      <c r="C502" t="s">
        <v>12862</v>
      </c>
      <c r="D502" s="3">
        <v>19999</v>
      </c>
      <c r="E502" s="3">
        <v>27990</v>
      </c>
      <c r="F502" s="4" t="str" cm="1">
        <f t="array" ref="F502">_xlfn.IFS(D502&lt;1000.01,"$0.01-$1,000",D502&lt;25000.01,"$1,000.01-$25,000",D502&lt;50000.01,"$50.000.01-$100,000",D502&lt;100000.01,"$100,000.01-$150,000")</f>
        <v>$1,000.01-$25,000</v>
      </c>
      <c r="G502" s="1">
        <v>0.28999999999999998</v>
      </c>
      <c r="H502">
        <v>4.3</v>
      </c>
      <c r="I502" s="3">
        <f t="shared" si="14"/>
        <v>265877010</v>
      </c>
      <c r="J502">
        <f t="shared" si="15"/>
        <v>1</v>
      </c>
      <c r="K502" s="2">
        <v>9499</v>
      </c>
      <c r="L502" t="s">
        <v>4124</v>
      </c>
      <c r="M502" t="s">
        <v>3767</v>
      </c>
      <c r="N502" t="s">
        <v>3768</v>
      </c>
      <c r="O502" t="s">
        <v>3769</v>
      </c>
      <c r="P502" t="s">
        <v>3770</v>
      </c>
      <c r="Q502" t="s">
        <v>3771</v>
      </c>
      <c r="R502" t="s">
        <v>3772</v>
      </c>
      <c r="S502" t="s">
        <v>4125</v>
      </c>
    </row>
    <row r="503" spans="1:19" ht="17.25" x14ac:dyDescent="0.3">
      <c r="A503" t="s">
        <v>4126</v>
      </c>
      <c r="B503" t="s">
        <v>4127</v>
      </c>
      <c r="C503" t="s">
        <v>12862</v>
      </c>
      <c r="D503" s="3">
        <v>12999</v>
      </c>
      <c r="E503" s="3">
        <v>18999</v>
      </c>
      <c r="F503" s="4" t="str" cm="1">
        <f t="array" ref="F503">_xlfn.IFS(D503&lt;1000.01,"$0.01-$1,000",D503&lt;25000.01,"$1,000.01-$25,000",D503&lt;50000.01,"$50.000.01-$100,000",D503&lt;100000.01,"$100,000.01-$150,000")</f>
        <v>$1,000.01-$25,000</v>
      </c>
      <c r="G503" s="1">
        <v>0.32</v>
      </c>
      <c r="H503">
        <v>4.0999999999999996</v>
      </c>
      <c r="I503" s="3">
        <f t="shared" si="14"/>
        <v>964617228</v>
      </c>
      <c r="J503">
        <f t="shared" si="15"/>
        <v>1</v>
      </c>
      <c r="K503" s="2">
        <v>50772</v>
      </c>
      <c r="L503" t="s">
        <v>4128</v>
      </c>
      <c r="M503" t="s">
        <v>3616</v>
      </c>
      <c r="N503" t="s">
        <v>3617</v>
      </c>
      <c r="O503" t="s">
        <v>3618</v>
      </c>
      <c r="P503" t="s">
        <v>3619</v>
      </c>
      <c r="Q503" t="s">
        <v>3620</v>
      </c>
      <c r="R503" t="s">
        <v>4129</v>
      </c>
      <c r="S503" t="s">
        <v>4130</v>
      </c>
    </row>
    <row r="504" spans="1:19" ht="17.25" x14ac:dyDescent="0.3">
      <c r="A504" t="s">
        <v>4131</v>
      </c>
      <c r="B504" t="s">
        <v>4132</v>
      </c>
      <c r="C504" t="s">
        <v>12862</v>
      </c>
      <c r="D504" s="3">
        <v>2999</v>
      </c>
      <c r="E504" s="3">
        <v>5999</v>
      </c>
      <c r="F504" s="4" t="str" cm="1">
        <f t="array" ref="F504">_xlfn.IFS(D504&lt;1000.01,"$0.01-$1,000",D504&lt;25000.01,"$1,000.01-$25,000",D504&lt;50000.01,"$50.000.01-$100,000",D504&lt;100000.01,"$100,000.01-$150,000")</f>
        <v>$1,000.01-$25,000</v>
      </c>
      <c r="G504" s="1">
        <v>0.5</v>
      </c>
      <c r="H504">
        <v>4.0999999999999996</v>
      </c>
      <c r="I504" s="3">
        <f t="shared" si="14"/>
        <v>42880852</v>
      </c>
      <c r="J504">
        <f t="shared" si="15"/>
        <v>1</v>
      </c>
      <c r="K504" s="2">
        <v>7148</v>
      </c>
      <c r="L504" t="s">
        <v>4133</v>
      </c>
      <c r="M504" t="s">
        <v>4134</v>
      </c>
      <c r="N504" t="s">
        <v>4135</v>
      </c>
      <c r="O504" t="s">
        <v>4136</v>
      </c>
      <c r="P504" t="s">
        <v>4137</v>
      </c>
      <c r="Q504" t="s">
        <v>4138</v>
      </c>
      <c r="R504" t="s">
        <v>4139</v>
      </c>
      <c r="S504" t="s">
        <v>4140</v>
      </c>
    </row>
    <row r="505" spans="1:19" ht="17.25" x14ac:dyDescent="0.3">
      <c r="A505" t="s">
        <v>288</v>
      </c>
      <c r="B505" t="s">
        <v>289</v>
      </c>
      <c r="C505" t="s">
        <v>12861</v>
      </c>
      <c r="D505" s="3">
        <v>299</v>
      </c>
      <c r="E505" s="3">
        <v>999</v>
      </c>
      <c r="F505" s="4" t="str" cm="1">
        <f t="array" ref="F505">_xlfn.IFS(D505&lt;1000.01,"$0.01-$1,000",D505&lt;25000.01,"$1,000.01-$25,000",D505&lt;50000.01,"$50.000.01-$100,000",D505&lt;100000.01,"$100,000.01-$150,000")</f>
        <v>$0.01-$1,000</v>
      </c>
      <c r="G505" s="1">
        <v>0.7</v>
      </c>
      <c r="H505">
        <v>4.3</v>
      </c>
      <c r="I505" s="3">
        <f t="shared" si="14"/>
        <v>20829150</v>
      </c>
      <c r="J505">
        <f t="shared" si="15"/>
        <v>1</v>
      </c>
      <c r="K505" s="2">
        <v>20850</v>
      </c>
      <c r="L505" t="s">
        <v>290</v>
      </c>
      <c r="M505" t="s">
        <v>4141</v>
      </c>
      <c r="N505" t="s">
        <v>4142</v>
      </c>
      <c r="O505" t="s">
        <v>4143</v>
      </c>
      <c r="P505" t="s">
        <v>4144</v>
      </c>
      <c r="Q505" t="s">
        <v>4145</v>
      </c>
      <c r="R505" t="s">
        <v>4146</v>
      </c>
      <c r="S505" t="s">
        <v>4147</v>
      </c>
    </row>
    <row r="506" spans="1:19" ht="17.25" x14ac:dyDescent="0.3">
      <c r="A506" t="s">
        <v>278</v>
      </c>
      <c r="B506" t="s">
        <v>279</v>
      </c>
      <c r="C506" t="s">
        <v>12861</v>
      </c>
      <c r="D506" s="3">
        <v>970</v>
      </c>
      <c r="E506" s="3">
        <v>1999</v>
      </c>
      <c r="F506" s="4" t="str" cm="1">
        <f t="array" ref="F506">_xlfn.IFS(D506&lt;1000.01,"$0.01-$1,000",D506&lt;25000.01,"$1,000.01-$25,000",D506&lt;50000.01,"$50.000.01-$100,000",D506&lt;100000.01,"$100,000.01-$150,000")</f>
        <v>$0.01-$1,000</v>
      </c>
      <c r="G506" s="1">
        <v>0.51</v>
      </c>
      <c r="H506">
        <v>4.4000000000000004</v>
      </c>
      <c r="I506" s="3">
        <f t="shared" si="14"/>
        <v>367816</v>
      </c>
      <c r="J506">
        <f t="shared" si="15"/>
        <v>1</v>
      </c>
      <c r="K506" s="2">
        <v>184</v>
      </c>
      <c r="L506" t="s">
        <v>280</v>
      </c>
      <c r="M506" t="s">
        <v>281</v>
      </c>
      <c r="N506" t="s">
        <v>282</v>
      </c>
      <c r="O506" t="s">
        <v>283</v>
      </c>
      <c r="P506" t="s">
        <v>284</v>
      </c>
      <c r="Q506" t="s">
        <v>285</v>
      </c>
      <c r="R506" t="s">
        <v>4148</v>
      </c>
      <c r="S506" t="s">
        <v>4149</v>
      </c>
    </row>
    <row r="507" spans="1:19" ht="17.25" x14ac:dyDescent="0.3">
      <c r="A507" t="s">
        <v>4150</v>
      </c>
      <c r="B507" t="s">
        <v>4151</v>
      </c>
      <c r="C507" t="s">
        <v>12862</v>
      </c>
      <c r="D507" s="3">
        <v>329</v>
      </c>
      <c r="E507" s="3">
        <v>999</v>
      </c>
      <c r="F507" s="4" t="str" cm="1">
        <f t="array" ref="F507">_xlfn.IFS(D507&lt;1000.01,"$0.01-$1,000",D507&lt;25000.01,"$1,000.01-$25,000",D507&lt;50000.01,"$50.000.01-$100,000",D507&lt;100000.01,"$100,000.01-$150,000")</f>
        <v>$0.01-$1,000</v>
      </c>
      <c r="G507" s="1">
        <v>0.67</v>
      </c>
      <c r="H507">
        <v>4.2</v>
      </c>
      <c r="I507" s="3">
        <f t="shared" si="14"/>
        <v>3488508</v>
      </c>
      <c r="J507">
        <f t="shared" si="15"/>
        <v>1</v>
      </c>
      <c r="K507" s="2">
        <v>3492</v>
      </c>
      <c r="L507" t="s">
        <v>4152</v>
      </c>
      <c r="M507" t="s">
        <v>4153</v>
      </c>
      <c r="N507" t="s">
        <v>4154</v>
      </c>
      <c r="O507" t="s">
        <v>4155</v>
      </c>
      <c r="P507" t="s">
        <v>4156</v>
      </c>
      <c r="Q507" t="s">
        <v>4157</v>
      </c>
      <c r="R507" t="s">
        <v>4158</v>
      </c>
      <c r="S507" t="s">
        <v>4159</v>
      </c>
    </row>
    <row r="508" spans="1:19" ht="17.25" x14ac:dyDescent="0.3">
      <c r="A508" t="s">
        <v>4160</v>
      </c>
      <c r="B508" t="s">
        <v>4161</v>
      </c>
      <c r="C508" t="s">
        <v>12862</v>
      </c>
      <c r="D508" s="3">
        <v>1299</v>
      </c>
      <c r="E508" s="3">
        <v>5999</v>
      </c>
      <c r="F508" s="4" t="str" cm="1">
        <f t="array" ref="F508">_xlfn.IFS(D508&lt;1000.01,"$0.01-$1,000",D508&lt;25000.01,"$1,000.01-$25,000",D508&lt;50000.01,"$50.000.01-$100,000",D508&lt;100000.01,"$100,000.01-$150,000")</f>
        <v>$1,000.01-$25,000</v>
      </c>
      <c r="G508" s="1">
        <v>0.78</v>
      </c>
      <c r="H508">
        <v>3.3</v>
      </c>
      <c r="I508" s="3">
        <f t="shared" si="14"/>
        <v>26485585</v>
      </c>
      <c r="J508">
        <f t="shared" si="15"/>
        <v>1</v>
      </c>
      <c r="K508" s="2">
        <v>4415</v>
      </c>
      <c r="L508" t="s">
        <v>4162</v>
      </c>
      <c r="M508" t="s">
        <v>3862</v>
      </c>
      <c r="N508" t="s">
        <v>3863</v>
      </c>
      <c r="O508" t="s">
        <v>3864</v>
      </c>
      <c r="P508" t="s">
        <v>3865</v>
      </c>
      <c r="Q508" t="s">
        <v>3866</v>
      </c>
      <c r="R508" t="s">
        <v>4163</v>
      </c>
      <c r="S508" t="s">
        <v>4164</v>
      </c>
    </row>
    <row r="509" spans="1:19" ht="17.25" x14ac:dyDescent="0.3">
      <c r="A509" t="s">
        <v>4165</v>
      </c>
      <c r="B509" t="s">
        <v>4166</v>
      </c>
      <c r="C509" t="s">
        <v>12862</v>
      </c>
      <c r="D509" s="3">
        <v>1989</v>
      </c>
      <c r="E509" s="3">
        <v>3500</v>
      </c>
      <c r="F509" s="4" t="str" cm="1">
        <f t="array" ref="F509">_xlfn.IFS(D509&lt;1000.01,"$0.01-$1,000",D509&lt;25000.01,"$1,000.01-$25,000",D509&lt;50000.01,"$50.000.01-$100,000",D509&lt;100000.01,"$100,000.01-$150,000")</f>
        <v>$1,000.01-$25,000</v>
      </c>
      <c r="G509" s="1">
        <v>0.43</v>
      </c>
      <c r="H509">
        <v>4.4000000000000004</v>
      </c>
      <c r="I509" s="3">
        <f t="shared" si="14"/>
        <v>235410000</v>
      </c>
      <c r="J509">
        <f t="shared" si="15"/>
        <v>1</v>
      </c>
      <c r="K509" s="2">
        <v>67260</v>
      </c>
      <c r="L509" t="s">
        <v>4167</v>
      </c>
      <c r="M509" t="s">
        <v>3003</v>
      </c>
      <c r="N509" t="s">
        <v>3004</v>
      </c>
      <c r="O509" t="s">
        <v>3005</v>
      </c>
      <c r="P509" t="s">
        <v>3006</v>
      </c>
      <c r="Q509" t="s">
        <v>3007</v>
      </c>
      <c r="R509" t="s">
        <v>4168</v>
      </c>
      <c r="S509" t="s">
        <v>4169</v>
      </c>
    </row>
    <row r="510" spans="1:19" ht="17.25" x14ac:dyDescent="0.3">
      <c r="A510" t="s">
        <v>4170</v>
      </c>
      <c r="B510" t="s">
        <v>2938</v>
      </c>
      <c r="C510" t="s">
        <v>12862</v>
      </c>
      <c r="D510" s="3">
        <v>1999</v>
      </c>
      <c r="E510" s="3">
        <v>9999</v>
      </c>
      <c r="F510" s="4" t="str" cm="1">
        <f t="array" ref="F510">_xlfn.IFS(D510&lt;1000.01,"$0.01-$1,000",D510&lt;25000.01,"$1,000.01-$25,000",D510&lt;50000.01,"$50.000.01-$100,000",D510&lt;100000.01,"$100,000.01-$150,000")</f>
        <v>$1,000.01-$25,000</v>
      </c>
      <c r="G510" s="1">
        <v>0.8</v>
      </c>
      <c r="H510">
        <v>4.3</v>
      </c>
      <c r="I510" s="3">
        <f t="shared" si="14"/>
        <v>277012296</v>
      </c>
      <c r="J510">
        <f t="shared" si="15"/>
        <v>1</v>
      </c>
      <c r="K510" s="2">
        <v>27704</v>
      </c>
      <c r="L510" t="s">
        <v>3325</v>
      </c>
      <c r="M510" t="s">
        <v>2940</v>
      </c>
      <c r="N510" t="s">
        <v>2941</v>
      </c>
      <c r="O510" t="s">
        <v>2942</v>
      </c>
      <c r="P510" t="s">
        <v>2943</v>
      </c>
      <c r="Q510" t="s">
        <v>2944</v>
      </c>
      <c r="R510" t="s">
        <v>4171</v>
      </c>
      <c r="S510" t="s">
        <v>4172</v>
      </c>
    </row>
    <row r="511" spans="1:19" ht="17.25" x14ac:dyDescent="0.3">
      <c r="A511" t="s">
        <v>4173</v>
      </c>
      <c r="B511" t="s">
        <v>4174</v>
      </c>
      <c r="C511" t="s">
        <v>12862</v>
      </c>
      <c r="D511" s="3">
        <v>12999</v>
      </c>
      <c r="E511" s="3">
        <v>18999</v>
      </c>
      <c r="F511" s="4" t="str" cm="1">
        <f t="array" ref="F511">_xlfn.IFS(D511&lt;1000.01,"$0.01-$1,000",D511&lt;25000.01,"$1,000.01-$25,000",D511&lt;50000.01,"$50.000.01-$100,000",D511&lt;100000.01,"$100,000.01-$150,000")</f>
        <v>$1,000.01-$25,000</v>
      </c>
      <c r="G511" s="1">
        <v>0.32</v>
      </c>
      <c r="H511">
        <v>4.0999999999999996</v>
      </c>
      <c r="I511" s="3">
        <f t="shared" si="14"/>
        <v>964617228</v>
      </c>
      <c r="J511">
        <f t="shared" si="15"/>
        <v>1</v>
      </c>
      <c r="K511" s="2">
        <v>50772</v>
      </c>
      <c r="L511" t="s">
        <v>4128</v>
      </c>
      <c r="M511" t="s">
        <v>3616</v>
      </c>
      <c r="N511" t="s">
        <v>3617</v>
      </c>
      <c r="O511" t="s">
        <v>3618</v>
      </c>
      <c r="P511" t="s">
        <v>3619</v>
      </c>
      <c r="Q511" t="s">
        <v>3620</v>
      </c>
      <c r="R511" t="s">
        <v>3621</v>
      </c>
      <c r="S511" t="s">
        <v>4175</v>
      </c>
    </row>
    <row r="512" spans="1:19" ht="17.25" x14ac:dyDescent="0.3">
      <c r="A512" t="s">
        <v>4176</v>
      </c>
      <c r="B512" t="s">
        <v>4177</v>
      </c>
      <c r="C512" t="s">
        <v>12862</v>
      </c>
      <c r="D512" s="3">
        <v>1499</v>
      </c>
      <c r="E512" s="3">
        <v>4999</v>
      </c>
      <c r="F512" s="4" t="str" cm="1">
        <f t="array" ref="F512">_xlfn.IFS(D512&lt;1000.01,"$0.01-$1,000",D512&lt;25000.01,"$1,000.01-$25,000",D512&lt;50000.01,"$50.000.01-$100,000",D512&lt;100000.01,"$100,000.01-$150,000")</f>
        <v>$1,000.01-$25,000</v>
      </c>
      <c r="G512" s="1">
        <v>0.7</v>
      </c>
      <c r="H512">
        <v>4</v>
      </c>
      <c r="I512" s="3">
        <f t="shared" si="14"/>
        <v>462847412</v>
      </c>
      <c r="J512">
        <f t="shared" si="15"/>
        <v>1</v>
      </c>
      <c r="K512" s="2">
        <v>92588</v>
      </c>
      <c r="L512" t="s">
        <v>4178</v>
      </c>
      <c r="M512" t="s">
        <v>4179</v>
      </c>
      <c r="N512" t="s">
        <v>4180</v>
      </c>
      <c r="O512" t="s">
        <v>4181</v>
      </c>
      <c r="P512" t="s">
        <v>4182</v>
      </c>
      <c r="Q512" t="s">
        <v>4183</v>
      </c>
      <c r="R512" t="s">
        <v>4184</v>
      </c>
      <c r="S512" t="s">
        <v>4185</v>
      </c>
    </row>
    <row r="513" spans="1:19" ht="17.25" x14ac:dyDescent="0.3">
      <c r="A513" t="s">
        <v>4186</v>
      </c>
      <c r="B513" t="s">
        <v>4187</v>
      </c>
      <c r="C513" t="s">
        <v>12862</v>
      </c>
      <c r="D513" s="3">
        <v>16999</v>
      </c>
      <c r="E513" s="3">
        <v>20999</v>
      </c>
      <c r="F513" s="4" t="str" cm="1">
        <f t="array" ref="F513">_xlfn.IFS(D513&lt;1000.01,"$0.01-$1,000",D513&lt;25000.01,"$1,000.01-$25,000",D513&lt;50000.01,"$50.000.01-$100,000",D513&lt;100000.01,"$100,000.01-$150,000")</f>
        <v>$1,000.01-$25,000</v>
      </c>
      <c r="G513" s="1">
        <v>0.19</v>
      </c>
      <c r="H513">
        <v>4.0999999999999996</v>
      </c>
      <c r="I513" s="3">
        <f t="shared" si="14"/>
        <v>668230178</v>
      </c>
      <c r="J513">
        <f t="shared" si="15"/>
        <v>1</v>
      </c>
      <c r="K513" s="2">
        <v>31822</v>
      </c>
      <c r="L513" t="s">
        <v>4188</v>
      </c>
      <c r="M513" t="s">
        <v>4115</v>
      </c>
      <c r="N513" t="s">
        <v>4116</v>
      </c>
      <c r="O513" t="s">
        <v>4117</v>
      </c>
      <c r="P513" t="s">
        <v>4118</v>
      </c>
      <c r="Q513" t="s">
        <v>4119</v>
      </c>
      <c r="R513" t="s">
        <v>4189</v>
      </c>
      <c r="S513" t="s">
        <v>4190</v>
      </c>
    </row>
    <row r="514" spans="1:19" ht="17.25" x14ac:dyDescent="0.3">
      <c r="A514" t="s">
        <v>4191</v>
      </c>
      <c r="B514" t="s">
        <v>4192</v>
      </c>
      <c r="C514" t="s">
        <v>12862</v>
      </c>
      <c r="D514" s="3">
        <v>1999</v>
      </c>
      <c r="E514" s="3">
        <v>8499</v>
      </c>
      <c r="F514" s="4" t="str" cm="1">
        <f t="array" ref="F514">_xlfn.IFS(D514&lt;1000.01,"$0.01-$1,000",D514&lt;25000.01,"$1,000.01-$25,000",D514&lt;50000.01,"$50.000.01-$100,000",D514&lt;100000.01,"$100,000.01-$150,000")</f>
        <v>$1,000.01-$25,000</v>
      </c>
      <c r="G514" s="1">
        <v>0.76</v>
      </c>
      <c r="H514">
        <v>4.3</v>
      </c>
      <c r="I514" s="3">
        <f t="shared" ref="I514:I577" si="16">E514*K514</f>
        <v>2039760</v>
      </c>
      <c r="J514">
        <f t="shared" ref="J514:J577" si="17">LEN(O1845)-LEN(SUBSTITUTE(O1845,",",""))+1</f>
        <v>1</v>
      </c>
      <c r="K514" s="2">
        <v>240</v>
      </c>
      <c r="L514" t="s">
        <v>4193</v>
      </c>
      <c r="M514" t="s">
        <v>4194</v>
      </c>
      <c r="N514" t="s">
        <v>4195</v>
      </c>
      <c r="O514" t="s">
        <v>4196</v>
      </c>
      <c r="P514" t="s">
        <v>4197</v>
      </c>
      <c r="Q514" t="s">
        <v>4198</v>
      </c>
      <c r="R514" t="s">
        <v>4199</v>
      </c>
      <c r="S514" t="s">
        <v>4200</v>
      </c>
    </row>
    <row r="515" spans="1:19" ht="17.25" x14ac:dyDescent="0.3">
      <c r="A515" t="s">
        <v>4201</v>
      </c>
      <c r="B515" t="s">
        <v>4202</v>
      </c>
      <c r="C515" t="s">
        <v>12862</v>
      </c>
      <c r="D515" s="3">
        <v>4999</v>
      </c>
      <c r="E515" s="3">
        <v>6999</v>
      </c>
      <c r="F515" s="4" t="str" cm="1">
        <f t="array" ref="F515">_xlfn.IFS(D515&lt;1000.01,"$0.01-$1,000",D515&lt;25000.01,"$1,000.01-$25,000",D515&lt;50000.01,"$50.000.01-$100,000",D515&lt;100000.01,"$100,000.01-$150,000")</f>
        <v>$1,000.01-$25,000</v>
      </c>
      <c r="G515" s="1">
        <v>0.28999999999999998</v>
      </c>
      <c r="H515">
        <v>3.8</v>
      </c>
      <c r="I515" s="3">
        <f t="shared" si="16"/>
        <v>5305242</v>
      </c>
      <c r="J515">
        <f t="shared" si="17"/>
        <v>1</v>
      </c>
      <c r="K515" s="2">
        <v>758</v>
      </c>
      <c r="L515" t="s">
        <v>4203</v>
      </c>
      <c r="M515" t="s">
        <v>4204</v>
      </c>
      <c r="N515" t="s">
        <v>4205</v>
      </c>
      <c r="O515" t="s">
        <v>4206</v>
      </c>
      <c r="P515" t="s">
        <v>4207</v>
      </c>
      <c r="Q515" t="s">
        <v>4208</v>
      </c>
      <c r="R515" t="s">
        <v>4209</v>
      </c>
      <c r="S515" t="s">
        <v>4210</v>
      </c>
    </row>
    <row r="516" spans="1:19" ht="17.25" x14ac:dyDescent="0.3">
      <c r="A516" t="s">
        <v>346</v>
      </c>
      <c r="B516" t="s">
        <v>347</v>
      </c>
      <c r="C516" t="s">
        <v>12861</v>
      </c>
      <c r="D516" s="3">
        <v>99</v>
      </c>
      <c r="E516" s="3">
        <v>666.66</v>
      </c>
      <c r="F516" s="4" t="str" cm="1">
        <f t="array" ref="F516">_xlfn.IFS(D516&lt;1000.01,"$0.01-$1,000",D516&lt;25000.01,"$1,000.01-$25,000",D516&lt;50000.01,"$50.000.01-$100,000",D516&lt;100000.01,"$100,000.01-$150,000")</f>
        <v>$0.01-$1,000</v>
      </c>
      <c r="G516" s="1">
        <v>0.85</v>
      </c>
      <c r="H516">
        <v>3.9</v>
      </c>
      <c r="I516" s="3">
        <f t="shared" si="16"/>
        <v>16579834.199999999</v>
      </c>
      <c r="J516">
        <f t="shared" si="17"/>
        <v>1</v>
      </c>
      <c r="K516" s="2">
        <v>24870</v>
      </c>
      <c r="L516" t="s">
        <v>348</v>
      </c>
      <c r="M516" t="s">
        <v>3455</v>
      </c>
      <c r="N516" t="s">
        <v>3456</v>
      </c>
      <c r="O516" t="s">
        <v>3457</v>
      </c>
      <c r="P516" t="s">
        <v>3458</v>
      </c>
      <c r="Q516" t="s">
        <v>3459</v>
      </c>
      <c r="R516" t="s">
        <v>4211</v>
      </c>
      <c r="S516" t="s">
        <v>4212</v>
      </c>
    </row>
    <row r="517" spans="1:19" ht="17.25" x14ac:dyDescent="0.3">
      <c r="A517" t="s">
        <v>4213</v>
      </c>
      <c r="B517" t="s">
        <v>4214</v>
      </c>
      <c r="C517" t="s">
        <v>12862</v>
      </c>
      <c r="D517" s="3">
        <v>2499</v>
      </c>
      <c r="E517" s="3">
        <v>5999</v>
      </c>
      <c r="F517" s="4" t="str" cm="1">
        <f t="array" ref="F517">_xlfn.IFS(D517&lt;1000.01,"$0.01-$1,000",D517&lt;25000.01,"$1,000.01-$25,000",D517&lt;50000.01,"$50.000.01-$100,000",D517&lt;100000.01,"$100,000.01-$150,000")</f>
        <v>$1,000.01-$25,000</v>
      </c>
      <c r="G517" s="1">
        <v>0.57999999999999996</v>
      </c>
      <c r="H517">
        <v>3.7</v>
      </c>
      <c r="I517" s="3">
        <f t="shared" si="16"/>
        <v>4967172</v>
      </c>
      <c r="J517">
        <f t="shared" si="17"/>
        <v>1</v>
      </c>
      <c r="K517" s="2">
        <v>828</v>
      </c>
      <c r="L517" t="s">
        <v>4215</v>
      </c>
      <c r="M517" t="s">
        <v>4216</v>
      </c>
      <c r="N517" t="s">
        <v>4217</v>
      </c>
      <c r="O517" t="s">
        <v>4218</v>
      </c>
      <c r="P517" t="s">
        <v>4219</v>
      </c>
      <c r="Q517" t="s">
        <v>4220</v>
      </c>
      <c r="R517" t="s">
        <v>4221</v>
      </c>
      <c r="S517" t="s">
        <v>4222</v>
      </c>
    </row>
    <row r="518" spans="1:19" ht="17.25" x14ac:dyDescent="0.3">
      <c r="A518" t="s">
        <v>4223</v>
      </c>
      <c r="B518" t="s">
        <v>4224</v>
      </c>
      <c r="C518" t="s">
        <v>12862</v>
      </c>
      <c r="D518" s="3">
        <v>1399</v>
      </c>
      <c r="E518" s="3">
        <v>1630</v>
      </c>
      <c r="F518" s="4" t="str" cm="1">
        <f t="array" ref="F518">_xlfn.IFS(D518&lt;1000.01,"$0.01-$1,000",D518&lt;25000.01,"$1,000.01-$25,000",D518&lt;50000.01,"$50.000.01-$100,000",D518&lt;100000.01,"$100,000.01-$150,000")</f>
        <v>$1,000.01-$25,000</v>
      </c>
      <c r="G518" s="1">
        <v>0.14000000000000001</v>
      </c>
      <c r="H518">
        <v>4</v>
      </c>
      <c r="I518" s="3">
        <f t="shared" si="16"/>
        <v>15286140</v>
      </c>
      <c r="J518">
        <f t="shared" si="17"/>
        <v>1</v>
      </c>
      <c r="K518" s="2">
        <v>9378</v>
      </c>
      <c r="L518" t="s">
        <v>4225</v>
      </c>
      <c r="M518" t="s">
        <v>3803</v>
      </c>
      <c r="N518" t="s">
        <v>3804</v>
      </c>
      <c r="O518" t="s">
        <v>3805</v>
      </c>
      <c r="P518" t="s">
        <v>3806</v>
      </c>
      <c r="Q518" t="s">
        <v>3807</v>
      </c>
      <c r="R518" t="s">
        <v>4226</v>
      </c>
      <c r="S518" t="s">
        <v>4227</v>
      </c>
    </row>
    <row r="519" spans="1:19" ht="17.25" x14ac:dyDescent="0.3">
      <c r="A519" t="s">
        <v>4228</v>
      </c>
      <c r="B519" t="s">
        <v>4229</v>
      </c>
      <c r="C519" t="s">
        <v>12862</v>
      </c>
      <c r="D519" s="3">
        <v>1499</v>
      </c>
      <c r="E519" s="3">
        <v>9999</v>
      </c>
      <c r="F519" s="4" t="str" cm="1">
        <f t="array" ref="F519">_xlfn.IFS(D519&lt;1000.01,"$0.01-$1,000",D519&lt;25000.01,"$1,000.01-$25,000",D519&lt;50000.01,"$50.000.01-$100,000",D519&lt;100000.01,"$100,000.01-$150,000")</f>
        <v>$1,000.01-$25,000</v>
      </c>
      <c r="G519" s="1">
        <v>0.85</v>
      </c>
      <c r="H519">
        <v>4.2</v>
      </c>
      <c r="I519" s="3">
        <f t="shared" si="16"/>
        <v>226357362</v>
      </c>
      <c r="J519">
        <f t="shared" si="17"/>
        <v>1</v>
      </c>
      <c r="K519" s="2">
        <v>22638</v>
      </c>
      <c r="L519" t="s">
        <v>4230</v>
      </c>
      <c r="M519" t="s">
        <v>3156</v>
      </c>
      <c r="N519" t="s">
        <v>3157</v>
      </c>
      <c r="O519" t="s">
        <v>3158</v>
      </c>
      <c r="P519" t="s">
        <v>3159</v>
      </c>
      <c r="Q519" t="s">
        <v>3160</v>
      </c>
      <c r="R519" t="s">
        <v>4231</v>
      </c>
      <c r="S519" t="s">
        <v>4232</v>
      </c>
    </row>
    <row r="520" spans="1:19" ht="17.25" x14ac:dyDescent="0.3">
      <c r="A520" t="s">
        <v>352</v>
      </c>
      <c r="B520" t="s">
        <v>353</v>
      </c>
      <c r="C520" t="s">
        <v>12861</v>
      </c>
      <c r="D520" s="3">
        <v>899</v>
      </c>
      <c r="E520" s="3">
        <v>1900</v>
      </c>
      <c r="F520" s="4" t="str" cm="1">
        <f t="array" ref="F520">_xlfn.IFS(D520&lt;1000.01,"$0.01-$1,000",D520&lt;25000.01,"$1,000.01-$25,000",D520&lt;50000.01,"$50.000.01-$100,000",D520&lt;100000.01,"$100,000.01-$150,000")</f>
        <v>$0.01-$1,000</v>
      </c>
      <c r="G520" s="1">
        <v>0.53</v>
      </c>
      <c r="H520">
        <v>4.4000000000000004</v>
      </c>
      <c r="I520" s="3">
        <f t="shared" si="16"/>
        <v>25748800</v>
      </c>
      <c r="J520">
        <f t="shared" si="17"/>
        <v>1</v>
      </c>
      <c r="K520" s="2">
        <v>13552</v>
      </c>
      <c r="L520" t="s">
        <v>354</v>
      </c>
      <c r="M520" t="s">
        <v>355</v>
      </c>
      <c r="N520" t="s">
        <v>356</v>
      </c>
      <c r="O520" t="s">
        <v>357</v>
      </c>
      <c r="P520" t="s">
        <v>358</v>
      </c>
      <c r="Q520" t="s">
        <v>359</v>
      </c>
      <c r="R520" t="s">
        <v>4233</v>
      </c>
      <c r="S520" t="s">
        <v>4234</v>
      </c>
    </row>
    <row r="521" spans="1:19" ht="17.25" x14ac:dyDescent="0.3">
      <c r="A521" t="s">
        <v>4235</v>
      </c>
      <c r="B521" t="s">
        <v>4236</v>
      </c>
      <c r="C521" t="s">
        <v>12862</v>
      </c>
      <c r="D521" s="3">
        <v>249</v>
      </c>
      <c r="E521" s="3">
        <v>599</v>
      </c>
      <c r="F521" s="4" t="str" cm="1">
        <f t="array" ref="F521">_xlfn.IFS(D521&lt;1000.01,"$0.01-$1,000",D521&lt;25000.01,"$1,000.01-$25,000",D521&lt;50000.01,"$50.000.01-$100,000",D521&lt;100000.01,"$100,000.01-$150,000")</f>
        <v>$0.01-$1,000</v>
      </c>
      <c r="G521" s="1">
        <v>0.57999999999999996</v>
      </c>
      <c r="H521">
        <v>3.9</v>
      </c>
      <c r="I521" s="3">
        <f t="shared" si="16"/>
        <v>1286053</v>
      </c>
      <c r="J521">
        <f t="shared" si="17"/>
        <v>1</v>
      </c>
      <c r="K521" s="2">
        <v>2147</v>
      </c>
      <c r="L521" t="s">
        <v>4237</v>
      </c>
      <c r="M521" t="s">
        <v>4238</v>
      </c>
      <c r="N521" t="s">
        <v>4239</v>
      </c>
      <c r="O521" t="s">
        <v>4240</v>
      </c>
      <c r="P521" t="s">
        <v>4241</v>
      </c>
      <c r="Q521" t="s">
        <v>4242</v>
      </c>
      <c r="R521" t="s">
        <v>4243</v>
      </c>
      <c r="S521" t="s">
        <v>4244</v>
      </c>
    </row>
    <row r="522" spans="1:19" ht="17.25" x14ac:dyDescent="0.3">
      <c r="A522" t="s">
        <v>4245</v>
      </c>
      <c r="B522" t="s">
        <v>4246</v>
      </c>
      <c r="C522" t="s">
        <v>12862</v>
      </c>
      <c r="D522" s="3">
        <v>299</v>
      </c>
      <c r="E522" s="3">
        <v>1199</v>
      </c>
      <c r="F522" s="4" t="str" cm="1">
        <f t="array" ref="F522">_xlfn.IFS(D522&lt;1000.01,"$0.01-$1,000",D522&lt;25000.01,"$1,000.01-$25,000",D522&lt;50000.01,"$50.000.01-$100,000",D522&lt;100000.01,"$100,000.01-$150,000")</f>
        <v>$0.01-$1,000</v>
      </c>
      <c r="G522" s="1">
        <v>0.75</v>
      </c>
      <c r="H522">
        <v>4.5</v>
      </c>
      <c r="I522" s="3">
        <f t="shared" si="16"/>
        <v>714604</v>
      </c>
      <c r="J522">
        <f t="shared" si="17"/>
        <v>1</v>
      </c>
      <c r="K522" s="2">
        <v>596</v>
      </c>
      <c r="L522" t="s">
        <v>4247</v>
      </c>
      <c r="M522" t="s">
        <v>4248</v>
      </c>
      <c r="N522" t="s">
        <v>4249</v>
      </c>
      <c r="O522" t="s">
        <v>4250</v>
      </c>
      <c r="P522" t="s">
        <v>4251</v>
      </c>
      <c r="Q522" t="s">
        <v>4252</v>
      </c>
      <c r="R522" t="s">
        <v>4253</v>
      </c>
      <c r="S522" t="s">
        <v>4254</v>
      </c>
    </row>
    <row r="523" spans="1:19" ht="17.25" x14ac:dyDescent="0.3">
      <c r="A523" t="s">
        <v>4255</v>
      </c>
      <c r="B523" t="s">
        <v>4256</v>
      </c>
      <c r="C523" t="s">
        <v>12862</v>
      </c>
      <c r="D523" s="3">
        <v>79</v>
      </c>
      <c r="E523" s="3">
        <v>499</v>
      </c>
      <c r="F523" s="4" t="str" cm="1">
        <f t="array" ref="F523">_xlfn.IFS(D523&lt;1000.01,"$0.01-$1,000",D523&lt;25000.01,"$1,000.01-$25,000",D523&lt;50000.01,"$50.000.01-$100,000",D523&lt;100000.01,"$100,000.01-$150,000")</f>
        <v>$0.01-$1,000</v>
      </c>
      <c r="G523" s="1">
        <v>0.84</v>
      </c>
      <c r="H523">
        <v>4.2</v>
      </c>
      <c r="I523" s="3">
        <f t="shared" si="16"/>
        <v>972551</v>
      </c>
      <c r="J523">
        <f t="shared" si="17"/>
        <v>1</v>
      </c>
      <c r="K523" s="2">
        <v>1949</v>
      </c>
      <c r="L523" t="s">
        <v>4257</v>
      </c>
      <c r="M523" t="s">
        <v>4005</v>
      </c>
      <c r="N523" t="s">
        <v>4006</v>
      </c>
      <c r="O523" t="s">
        <v>4007</v>
      </c>
      <c r="P523" t="s">
        <v>4008</v>
      </c>
      <c r="Q523" t="s">
        <v>4009</v>
      </c>
      <c r="R523" t="s">
        <v>4258</v>
      </c>
      <c r="S523" t="s">
        <v>4259</v>
      </c>
    </row>
    <row r="524" spans="1:19" ht="17.25" x14ac:dyDescent="0.3">
      <c r="A524" t="s">
        <v>4260</v>
      </c>
      <c r="B524" t="s">
        <v>4261</v>
      </c>
      <c r="C524" t="s">
        <v>12862</v>
      </c>
      <c r="D524" s="3">
        <v>13999</v>
      </c>
      <c r="E524" s="3">
        <v>15999</v>
      </c>
      <c r="F524" s="4" t="str" cm="1">
        <f t="array" ref="F524">_xlfn.IFS(D524&lt;1000.01,"$0.01-$1,000",D524&lt;25000.01,"$1,000.01-$25,000",D524&lt;50000.01,"$50.000.01-$100,000",D524&lt;100000.01,"$100,000.01-$150,000")</f>
        <v>$1,000.01-$25,000</v>
      </c>
      <c r="G524" s="1">
        <v>0.13</v>
      </c>
      <c r="H524">
        <v>3.9</v>
      </c>
      <c r="I524" s="3">
        <f t="shared" si="16"/>
        <v>34877820</v>
      </c>
      <c r="J524">
        <f t="shared" si="17"/>
        <v>1</v>
      </c>
      <c r="K524" s="2">
        <v>2180</v>
      </c>
      <c r="L524" t="s">
        <v>4041</v>
      </c>
      <c r="M524" t="s">
        <v>4262</v>
      </c>
      <c r="N524" t="s">
        <v>4263</v>
      </c>
      <c r="O524" t="s">
        <v>4264</v>
      </c>
      <c r="P524" t="s">
        <v>4265</v>
      </c>
      <c r="Q524" t="s">
        <v>4266</v>
      </c>
      <c r="R524" t="s">
        <v>4267</v>
      </c>
      <c r="S524" t="s">
        <v>4268</v>
      </c>
    </row>
    <row r="525" spans="1:19" ht="17.25" x14ac:dyDescent="0.3">
      <c r="A525" t="s">
        <v>4269</v>
      </c>
      <c r="B525" t="s">
        <v>4270</v>
      </c>
      <c r="C525" t="s">
        <v>12862</v>
      </c>
      <c r="D525" s="3">
        <v>949</v>
      </c>
      <c r="E525" s="3">
        <v>999</v>
      </c>
      <c r="F525" s="4" t="str" cm="1">
        <f t="array" ref="F525">_xlfn.IFS(D525&lt;1000.01,"$0.01-$1,000",D525&lt;25000.01,"$1,000.01-$25,000",D525&lt;50000.01,"$50.000.01-$100,000",D525&lt;100000.01,"$100,000.01-$150,000")</f>
        <v>$0.01-$1,000</v>
      </c>
      <c r="G525" s="1">
        <v>0.05</v>
      </c>
      <c r="H525">
        <v>4.2</v>
      </c>
      <c r="I525" s="3">
        <f t="shared" si="16"/>
        <v>31507461</v>
      </c>
      <c r="J525">
        <f t="shared" si="17"/>
        <v>1</v>
      </c>
      <c r="K525" s="2">
        <v>31539</v>
      </c>
      <c r="L525" t="s">
        <v>4271</v>
      </c>
      <c r="M525" t="s">
        <v>3879</v>
      </c>
      <c r="N525" t="s">
        <v>3880</v>
      </c>
      <c r="O525" t="s">
        <v>3881</v>
      </c>
      <c r="P525" t="s">
        <v>3882</v>
      </c>
      <c r="Q525" t="s">
        <v>3883</v>
      </c>
      <c r="R525" t="s">
        <v>4272</v>
      </c>
      <c r="S525" t="s">
        <v>4273</v>
      </c>
    </row>
    <row r="526" spans="1:19" ht="17.25" x14ac:dyDescent="0.3">
      <c r="A526" t="s">
        <v>4274</v>
      </c>
      <c r="B526" t="s">
        <v>4275</v>
      </c>
      <c r="C526" t="s">
        <v>12862</v>
      </c>
      <c r="D526" s="3">
        <v>99</v>
      </c>
      <c r="E526" s="3">
        <v>499</v>
      </c>
      <c r="F526" s="4" t="str" cm="1">
        <f t="array" ref="F526">_xlfn.IFS(D526&lt;1000.01,"$0.01-$1,000",D526&lt;25000.01,"$1,000.01-$25,000",D526&lt;50000.01,"$50.000.01-$100,000",D526&lt;100000.01,"$100,000.01-$150,000")</f>
        <v>$0.01-$1,000</v>
      </c>
      <c r="G526" s="1">
        <v>0.8</v>
      </c>
      <c r="H526">
        <v>4.0999999999999996</v>
      </c>
      <c r="I526" s="3">
        <f t="shared" si="16"/>
        <v>1223049</v>
      </c>
      <c r="J526">
        <f t="shared" si="17"/>
        <v>1</v>
      </c>
      <c r="K526" s="2">
        <v>2451</v>
      </c>
      <c r="L526" t="s">
        <v>4276</v>
      </c>
      <c r="M526" t="s">
        <v>4277</v>
      </c>
      <c r="N526" t="s">
        <v>4278</v>
      </c>
      <c r="O526" t="s">
        <v>4279</v>
      </c>
      <c r="P526" t="s">
        <v>4280</v>
      </c>
      <c r="Q526" t="s">
        <v>4281</v>
      </c>
      <c r="R526" t="s">
        <v>4282</v>
      </c>
      <c r="S526" t="s">
        <v>4283</v>
      </c>
    </row>
    <row r="527" spans="1:19" ht="17.25" x14ac:dyDescent="0.3">
      <c r="A527" t="s">
        <v>4284</v>
      </c>
      <c r="B527" t="s">
        <v>4285</v>
      </c>
      <c r="C527" t="s">
        <v>12862</v>
      </c>
      <c r="D527" s="3">
        <v>2499</v>
      </c>
      <c r="E527" s="3">
        <v>7990</v>
      </c>
      <c r="F527" s="4" t="str" cm="1">
        <f t="array" ref="F527">_xlfn.IFS(D527&lt;1000.01,"$0.01-$1,000",D527&lt;25000.01,"$1,000.01-$25,000",D527&lt;50000.01,"$50.000.01-$100,000",D527&lt;100000.01,"$100,000.01-$150,000")</f>
        <v>$1,000.01-$25,000</v>
      </c>
      <c r="G527" s="1">
        <v>0.69</v>
      </c>
      <c r="H527">
        <v>4.0999999999999996</v>
      </c>
      <c r="I527" s="3">
        <f t="shared" si="16"/>
        <v>1230460</v>
      </c>
      <c r="J527">
        <f t="shared" si="17"/>
        <v>1</v>
      </c>
      <c r="K527" s="2">
        <v>154</v>
      </c>
      <c r="L527" t="s">
        <v>4286</v>
      </c>
      <c r="M527" t="s">
        <v>3853</v>
      </c>
      <c r="N527" t="s">
        <v>3854</v>
      </c>
      <c r="O527" t="s">
        <v>3855</v>
      </c>
      <c r="P527" t="s">
        <v>12826</v>
      </c>
      <c r="Q527" t="s">
        <v>3856</v>
      </c>
      <c r="R527" t="s">
        <v>4287</v>
      </c>
      <c r="S527" t="s">
        <v>4288</v>
      </c>
    </row>
    <row r="528" spans="1:19" ht="17.25" x14ac:dyDescent="0.3">
      <c r="A528" t="s">
        <v>4289</v>
      </c>
      <c r="B528" t="s">
        <v>4290</v>
      </c>
      <c r="C528" t="s">
        <v>12862</v>
      </c>
      <c r="D528" s="3">
        <v>689</v>
      </c>
      <c r="E528" s="3">
        <v>1999</v>
      </c>
      <c r="F528" s="4" t="str" cm="1">
        <f t="array" ref="F528">_xlfn.IFS(D528&lt;1000.01,"$0.01-$1,000",D528&lt;25000.01,"$1,000.01-$25,000",D528&lt;50000.01,"$50.000.01-$100,000",D528&lt;100000.01,"$100,000.01-$150,000")</f>
        <v>$0.01-$1,000</v>
      </c>
      <c r="G528" s="1">
        <v>0.66</v>
      </c>
      <c r="H528">
        <v>4.3</v>
      </c>
      <c r="I528" s="3">
        <f t="shared" si="16"/>
        <v>2384807</v>
      </c>
      <c r="J528">
        <f t="shared" si="17"/>
        <v>1</v>
      </c>
      <c r="K528" s="2">
        <v>1193</v>
      </c>
      <c r="L528" t="s">
        <v>4291</v>
      </c>
      <c r="M528" t="s">
        <v>4292</v>
      </c>
      <c r="N528" t="s">
        <v>4293</v>
      </c>
      <c r="O528" t="s">
        <v>4294</v>
      </c>
      <c r="P528" t="s">
        <v>4295</v>
      </c>
      <c r="Q528" t="s">
        <v>4296</v>
      </c>
      <c r="R528" t="s">
        <v>4297</v>
      </c>
      <c r="S528" t="s">
        <v>4298</v>
      </c>
    </row>
    <row r="529" spans="1:19" ht="17.25" x14ac:dyDescent="0.3">
      <c r="A529" t="s">
        <v>4299</v>
      </c>
      <c r="B529" t="s">
        <v>4300</v>
      </c>
      <c r="C529" t="s">
        <v>12862</v>
      </c>
      <c r="D529" s="3">
        <v>499</v>
      </c>
      <c r="E529" s="3">
        <v>1899</v>
      </c>
      <c r="F529" s="4" t="str" cm="1">
        <f t="array" ref="F529">_xlfn.IFS(D529&lt;1000.01,"$0.01-$1,000",D529&lt;25000.01,"$1,000.01-$25,000",D529&lt;50000.01,"$50.000.01-$100,000",D529&lt;100000.01,"$100,000.01-$150,000")</f>
        <v>$0.01-$1,000</v>
      </c>
      <c r="G529" s="1">
        <v>0.74</v>
      </c>
      <c r="H529">
        <v>4.0999999999999996</v>
      </c>
      <c r="I529" s="3">
        <f t="shared" si="16"/>
        <v>2801025</v>
      </c>
      <c r="J529">
        <f t="shared" si="17"/>
        <v>1</v>
      </c>
      <c r="K529" s="2">
        <v>1475</v>
      </c>
      <c r="L529" t="s">
        <v>4301</v>
      </c>
      <c r="M529" t="s">
        <v>4302</v>
      </c>
      <c r="N529" t="s">
        <v>4303</v>
      </c>
      <c r="O529" t="s">
        <v>4304</v>
      </c>
      <c r="P529" t="s">
        <v>4305</v>
      </c>
      <c r="Q529" t="s">
        <v>4306</v>
      </c>
      <c r="R529" t="s">
        <v>4307</v>
      </c>
      <c r="S529" t="s">
        <v>4308</v>
      </c>
    </row>
    <row r="530" spans="1:19" ht="17.25" x14ac:dyDescent="0.3">
      <c r="A530" t="s">
        <v>4309</v>
      </c>
      <c r="B530" t="s">
        <v>4310</v>
      </c>
      <c r="C530" t="s">
        <v>12862</v>
      </c>
      <c r="D530" s="3">
        <v>299</v>
      </c>
      <c r="E530" s="3">
        <v>999</v>
      </c>
      <c r="F530" s="4" t="str" cm="1">
        <f t="array" ref="F530">_xlfn.IFS(D530&lt;1000.01,"$0.01-$1,000",D530&lt;25000.01,"$1,000.01-$25,000",D530&lt;50000.01,"$50.000.01-$100,000",D530&lt;100000.01,"$100,000.01-$150,000")</f>
        <v>$0.01-$1,000</v>
      </c>
      <c r="G530" s="1">
        <v>0.7</v>
      </c>
      <c r="H530">
        <v>4.3</v>
      </c>
      <c r="I530" s="3">
        <f t="shared" si="16"/>
        <v>8882109</v>
      </c>
      <c r="J530">
        <f t="shared" si="17"/>
        <v>1</v>
      </c>
      <c r="K530" s="2">
        <v>8891</v>
      </c>
      <c r="L530" t="s">
        <v>4311</v>
      </c>
      <c r="M530" t="s">
        <v>4312</v>
      </c>
      <c r="N530" t="s">
        <v>4313</v>
      </c>
      <c r="O530" t="s">
        <v>4314</v>
      </c>
      <c r="P530" t="s">
        <v>4315</v>
      </c>
      <c r="Q530" t="s">
        <v>4316</v>
      </c>
      <c r="R530" t="s">
        <v>4317</v>
      </c>
      <c r="S530" t="s">
        <v>4318</v>
      </c>
    </row>
    <row r="531" spans="1:19" ht="17.25" x14ac:dyDescent="0.3">
      <c r="A531" t="s">
        <v>4319</v>
      </c>
      <c r="B531" t="s">
        <v>4320</v>
      </c>
      <c r="C531" t="s">
        <v>12862</v>
      </c>
      <c r="D531" s="3">
        <v>209</v>
      </c>
      <c r="E531" s="3">
        <v>499</v>
      </c>
      <c r="F531" s="4" t="str" cm="1">
        <f t="array" ref="F531">_xlfn.IFS(D531&lt;1000.01,"$0.01-$1,000",D531&lt;25000.01,"$1,000.01-$25,000",D531&lt;50000.01,"$50.000.01-$100,000",D531&lt;100000.01,"$100,000.01-$150,000")</f>
        <v>$0.01-$1,000</v>
      </c>
      <c r="G531" s="1">
        <v>0.57999999999999996</v>
      </c>
      <c r="H531">
        <v>3.6</v>
      </c>
      <c r="I531" s="3">
        <f t="shared" si="16"/>
        <v>51896</v>
      </c>
      <c r="J531">
        <f t="shared" si="17"/>
        <v>1</v>
      </c>
      <c r="K531" s="2">
        <v>104</v>
      </c>
      <c r="L531" t="s">
        <v>4321</v>
      </c>
      <c r="M531" t="s">
        <v>4322</v>
      </c>
      <c r="N531" t="s">
        <v>4323</v>
      </c>
      <c r="O531" t="s">
        <v>4324</v>
      </c>
      <c r="P531" t="s">
        <v>4325</v>
      </c>
      <c r="Q531" t="s">
        <v>4326</v>
      </c>
      <c r="R531" t="s">
        <v>4327</v>
      </c>
      <c r="S531" t="s">
        <v>4328</v>
      </c>
    </row>
    <row r="532" spans="1:19" ht="17.25" x14ac:dyDescent="0.3">
      <c r="A532" t="s">
        <v>4329</v>
      </c>
      <c r="B532" t="s">
        <v>4330</v>
      </c>
      <c r="C532" t="s">
        <v>12862</v>
      </c>
      <c r="D532" s="3">
        <v>8499</v>
      </c>
      <c r="E532" s="3">
        <v>12999</v>
      </c>
      <c r="F532" s="4" t="str" cm="1">
        <f t="array" ref="F532">_xlfn.IFS(D532&lt;1000.01,"$0.01-$1,000",D532&lt;25000.01,"$1,000.01-$25,000",D532&lt;50000.01,"$50.000.01-$100,000",D532&lt;100000.01,"$100,000.01-$150,000")</f>
        <v>$1,000.01-$25,000</v>
      </c>
      <c r="G532" s="1">
        <v>0.35</v>
      </c>
      <c r="H532">
        <v>4.0999999999999996</v>
      </c>
      <c r="I532" s="3">
        <f t="shared" si="16"/>
        <v>86599338</v>
      </c>
      <c r="J532">
        <f t="shared" si="17"/>
        <v>1</v>
      </c>
      <c r="K532" s="2">
        <v>6662</v>
      </c>
      <c r="L532" t="s">
        <v>4331</v>
      </c>
      <c r="M532" t="s">
        <v>4332</v>
      </c>
      <c r="N532" t="s">
        <v>4333</v>
      </c>
      <c r="O532" t="s">
        <v>4334</v>
      </c>
      <c r="P532" t="s">
        <v>4335</v>
      </c>
      <c r="Q532" t="s">
        <v>4336</v>
      </c>
      <c r="R532" t="s">
        <v>4337</v>
      </c>
      <c r="S532" t="s">
        <v>4338</v>
      </c>
    </row>
    <row r="533" spans="1:19" ht="17.25" x14ac:dyDescent="0.3">
      <c r="A533" t="s">
        <v>4339</v>
      </c>
      <c r="B533" t="s">
        <v>4340</v>
      </c>
      <c r="C533" t="s">
        <v>12862</v>
      </c>
      <c r="D533" s="3">
        <v>2179</v>
      </c>
      <c r="E533" s="3">
        <v>3999</v>
      </c>
      <c r="F533" s="4" t="str" cm="1">
        <f t="array" ref="F533">_xlfn.IFS(D533&lt;1000.01,"$0.01-$1,000",D533&lt;25000.01,"$1,000.01-$25,000",D533&lt;50000.01,"$50.000.01-$100,000",D533&lt;100000.01,"$100,000.01-$150,000")</f>
        <v>$1,000.01-$25,000</v>
      </c>
      <c r="G533" s="1">
        <v>0.46</v>
      </c>
      <c r="H533">
        <v>4</v>
      </c>
      <c r="I533" s="3">
        <f t="shared" si="16"/>
        <v>33511620</v>
      </c>
      <c r="J533">
        <f t="shared" si="17"/>
        <v>1</v>
      </c>
      <c r="K533" s="2">
        <v>8380</v>
      </c>
      <c r="L533" t="s">
        <v>4341</v>
      </c>
      <c r="M533" t="s">
        <v>4342</v>
      </c>
      <c r="N533" t="s">
        <v>4343</v>
      </c>
      <c r="O533" t="s">
        <v>4344</v>
      </c>
      <c r="P533" t="s">
        <v>4345</v>
      </c>
      <c r="Q533" t="s">
        <v>4346</v>
      </c>
      <c r="R533" t="s">
        <v>4347</v>
      </c>
      <c r="S533" t="s">
        <v>4348</v>
      </c>
    </row>
    <row r="534" spans="1:19" ht="17.25" x14ac:dyDescent="0.3">
      <c r="A534" t="s">
        <v>4349</v>
      </c>
      <c r="B534" t="s">
        <v>4350</v>
      </c>
      <c r="C534" t="s">
        <v>12862</v>
      </c>
      <c r="D534" s="3">
        <v>16999</v>
      </c>
      <c r="E534" s="3">
        <v>20999</v>
      </c>
      <c r="F534" s="4" t="str" cm="1">
        <f t="array" ref="F534">_xlfn.IFS(D534&lt;1000.01,"$0.01-$1,000",D534&lt;25000.01,"$1,000.01-$25,000",D534&lt;50000.01,"$50.000.01-$100,000",D534&lt;100000.01,"$100,000.01-$150,000")</f>
        <v>$1,000.01-$25,000</v>
      </c>
      <c r="G534" s="1">
        <v>0.19</v>
      </c>
      <c r="H534">
        <v>4.0999999999999996</v>
      </c>
      <c r="I534" s="3">
        <f t="shared" si="16"/>
        <v>668230178</v>
      </c>
      <c r="J534">
        <f t="shared" si="17"/>
        <v>1</v>
      </c>
      <c r="K534" s="2">
        <v>31822</v>
      </c>
      <c r="L534" t="s">
        <v>4351</v>
      </c>
      <c r="M534" t="s">
        <v>4115</v>
      </c>
      <c r="N534" t="s">
        <v>4116</v>
      </c>
      <c r="O534" t="s">
        <v>4117</v>
      </c>
      <c r="P534" t="s">
        <v>4118</v>
      </c>
      <c r="Q534" t="s">
        <v>4119</v>
      </c>
      <c r="R534" t="s">
        <v>4352</v>
      </c>
      <c r="S534" t="s">
        <v>4353</v>
      </c>
    </row>
    <row r="535" spans="1:19" ht="17.25" x14ac:dyDescent="0.3">
      <c r="A535" t="s">
        <v>4354</v>
      </c>
      <c r="B535" t="s">
        <v>4355</v>
      </c>
      <c r="C535" t="s">
        <v>12862</v>
      </c>
      <c r="D535" s="3">
        <v>44999</v>
      </c>
      <c r="E535" s="3">
        <v>49999</v>
      </c>
      <c r="F535" s="4" t="str" cm="1">
        <f t="array" ref="F535">_xlfn.IFS(D535&lt;1000.01,"$0.01-$1,000",D535&lt;25000.01,"$1,000.01-$25,000",D535&lt;50000.01,"$50.000.01-$100,000",D535&lt;100000.01,"$100,000.01-$150,000")</f>
        <v>$50.000.01-$100,000</v>
      </c>
      <c r="G535" s="1">
        <v>0.1</v>
      </c>
      <c r="H535">
        <v>4.3</v>
      </c>
      <c r="I535" s="3">
        <f t="shared" si="16"/>
        <v>153746925</v>
      </c>
      <c r="J535">
        <f t="shared" si="17"/>
        <v>1</v>
      </c>
      <c r="K535" s="2">
        <v>3075</v>
      </c>
      <c r="L535" t="s">
        <v>4356</v>
      </c>
      <c r="M535" t="s">
        <v>4357</v>
      </c>
      <c r="N535" t="s">
        <v>4358</v>
      </c>
      <c r="O535" t="s">
        <v>4359</v>
      </c>
      <c r="P535" t="s">
        <v>4360</v>
      </c>
      <c r="Q535" t="s">
        <v>4361</v>
      </c>
      <c r="R535" t="s">
        <v>4362</v>
      </c>
      <c r="S535" t="s">
        <v>4363</v>
      </c>
    </row>
    <row r="536" spans="1:19" ht="17.25" x14ac:dyDescent="0.3">
      <c r="A536" t="s">
        <v>4364</v>
      </c>
      <c r="B536" t="s">
        <v>4365</v>
      </c>
      <c r="C536" t="s">
        <v>12862</v>
      </c>
      <c r="D536" s="3">
        <v>2599</v>
      </c>
      <c r="E536" s="3">
        <v>2999</v>
      </c>
      <c r="F536" s="4" t="str" cm="1">
        <f t="array" ref="F536">_xlfn.IFS(D536&lt;1000.01,"$0.01-$1,000",D536&lt;25000.01,"$1,000.01-$25,000",D536&lt;50000.01,"$50.000.01-$100,000",D536&lt;100000.01,"$100,000.01-$150,000")</f>
        <v>$1,000.01-$25,000</v>
      </c>
      <c r="G536" s="1">
        <v>0.13</v>
      </c>
      <c r="H536">
        <v>3.9</v>
      </c>
      <c r="I536" s="3">
        <f t="shared" si="16"/>
        <v>42783734</v>
      </c>
      <c r="J536">
        <f t="shared" si="17"/>
        <v>1</v>
      </c>
      <c r="K536" s="2">
        <v>14266</v>
      </c>
      <c r="L536" t="s">
        <v>4366</v>
      </c>
      <c r="M536" t="s">
        <v>4367</v>
      </c>
      <c r="N536" t="s">
        <v>4368</v>
      </c>
      <c r="O536" t="s">
        <v>4369</v>
      </c>
      <c r="P536" t="s">
        <v>4370</v>
      </c>
      <c r="Q536" t="s">
        <v>4371</v>
      </c>
      <c r="R536" t="s">
        <v>4372</v>
      </c>
      <c r="S536" t="s">
        <v>4373</v>
      </c>
    </row>
    <row r="537" spans="1:19" ht="17.25" x14ac:dyDescent="0.3">
      <c r="A537" t="s">
        <v>4374</v>
      </c>
      <c r="B537" t="s">
        <v>4375</v>
      </c>
      <c r="C537" t="s">
        <v>12862</v>
      </c>
      <c r="D537" s="3">
        <v>2799</v>
      </c>
      <c r="E537" s="3">
        <v>6499</v>
      </c>
      <c r="F537" s="4" t="str" cm="1">
        <f t="array" ref="F537">_xlfn.IFS(D537&lt;1000.01,"$0.01-$1,000",D537&lt;25000.01,"$1,000.01-$25,000",D537&lt;50000.01,"$50.000.01-$100,000",D537&lt;100000.01,"$100,000.01-$150,000")</f>
        <v>$1,000.01-$25,000</v>
      </c>
      <c r="G537" s="1">
        <v>0.56999999999999995</v>
      </c>
      <c r="H537">
        <v>4.0999999999999996</v>
      </c>
      <c r="I537" s="3">
        <f t="shared" si="16"/>
        <v>252674621</v>
      </c>
      <c r="J537">
        <f t="shared" si="17"/>
        <v>1</v>
      </c>
      <c r="K537" s="2">
        <v>38879</v>
      </c>
      <c r="L537" t="s">
        <v>4376</v>
      </c>
      <c r="M537" t="s">
        <v>4377</v>
      </c>
      <c r="N537" t="s">
        <v>4378</v>
      </c>
      <c r="O537" t="s">
        <v>4379</v>
      </c>
      <c r="P537" t="s">
        <v>4380</v>
      </c>
      <c r="Q537" t="s">
        <v>4381</v>
      </c>
      <c r="R537" t="s">
        <v>4382</v>
      </c>
      <c r="S537" t="s">
        <v>4383</v>
      </c>
    </row>
    <row r="538" spans="1:19" ht="17.25" x14ac:dyDescent="0.3">
      <c r="A538" t="s">
        <v>4384</v>
      </c>
      <c r="B538" t="s">
        <v>4385</v>
      </c>
      <c r="C538" t="s">
        <v>12862</v>
      </c>
      <c r="D538" s="3">
        <v>1399</v>
      </c>
      <c r="E538" s="3">
        <v>2990</v>
      </c>
      <c r="F538" s="4" t="str" cm="1">
        <f t="array" ref="F538">_xlfn.IFS(D538&lt;1000.01,"$0.01-$1,000",D538&lt;25000.01,"$1,000.01-$25,000",D538&lt;50000.01,"$50.000.01-$100,000",D538&lt;100000.01,"$100,000.01-$150,000")</f>
        <v>$1,000.01-$25,000</v>
      </c>
      <c r="G538" s="1">
        <v>0.53</v>
      </c>
      <c r="H538">
        <v>4.0999999999999996</v>
      </c>
      <c r="I538" s="3">
        <f t="shared" si="16"/>
        <v>290553250</v>
      </c>
      <c r="J538">
        <f t="shared" si="17"/>
        <v>1</v>
      </c>
      <c r="K538" s="2">
        <v>97175</v>
      </c>
      <c r="L538" t="s">
        <v>4386</v>
      </c>
      <c r="M538" t="s">
        <v>4387</v>
      </c>
      <c r="N538" t="s">
        <v>4388</v>
      </c>
      <c r="O538" t="s">
        <v>4389</v>
      </c>
      <c r="P538" t="s">
        <v>4390</v>
      </c>
      <c r="Q538" t="s">
        <v>4391</v>
      </c>
      <c r="R538" t="s">
        <v>4392</v>
      </c>
      <c r="S538" t="s">
        <v>4393</v>
      </c>
    </row>
    <row r="539" spans="1:19" ht="17.25" x14ac:dyDescent="0.3">
      <c r="A539" t="s">
        <v>4394</v>
      </c>
      <c r="B539" t="s">
        <v>4395</v>
      </c>
      <c r="C539" t="s">
        <v>12862</v>
      </c>
      <c r="D539" s="3">
        <v>649</v>
      </c>
      <c r="E539" s="3">
        <v>2400</v>
      </c>
      <c r="F539" s="4" t="str" cm="1">
        <f t="array" ref="F539">_xlfn.IFS(D539&lt;1000.01,"$0.01-$1,000",D539&lt;25000.01,"$1,000.01-$25,000",D539&lt;50000.01,"$50.000.01-$100,000",D539&lt;100000.01,"$100,000.01-$150,000")</f>
        <v>$0.01-$1,000</v>
      </c>
      <c r="G539" s="1">
        <v>0.73</v>
      </c>
      <c r="H539">
        <v>4.4000000000000004</v>
      </c>
      <c r="I539" s="3">
        <f t="shared" si="16"/>
        <v>161424000</v>
      </c>
      <c r="J539">
        <f t="shared" si="17"/>
        <v>1</v>
      </c>
      <c r="K539" s="2">
        <v>67260</v>
      </c>
      <c r="L539" t="s">
        <v>4396</v>
      </c>
      <c r="M539" t="s">
        <v>3003</v>
      </c>
      <c r="N539" t="s">
        <v>3004</v>
      </c>
      <c r="O539" t="s">
        <v>3005</v>
      </c>
      <c r="P539" t="s">
        <v>3006</v>
      </c>
      <c r="Q539" t="s">
        <v>3007</v>
      </c>
      <c r="R539" t="s">
        <v>3008</v>
      </c>
      <c r="S539" t="s">
        <v>4397</v>
      </c>
    </row>
    <row r="540" spans="1:19" ht="17.25" x14ac:dyDescent="0.3">
      <c r="A540" t="s">
        <v>4398</v>
      </c>
      <c r="B540" t="s">
        <v>4399</v>
      </c>
      <c r="C540" t="s">
        <v>12862</v>
      </c>
      <c r="D540" s="3">
        <v>799</v>
      </c>
      <c r="E540" s="3">
        <v>3990</v>
      </c>
      <c r="F540" s="4" t="str" cm="1">
        <f t="array" ref="F540">_xlfn.IFS(D540&lt;1000.01,"$0.01-$1,000",D540&lt;25000.01,"$1,000.01-$25,000",D540&lt;50000.01,"$50.000.01-$100,000",D540&lt;100000.01,"$100,000.01-$150,000")</f>
        <v>$0.01-$1,000</v>
      </c>
      <c r="G540" s="1">
        <v>0.8</v>
      </c>
      <c r="H540">
        <v>3.8</v>
      </c>
      <c r="I540" s="3">
        <f t="shared" si="16"/>
        <v>474810</v>
      </c>
      <c r="J540">
        <f t="shared" si="17"/>
        <v>1</v>
      </c>
      <c r="K540" s="2">
        <v>119</v>
      </c>
      <c r="L540" t="s">
        <v>4400</v>
      </c>
      <c r="M540" t="s">
        <v>4401</v>
      </c>
      <c r="N540" t="s">
        <v>4402</v>
      </c>
      <c r="O540" t="s">
        <v>4403</v>
      </c>
      <c r="P540" t="s">
        <v>4404</v>
      </c>
      <c r="Q540" t="s">
        <v>4405</v>
      </c>
      <c r="R540" t="s">
        <v>4406</v>
      </c>
      <c r="S540" t="s">
        <v>4407</v>
      </c>
    </row>
    <row r="541" spans="1:19" ht="17.25" x14ac:dyDescent="0.3">
      <c r="A541" t="s">
        <v>4408</v>
      </c>
      <c r="B541" t="s">
        <v>4409</v>
      </c>
      <c r="C541" t="s">
        <v>12861</v>
      </c>
      <c r="D541" s="3">
        <v>149</v>
      </c>
      <c r="E541" s="3">
        <v>149</v>
      </c>
      <c r="F541" s="4" t="str" cm="1">
        <f t="array" ref="F541">_xlfn.IFS(D541&lt;1000.01,"$0.01-$1,000",D541&lt;25000.01,"$1,000.01-$25,000",D541&lt;50000.01,"$50.000.01-$100,000",D541&lt;100000.01,"$100,000.01-$150,000")</f>
        <v>$0.01-$1,000</v>
      </c>
      <c r="G541" s="1">
        <v>0</v>
      </c>
      <c r="H541">
        <v>4.3</v>
      </c>
      <c r="I541" s="3">
        <f t="shared" si="16"/>
        <v>1614117</v>
      </c>
      <c r="J541">
        <f t="shared" si="17"/>
        <v>1</v>
      </c>
      <c r="K541" s="2">
        <v>10833</v>
      </c>
      <c r="L541" t="s">
        <v>4410</v>
      </c>
      <c r="M541" t="s">
        <v>4411</v>
      </c>
      <c r="N541" t="s">
        <v>4412</v>
      </c>
      <c r="O541" t="s">
        <v>4413</v>
      </c>
      <c r="P541" t="s">
        <v>4414</v>
      </c>
      <c r="Q541" t="s">
        <v>4415</v>
      </c>
      <c r="R541" t="s">
        <v>4416</v>
      </c>
      <c r="S541" t="s">
        <v>4417</v>
      </c>
    </row>
    <row r="542" spans="1:19" ht="17.25" x14ac:dyDescent="0.3">
      <c r="A542" t="s">
        <v>491</v>
      </c>
      <c r="B542" t="s">
        <v>492</v>
      </c>
      <c r="C542" t="s">
        <v>12861</v>
      </c>
      <c r="D542" s="3">
        <v>799</v>
      </c>
      <c r="E542" s="3">
        <v>2100</v>
      </c>
      <c r="F542" s="4" t="str" cm="1">
        <f t="array" ref="F542">_xlfn.IFS(D542&lt;1000.01,"$0.01-$1,000",D542&lt;25000.01,"$1,000.01-$25,000",D542&lt;50000.01,"$50.000.01-$100,000",D542&lt;100000.01,"$100,000.01-$150,000")</f>
        <v>$0.01-$1,000</v>
      </c>
      <c r="G542" s="1">
        <v>0.62</v>
      </c>
      <c r="H542">
        <v>4.3</v>
      </c>
      <c r="I542" s="3">
        <f t="shared" si="16"/>
        <v>17194800</v>
      </c>
      <c r="J542">
        <f t="shared" si="17"/>
        <v>1</v>
      </c>
      <c r="K542" s="2">
        <v>8188</v>
      </c>
      <c r="L542" t="s">
        <v>493</v>
      </c>
      <c r="M542" t="s">
        <v>494</v>
      </c>
      <c r="N542" t="s">
        <v>495</v>
      </c>
      <c r="O542" t="s">
        <v>496</v>
      </c>
      <c r="P542" t="s">
        <v>497</v>
      </c>
      <c r="Q542" t="s">
        <v>498</v>
      </c>
      <c r="R542" t="s">
        <v>4418</v>
      </c>
      <c r="S542" t="s">
        <v>4419</v>
      </c>
    </row>
    <row r="543" spans="1:19" ht="17.25" x14ac:dyDescent="0.3">
      <c r="A543" t="s">
        <v>4420</v>
      </c>
      <c r="B543" t="s">
        <v>4421</v>
      </c>
      <c r="C543" t="s">
        <v>12862</v>
      </c>
      <c r="D543" s="3">
        <v>3799</v>
      </c>
      <c r="E543" s="3">
        <v>5299</v>
      </c>
      <c r="F543" s="4" t="str" cm="1">
        <f t="array" ref="F543">_xlfn.IFS(D543&lt;1000.01,"$0.01-$1,000",D543&lt;25000.01,"$1,000.01-$25,000",D543&lt;50000.01,"$50.000.01-$100,000",D543&lt;100000.01,"$100,000.01-$150,000")</f>
        <v>$1,000.01-$25,000</v>
      </c>
      <c r="G543" s="1">
        <v>0.28000000000000003</v>
      </c>
      <c r="H543">
        <v>3.5</v>
      </c>
      <c r="I543" s="3">
        <f t="shared" si="16"/>
        <v>8695659</v>
      </c>
      <c r="J543">
        <f t="shared" si="17"/>
        <v>1</v>
      </c>
      <c r="K543" s="2">
        <v>1641</v>
      </c>
      <c r="L543" t="s">
        <v>4422</v>
      </c>
      <c r="M543" t="s">
        <v>4423</v>
      </c>
      <c r="N543" t="s">
        <v>4424</v>
      </c>
      <c r="O543" t="s">
        <v>4425</v>
      </c>
      <c r="P543" t="s">
        <v>4426</v>
      </c>
      <c r="Q543" t="s">
        <v>4427</v>
      </c>
      <c r="R543" t="s">
        <v>4428</v>
      </c>
      <c r="S543" t="s">
        <v>4429</v>
      </c>
    </row>
    <row r="544" spans="1:19" ht="17.25" x14ac:dyDescent="0.3">
      <c r="A544" t="s">
        <v>4430</v>
      </c>
      <c r="B544" t="s">
        <v>4431</v>
      </c>
      <c r="C544" t="s">
        <v>12862</v>
      </c>
      <c r="D544" s="3">
        <v>199</v>
      </c>
      <c r="E544" s="3">
        <v>1899</v>
      </c>
      <c r="F544" s="4" t="str" cm="1">
        <f t="array" ref="F544">_xlfn.IFS(D544&lt;1000.01,"$0.01-$1,000",D544&lt;25000.01,"$1,000.01-$25,000",D544&lt;50000.01,"$50.000.01-$100,000",D544&lt;100000.01,"$100,000.01-$150,000")</f>
        <v>$0.01-$1,000</v>
      </c>
      <c r="G544" s="1">
        <v>0.9</v>
      </c>
      <c r="H544">
        <v>4</v>
      </c>
      <c r="I544" s="3">
        <f t="shared" si="16"/>
        <v>9001260</v>
      </c>
      <c r="J544">
        <f t="shared" si="17"/>
        <v>1</v>
      </c>
      <c r="K544" s="2">
        <v>4740</v>
      </c>
      <c r="L544" t="s">
        <v>4432</v>
      </c>
      <c r="M544" t="s">
        <v>4433</v>
      </c>
      <c r="N544" t="s">
        <v>4434</v>
      </c>
      <c r="O544" t="s">
        <v>4435</v>
      </c>
      <c r="P544" t="s">
        <v>4436</v>
      </c>
      <c r="Q544" t="s">
        <v>4437</v>
      </c>
      <c r="R544" t="s">
        <v>4438</v>
      </c>
      <c r="S544" t="s">
        <v>4439</v>
      </c>
    </row>
    <row r="545" spans="1:19" ht="17.25" x14ac:dyDescent="0.3">
      <c r="A545" t="s">
        <v>4440</v>
      </c>
      <c r="B545" t="s">
        <v>4441</v>
      </c>
      <c r="C545" t="s">
        <v>12862</v>
      </c>
      <c r="D545" s="3">
        <v>23999</v>
      </c>
      <c r="E545" s="3">
        <v>32999</v>
      </c>
      <c r="F545" s="4" t="str" cm="1">
        <f t="array" ref="F545">_xlfn.IFS(D545&lt;1000.01,"$0.01-$1,000",D545&lt;25000.01,"$1,000.01-$25,000",D545&lt;50000.01,"$50.000.01-$100,000",D545&lt;100000.01,"$100,000.01-$150,000")</f>
        <v>$1,000.01-$25,000</v>
      </c>
      <c r="G545" s="1">
        <v>0.27</v>
      </c>
      <c r="H545">
        <v>3.9</v>
      </c>
      <c r="I545" s="3">
        <f t="shared" si="16"/>
        <v>292569134</v>
      </c>
      <c r="J545">
        <f t="shared" si="17"/>
        <v>1</v>
      </c>
      <c r="K545" s="2">
        <v>8866</v>
      </c>
      <c r="L545" t="s">
        <v>4442</v>
      </c>
      <c r="M545" t="s">
        <v>4443</v>
      </c>
      <c r="N545" t="s">
        <v>4444</v>
      </c>
      <c r="O545" t="s">
        <v>4445</v>
      </c>
      <c r="P545" t="s">
        <v>4446</v>
      </c>
      <c r="Q545" t="s">
        <v>4447</v>
      </c>
      <c r="R545" t="s">
        <v>4448</v>
      </c>
      <c r="S545" t="s">
        <v>4449</v>
      </c>
    </row>
    <row r="546" spans="1:19" ht="17.25" x14ac:dyDescent="0.3">
      <c r="A546" t="s">
        <v>4450</v>
      </c>
      <c r="B546" t="s">
        <v>4451</v>
      </c>
      <c r="C546" t="s">
        <v>12862</v>
      </c>
      <c r="D546" s="3">
        <v>29990</v>
      </c>
      <c r="E546" s="3">
        <v>39990</v>
      </c>
      <c r="F546" s="4" t="str" cm="1">
        <f t="array" ref="F546">_xlfn.IFS(D546&lt;1000.01,"$0.01-$1,000",D546&lt;25000.01,"$1,000.01-$25,000",D546&lt;50000.01,"$50.000.01-$100,000",D546&lt;100000.01,"$100,000.01-$150,000")</f>
        <v>$50.000.01-$100,000</v>
      </c>
      <c r="G546" s="1">
        <v>0.25</v>
      </c>
      <c r="H546">
        <v>4.3</v>
      </c>
      <c r="I546" s="3">
        <f t="shared" si="16"/>
        <v>335876010</v>
      </c>
      <c r="J546">
        <f t="shared" si="17"/>
        <v>1</v>
      </c>
      <c r="K546" s="2">
        <v>8399</v>
      </c>
      <c r="L546" t="s">
        <v>4452</v>
      </c>
      <c r="M546" t="s">
        <v>4453</v>
      </c>
      <c r="N546" t="s">
        <v>4454</v>
      </c>
      <c r="O546" t="s">
        <v>4455</v>
      </c>
      <c r="P546" t="s">
        <v>4456</v>
      </c>
      <c r="Q546" t="s">
        <v>4457</v>
      </c>
      <c r="R546" t="s">
        <v>4458</v>
      </c>
      <c r="S546" t="s">
        <v>4459</v>
      </c>
    </row>
    <row r="547" spans="1:19" ht="17.25" x14ac:dyDescent="0.3">
      <c r="A547" t="s">
        <v>4460</v>
      </c>
      <c r="B547" t="s">
        <v>4461</v>
      </c>
      <c r="C547" t="s">
        <v>12862</v>
      </c>
      <c r="D547" s="3">
        <v>281</v>
      </c>
      <c r="E547" s="3">
        <v>1999</v>
      </c>
      <c r="F547" s="4" t="str" cm="1">
        <f t="array" ref="F547">_xlfn.IFS(D547&lt;1000.01,"$0.01-$1,000",D547&lt;25000.01,"$1,000.01-$25,000",D547&lt;50000.01,"$50.000.01-$100,000",D547&lt;100000.01,"$100,000.01-$150,000")</f>
        <v>$0.01-$1,000</v>
      </c>
      <c r="G547" s="1">
        <v>0.86</v>
      </c>
      <c r="H547">
        <v>2.8</v>
      </c>
      <c r="I547" s="3">
        <f t="shared" si="16"/>
        <v>173913</v>
      </c>
      <c r="J547">
        <f t="shared" si="17"/>
        <v>1</v>
      </c>
      <c r="K547" s="2">
        <v>87</v>
      </c>
      <c r="L547" t="s">
        <v>4462</v>
      </c>
      <c r="M547" t="s">
        <v>4463</v>
      </c>
      <c r="N547" t="s">
        <v>4464</v>
      </c>
      <c r="O547" t="s">
        <v>4465</v>
      </c>
      <c r="P547" t="s">
        <v>4466</v>
      </c>
      <c r="Q547" t="s">
        <v>4467</v>
      </c>
      <c r="R547" t="s">
        <v>4468</v>
      </c>
      <c r="S547" t="s">
        <v>4469</v>
      </c>
    </row>
    <row r="548" spans="1:19" ht="17.25" x14ac:dyDescent="0.3">
      <c r="A548" t="s">
        <v>4470</v>
      </c>
      <c r="B548" t="s">
        <v>4471</v>
      </c>
      <c r="C548" t="s">
        <v>12862</v>
      </c>
      <c r="D548" s="3">
        <v>7998</v>
      </c>
      <c r="E548" s="3">
        <v>11999</v>
      </c>
      <c r="F548" s="4" t="str" cm="1">
        <f t="array" ref="F548">_xlfn.IFS(D548&lt;1000.01,"$0.01-$1,000",D548&lt;25000.01,"$1,000.01-$25,000",D548&lt;50000.01,"$50.000.01-$100,000",D548&lt;100000.01,"$100,000.01-$150,000")</f>
        <v>$1,000.01-$25,000</v>
      </c>
      <c r="G548" s="1">
        <v>0.33</v>
      </c>
      <c r="H548">
        <v>3.8</v>
      </c>
      <c r="I548" s="3">
        <f t="shared" si="16"/>
        <v>1499875</v>
      </c>
      <c r="J548">
        <f t="shared" si="17"/>
        <v>1</v>
      </c>
      <c r="K548" s="2">
        <v>125</v>
      </c>
      <c r="L548" t="s">
        <v>4472</v>
      </c>
      <c r="M548" t="s">
        <v>4473</v>
      </c>
      <c r="N548" t="s">
        <v>4474</v>
      </c>
      <c r="O548" t="s">
        <v>4475</v>
      </c>
      <c r="P548" t="s">
        <v>4476</v>
      </c>
      <c r="Q548" t="s">
        <v>4477</v>
      </c>
      <c r="R548" t="s">
        <v>4478</v>
      </c>
      <c r="S548" t="s">
        <v>4479</v>
      </c>
    </row>
    <row r="549" spans="1:19" ht="17.25" x14ac:dyDescent="0.3">
      <c r="A549" t="s">
        <v>4480</v>
      </c>
      <c r="B549" t="s">
        <v>4481</v>
      </c>
      <c r="C549" t="s">
        <v>12862</v>
      </c>
      <c r="D549" s="3">
        <v>249</v>
      </c>
      <c r="E549" s="3">
        <v>999</v>
      </c>
      <c r="F549" s="4" t="str" cm="1">
        <f t="array" ref="F549">_xlfn.IFS(D549&lt;1000.01,"$0.01-$1,000",D549&lt;25000.01,"$1,000.01-$25,000",D549&lt;50000.01,"$50.000.01-$100,000",D549&lt;100000.01,"$100,000.01-$150,000")</f>
        <v>$0.01-$1,000</v>
      </c>
      <c r="G549" s="1">
        <v>0.75</v>
      </c>
      <c r="H549">
        <v>4.5</v>
      </c>
      <c r="I549" s="3">
        <f t="shared" si="16"/>
        <v>37962</v>
      </c>
      <c r="J549">
        <f t="shared" si="17"/>
        <v>1</v>
      </c>
      <c r="K549" s="2">
        <v>38</v>
      </c>
      <c r="L549" t="s">
        <v>4482</v>
      </c>
      <c r="M549" t="s">
        <v>4483</v>
      </c>
      <c r="N549" t="s">
        <v>4484</v>
      </c>
      <c r="O549" t="s">
        <v>4485</v>
      </c>
      <c r="P549" t="s">
        <v>4486</v>
      </c>
      <c r="Q549" t="s">
        <v>4487</v>
      </c>
      <c r="R549" t="s">
        <v>4488</v>
      </c>
      <c r="S549" t="s">
        <v>4489</v>
      </c>
    </row>
    <row r="550" spans="1:19" ht="17.25" x14ac:dyDescent="0.3">
      <c r="A550" t="s">
        <v>4490</v>
      </c>
      <c r="B550" t="s">
        <v>4491</v>
      </c>
      <c r="C550" t="s">
        <v>12862</v>
      </c>
      <c r="D550" s="3">
        <v>299</v>
      </c>
      <c r="E550" s="3">
        <v>599</v>
      </c>
      <c r="F550" s="4" t="str" cm="1">
        <f t="array" ref="F550">_xlfn.IFS(D550&lt;1000.01,"$0.01-$1,000",D550&lt;25000.01,"$1,000.01-$25,000",D550&lt;50000.01,"$50.000.01-$100,000",D550&lt;100000.01,"$100,000.01-$150,000")</f>
        <v>$0.01-$1,000</v>
      </c>
      <c r="G550" s="1">
        <v>0.5</v>
      </c>
      <c r="H550">
        <v>4.3</v>
      </c>
      <c r="I550" s="3">
        <f t="shared" si="16"/>
        <v>2799726</v>
      </c>
      <c r="J550">
        <f t="shared" si="17"/>
        <v>1</v>
      </c>
      <c r="K550" s="2">
        <v>4674</v>
      </c>
      <c r="L550" t="s">
        <v>4492</v>
      </c>
      <c r="M550" t="s">
        <v>4493</v>
      </c>
      <c r="N550" t="s">
        <v>4494</v>
      </c>
      <c r="O550" t="s">
        <v>4495</v>
      </c>
      <c r="P550" t="s">
        <v>4496</v>
      </c>
      <c r="Q550" t="s">
        <v>4497</v>
      </c>
      <c r="R550" t="s">
        <v>4498</v>
      </c>
      <c r="S550" t="s">
        <v>4499</v>
      </c>
    </row>
    <row r="551" spans="1:19" ht="17.25" x14ac:dyDescent="0.3">
      <c r="A551" t="s">
        <v>4500</v>
      </c>
      <c r="B551" t="s">
        <v>4501</v>
      </c>
      <c r="C551" t="s">
        <v>12862</v>
      </c>
      <c r="D551" s="3">
        <v>499</v>
      </c>
      <c r="E551" s="3">
        <v>1899</v>
      </c>
      <c r="F551" s="4" t="str" cm="1">
        <f t="array" ref="F551">_xlfn.IFS(D551&lt;1000.01,"$0.01-$1,000",D551&lt;25000.01,"$1,000.01-$25,000",D551&lt;50000.01,"$50.000.01-$100,000",D551&lt;100000.01,"$100,000.01-$150,000")</f>
        <v>$0.01-$1,000</v>
      </c>
      <c r="G551" s="1">
        <v>0.74</v>
      </c>
      <c r="H551">
        <v>4.0999999999999996</v>
      </c>
      <c r="I551" s="3">
        <f t="shared" si="16"/>
        <v>782388</v>
      </c>
      <c r="J551">
        <f t="shared" si="17"/>
        <v>1</v>
      </c>
      <c r="K551" s="2">
        <v>412</v>
      </c>
      <c r="L551" t="s">
        <v>4502</v>
      </c>
      <c r="M551" t="s">
        <v>4503</v>
      </c>
      <c r="N551" t="s">
        <v>4504</v>
      </c>
      <c r="O551" t="s">
        <v>4505</v>
      </c>
      <c r="P551" t="s">
        <v>4506</v>
      </c>
      <c r="Q551" t="s">
        <v>4507</v>
      </c>
      <c r="R551" t="s">
        <v>4508</v>
      </c>
      <c r="S551" t="s">
        <v>4509</v>
      </c>
    </row>
    <row r="552" spans="1:19" ht="17.25" x14ac:dyDescent="0.3">
      <c r="A552" t="s">
        <v>4510</v>
      </c>
      <c r="B552" t="s">
        <v>4511</v>
      </c>
      <c r="C552" t="s">
        <v>12862</v>
      </c>
      <c r="D552" s="3">
        <v>899</v>
      </c>
      <c r="E552" s="3">
        <v>3499</v>
      </c>
      <c r="F552" s="4" t="str" cm="1">
        <f t="array" ref="F552">_xlfn.IFS(D552&lt;1000.01,"$0.01-$1,000",D552&lt;25000.01,"$1,000.01-$25,000",D552&lt;50000.01,"$50.000.01-$100,000",D552&lt;100000.01,"$100,000.01-$150,000")</f>
        <v>$0.01-$1,000</v>
      </c>
      <c r="G552" s="1">
        <v>0.74</v>
      </c>
      <c r="H552">
        <v>3</v>
      </c>
      <c r="I552" s="3">
        <f t="shared" si="16"/>
        <v>2382819</v>
      </c>
      <c r="J552">
        <f t="shared" si="17"/>
        <v>1</v>
      </c>
      <c r="K552" s="2">
        <v>681</v>
      </c>
      <c r="L552" t="s">
        <v>4512</v>
      </c>
      <c r="M552" t="s">
        <v>4513</v>
      </c>
      <c r="N552" t="s">
        <v>4514</v>
      </c>
      <c r="O552" t="s">
        <v>4515</v>
      </c>
      <c r="P552" t="s">
        <v>4516</v>
      </c>
      <c r="Q552" t="s">
        <v>4517</v>
      </c>
      <c r="R552" t="s">
        <v>4518</v>
      </c>
      <c r="S552" t="s">
        <v>4519</v>
      </c>
    </row>
    <row r="553" spans="1:19" ht="17.25" x14ac:dyDescent="0.3">
      <c r="A553" t="s">
        <v>4520</v>
      </c>
      <c r="B553" t="s">
        <v>4521</v>
      </c>
      <c r="C553" t="s">
        <v>12862</v>
      </c>
      <c r="D553" s="3">
        <v>1599</v>
      </c>
      <c r="E553" s="3">
        <v>3499</v>
      </c>
      <c r="F553" s="4" t="str" cm="1">
        <f t="array" ref="F553">_xlfn.IFS(D553&lt;1000.01,"$0.01-$1,000",D553&lt;25000.01,"$1,000.01-$25,000",D553&lt;50000.01,"$50.000.01-$100,000",D553&lt;100000.01,"$100,000.01-$150,000")</f>
        <v>$1,000.01-$25,000</v>
      </c>
      <c r="G553" s="1">
        <v>0.54</v>
      </c>
      <c r="H553">
        <v>4</v>
      </c>
      <c r="I553" s="3">
        <f t="shared" si="16"/>
        <v>127307616</v>
      </c>
      <c r="J553">
        <f t="shared" si="17"/>
        <v>1</v>
      </c>
      <c r="K553" s="2">
        <v>36384</v>
      </c>
      <c r="L553" t="s">
        <v>4522</v>
      </c>
      <c r="M553" t="s">
        <v>4523</v>
      </c>
      <c r="N553" t="s">
        <v>4524</v>
      </c>
      <c r="O553" t="s">
        <v>4525</v>
      </c>
      <c r="P553" t="s">
        <v>4526</v>
      </c>
      <c r="Q553" t="s">
        <v>4527</v>
      </c>
      <c r="R553" t="s">
        <v>4528</v>
      </c>
      <c r="S553" t="s">
        <v>4529</v>
      </c>
    </row>
    <row r="554" spans="1:19" ht="17.25" x14ac:dyDescent="0.3">
      <c r="A554" t="s">
        <v>4530</v>
      </c>
      <c r="B554" t="s">
        <v>4531</v>
      </c>
      <c r="C554" t="s">
        <v>12862</v>
      </c>
      <c r="D554" s="3">
        <v>120</v>
      </c>
      <c r="E554" s="3">
        <v>999</v>
      </c>
      <c r="F554" s="4" t="str" cm="1">
        <f t="array" ref="F554">_xlfn.IFS(D554&lt;1000.01,"$0.01-$1,000",D554&lt;25000.01,"$1,000.01-$25,000",D554&lt;50000.01,"$50.000.01-$100,000",D554&lt;100000.01,"$100,000.01-$150,000")</f>
        <v>$0.01-$1,000</v>
      </c>
      <c r="G554" s="1">
        <v>0.88</v>
      </c>
      <c r="H554">
        <v>3.9</v>
      </c>
      <c r="I554" s="3">
        <f t="shared" si="16"/>
        <v>6484509</v>
      </c>
      <c r="J554">
        <f t="shared" si="17"/>
        <v>1</v>
      </c>
      <c r="K554" s="2">
        <v>6491</v>
      </c>
      <c r="L554" t="s">
        <v>4532</v>
      </c>
      <c r="M554" t="s">
        <v>4533</v>
      </c>
      <c r="N554" t="s">
        <v>4534</v>
      </c>
      <c r="O554" t="s">
        <v>4535</v>
      </c>
      <c r="P554" t="s">
        <v>4536</v>
      </c>
      <c r="Q554" t="s">
        <v>4537</v>
      </c>
      <c r="R554" t="s">
        <v>4538</v>
      </c>
      <c r="S554" t="s">
        <v>4539</v>
      </c>
    </row>
    <row r="555" spans="1:19" ht="17.25" x14ac:dyDescent="0.3">
      <c r="A555" t="s">
        <v>4540</v>
      </c>
      <c r="B555" t="s">
        <v>4541</v>
      </c>
      <c r="C555" t="s">
        <v>12862</v>
      </c>
      <c r="D555" s="3">
        <v>3999</v>
      </c>
      <c r="E555" s="3">
        <v>6999</v>
      </c>
      <c r="F555" s="4" t="str" cm="1">
        <f t="array" ref="F555">_xlfn.IFS(D555&lt;1000.01,"$0.01-$1,000",D555&lt;25000.01,"$1,000.01-$25,000",D555&lt;50000.01,"$50.000.01-$100,000",D555&lt;100000.01,"$100,000.01-$150,000")</f>
        <v>$1,000.01-$25,000</v>
      </c>
      <c r="G555" s="1">
        <v>0.43</v>
      </c>
      <c r="H555">
        <v>4.0999999999999996</v>
      </c>
      <c r="I555" s="3">
        <f t="shared" si="16"/>
        <v>71592771</v>
      </c>
      <c r="J555">
        <f t="shared" si="17"/>
        <v>1</v>
      </c>
      <c r="K555" s="2">
        <v>10229</v>
      </c>
      <c r="L555" t="s">
        <v>4542</v>
      </c>
      <c r="M555" t="s">
        <v>4543</v>
      </c>
      <c r="N555" t="s">
        <v>4544</v>
      </c>
      <c r="O555" t="s">
        <v>4545</v>
      </c>
      <c r="P555" t="s">
        <v>4546</v>
      </c>
      <c r="Q555" t="s">
        <v>4547</v>
      </c>
      <c r="R555" t="s">
        <v>4548</v>
      </c>
      <c r="S555" t="s">
        <v>4549</v>
      </c>
    </row>
    <row r="556" spans="1:19" ht="17.25" x14ac:dyDescent="0.3">
      <c r="A556" t="s">
        <v>4550</v>
      </c>
      <c r="B556" t="s">
        <v>4127</v>
      </c>
      <c r="C556" t="s">
        <v>12862</v>
      </c>
      <c r="D556" s="3">
        <v>12999</v>
      </c>
      <c r="E556" s="3">
        <v>18999</v>
      </c>
      <c r="F556" s="4" t="str" cm="1">
        <f t="array" ref="F556">_xlfn.IFS(D556&lt;1000.01,"$0.01-$1,000",D556&lt;25000.01,"$1,000.01-$25,000",D556&lt;50000.01,"$50.000.01-$100,000",D556&lt;100000.01,"$100,000.01-$150,000")</f>
        <v>$1,000.01-$25,000</v>
      </c>
      <c r="G556" s="1">
        <v>0.32</v>
      </c>
      <c r="H556">
        <v>4.0999999999999996</v>
      </c>
      <c r="I556" s="3">
        <f t="shared" si="16"/>
        <v>964617228</v>
      </c>
      <c r="J556">
        <f t="shared" si="17"/>
        <v>1</v>
      </c>
      <c r="K556" s="2">
        <v>50772</v>
      </c>
      <c r="L556" t="s">
        <v>4128</v>
      </c>
      <c r="M556" t="s">
        <v>3616</v>
      </c>
      <c r="N556" t="s">
        <v>3617</v>
      </c>
      <c r="O556" t="s">
        <v>3618</v>
      </c>
      <c r="P556" t="s">
        <v>3619</v>
      </c>
      <c r="Q556" t="s">
        <v>3620</v>
      </c>
      <c r="R556" t="s">
        <v>4129</v>
      </c>
      <c r="S556" t="s">
        <v>4551</v>
      </c>
    </row>
    <row r="557" spans="1:19" ht="17.25" x14ac:dyDescent="0.3">
      <c r="A557" t="s">
        <v>4552</v>
      </c>
      <c r="B557" t="s">
        <v>4553</v>
      </c>
      <c r="C557" t="s">
        <v>12862</v>
      </c>
      <c r="D557" s="3">
        <v>1599</v>
      </c>
      <c r="E557" s="3">
        <v>2599</v>
      </c>
      <c r="F557" s="4" t="str" cm="1">
        <f t="array" ref="F557">_xlfn.IFS(D557&lt;1000.01,"$0.01-$1,000",D557&lt;25000.01,"$1,000.01-$25,000",D557&lt;50000.01,"$50.000.01-$100,000",D557&lt;100000.01,"$100,000.01-$150,000")</f>
        <v>$1,000.01-$25,000</v>
      </c>
      <c r="G557" s="1">
        <v>0.38</v>
      </c>
      <c r="H557">
        <v>4.3</v>
      </c>
      <c r="I557" s="3">
        <f t="shared" si="16"/>
        <v>4680799</v>
      </c>
      <c r="J557">
        <f t="shared" si="17"/>
        <v>1</v>
      </c>
      <c r="K557" s="2">
        <v>1801</v>
      </c>
      <c r="L557" t="s">
        <v>4554</v>
      </c>
      <c r="M557" t="s">
        <v>4555</v>
      </c>
      <c r="N557" t="s">
        <v>4556</v>
      </c>
      <c r="O557" t="s">
        <v>4557</v>
      </c>
      <c r="P557" t="s">
        <v>4558</v>
      </c>
      <c r="Q557" t="s">
        <v>4559</v>
      </c>
      <c r="R557" t="s">
        <v>4560</v>
      </c>
      <c r="S557" t="s">
        <v>4561</v>
      </c>
    </row>
    <row r="558" spans="1:19" ht="17.25" x14ac:dyDescent="0.3">
      <c r="A558" t="s">
        <v>4562</v>
      </c>
      <c r="B558" t="s">
        <v>4563</v>
      </c>
      <c r="C558" t="s">
        <v>12862</v>
      </c>
      <c r="D558" s="3">
        <v>699</v>
      </c>
      <c r="E558" s="3">
        <v>1199</v>
      </c>
      <c r="F558" s="4" t="str" cm="1">
        <f t="array" ref="F558">_xlfn.IFS(D558&lt;1000.01,"$0.01-$1,000",D558&lt;25000.01,"$1,000.01-$25,000",D558&lt;50000.01,"$50.000.01-$100,000",D558&lt;100000.01,"$100,000.01-$150,000")</f>
        <v>$0.01-$1,000</v>
      </c>
      <c r="G558" s="1">
        <v>0.42</v>
      </c>
      <c r="H558">
        <v>4</v>
      </c>
      <c r="I558" s="3">
        <f t="shared" si="16"/>
        <v>17270396</v>
      </c>
      <c r="J558">
        <f t="shared" si="17"/>
        <v>1</v>
      </c>
      <c r="K558" s="2">
        <v>14404</v>
      </c>
      <c r="L558" t="s">
        <v>4564</v>
      </c>
      <c r="M558" t="s">
        <v>3632</v>
      </c>
      <c r="N558" t="s">
        <v>3633</v>
      </c>
      <c r="O558" t="s">
        <v>3634</v>
      </c>
      <c r="P558" t="s">
        <v>3635</v>
      </c>
      <c r="Q558" t="s">
        <v>3636</v>
      </c>
      <c r="R558" t="s">
        <v>4565</v>
      </c>
      <c r="S558" t="s">
        <v>4566</v>
      </c>
    </row>
    <row r="559" spans="1:19" ht="17.25" x14ac:dyDescent="0.3">
      <c r="A559" t="s">
        <v>4567</v>
      </c>
      <c r="B559" t="s">
        <v>4568</v>
      </c>
      <c r="C559" t="s">
        <v>12862</v>
      </c>
      <c r="D559" s="3">
        <v>99</v>
      </c>
      <c r="E559" s="3">
        <v>999</v>
      </c>
      <c r="F559" s="4" t="str" cm="1">
        <f t="array" ref="F559">_xlfn.IFS(D559&lt;1000.01,"$0.01-$1,000",D559&lt;25000.01,"$1,000.01-$25,000",D559&lt;50000.01,"$50.000.01-$100,000",D559&lt;100000.01,"$100,000.01-$150,000")</f>
        <v>$0.01-$1,000</v>
      </c>
      <c r="G559" s="1">
        <v>0.9</v>
      </c>
      <c r="H559">
        <v>4.4000000000000004</v>
      </c>
      <c r="I559" s="3">
        <f t="shared" si="16"/>
        <v>304695</v>
      </c>
      <c r="J559">
        <f t="shared" si="17"/>
        <v>1</v>
      </c>
      <c r="K559" s="2">
        <v>305</v>
      </c>
      <c r="L559" t="s">
        <v>4569</v>
      </c>
      <c r="M559" t="s">
        <v>4570</v>
      </c>
      <c r="N559" t="s">
        <v>4571</v>
      </c>
      <c r="O559" t="s">
        <v>4572</v>
      </c>
      <c r="P559" t="s">
        <v>4573</v>
      </c>
      <c r="Q559" t="s">
        <v>4574</v>
      </c>
      <c r="R559" t="s">
        <v>4575</v>
      </c>
      <c r="S559" t="s">
        <v>4576</v>
      </c>
    </row>
    <row r="560" spans="1:19" ht="17.25" x14ac:dyDescent="0.3">
      <c r="A560" t="s">
        <v>4577</v>
      </c>
      <c r="B560" t="s">
        <v>4578</v>
      </c>
      <c r="C560" t="s">
        <v>12862</v>
      </c>
      <c r="D560" s="3">
        <v>7915</v>
      </c>
      <c r="E560" s="3">
        <v>9999</v>
      </c>
      <c r="F560" s="4" t="str" cm="1">
        <f t="array" ref="F560">_xlfn.IFS(D560&lt;1000.01,"$0.01-$1,000",D560&lt;25000.01,"$1,000.01-$25,000",D560&lt;50000.01,"$50.000.01-$100,000",D560&lt;100000.01,"$100,000.01-$150,000")</f>
        <v>$1,000.01-$25,000</v>
      </c>
      <c r="G560" s="1">
        <v>0.21</v>
      </c>
      <c r="H560">
        <v>4.3</v>
      </c>
      <c r="I560" s="3">
        <f t="shared" si="16"/>
        <v>13758624</v>
      </c>
      <c r="J560">
        <f t="shared" si="17"/>
        <v>1</v>
      </c>
      <c r="K560" s="2">
        <v>1376</v>
      </c>
      <c r="L560" t="s">
        <v>4579</v>
      </c>
      <c r="M560" t="s">
        <v>4580</v>
      </c>
      <c r="N560" t="s">
        <v>4581</v>
      </c>
      <c r="O560" t="s">
        <v>4582</v>
      </c>
      <c r="P560" t="s">
        <v>4583</v>
      </c>
      <c r="Q560" t="s">
        <v>4584</v>
      </c>
      <c r="R560" t="s">
        <v>4585</v>
      </c>
      <c r="S560" t="s">
        <v>4586</v>
      </c>
    </row>
    <row r="561" spans="1:19" ht="17.25" x14ac:dyDescent="0.3">
      <c r="A561" t="s">
        <v>4587</v>
      </c>
      <c r="B561" t="s">
        <v>4588</v>
      </c>
      <c r="C561" t="s">
        <v>12862</v>
      </c>
      <c r="D561" s="3">
        <v>1499</v>
      </c>
      <c r="E561" s="3">
        <v>7999</v>
      </c>
      <c r="F561" s="4" t="str" cm="1">
        <f t="array" ref="F561">_xlfn.IFS(D561&lt;1000.01,"$0.01-$1,000",D561&lt;25000.01,"$1,000.01-$25,000",D561&lt;50000.01,"$50.000.01-$100,000",D561&lt;100000.01,"$100,000.01-$150,000")</f>
        <v>$1,000.01-$25,000</v>
      </c>
      <c r="G561" s="1">
        <v>0.81</v>
      </c>
      <c r="H561">
        <v>4.2</v>
      </c>
      <c r="I561" s="3">
        <f t="shared" si="16"/>
        <v>181081362</v>
      </c>
      <c r="J561">
        <f t="shared" si="17"/>
        <v>1</v>
      </c>
      <c r="K561" s="2">
        <v>22638</v>
      </c>
      <c r="L561" t="s">
        <v>4589</v>
      </c>
      <c r="M561" t="s">
        <v>3156</v>
      </c>
      <c r="N561" t="s">
        <v>3157</v>
      </c>
      <c r="O561" t="s">
        <v>3158</v>
      </c>
      <c r="P561" t="s">
        <v>3159</v>
      </c>
      <c r="Q561" t="s">
        <v>3160</v>
      </c>
      <c r="R561" t="s">
        <v>4590</v>
      </c>
      <c r="S561" t="s">
        <v>4591</v>
      </c>
    </row>
    <row r="562" spans="1:19" ht="17.25" x14ac:dyDescent="0.3">
      <c r="A562" t="s">
        <v>4592</v>
      </c>
      <c r="B562" t="s">
        <v>4593</v>
      </c>
      <c r="C562" t="s">
        <v>12862</v>
      </c>
      <c r="D562" s="3">
        <v>1055</v>
      </c>
      <c r="E562" s="3">
        <v>1249</v>
      </c>
      <c r="F562" s="4" t="str" cm="1">
        <f t="array" ref="F562">_xlfn.IFS(D562&lt;1000.01,"$0.01-$1,000",D562&lt;25000.01,"$1,000.01-$25,000",D562&lt;50000.01,"$50.000.01-$100,000",D562&lt;100000.01,"$100,000.01-$150,000")</f>
        <v>$1,000.01-$25,000</v>
      </c>
      <c r="G562" s="1">
        <v>0.16</v>
      </c>
      <c r="H562">
        <v>3.8</v>
      </c>
      <c r="I562" s="3">
        <f t="shared" si="16"/>
        <v>2937648</v>
      </c>
      <c r="J562">
        <f t="shared" si="17"/>
        <v>1</v>
      </c>
      <c r="K562" s="2">
        <v>2352</v>
      </c>
      <c r="L562" t="s">
        <v>4594</v>
      </c>
      <c r="M562" t="s">
        <v>4595</v>
      </c>
      <c r="N562" t="s">
        <v>4596</v>
      </c>
      <c r="O562" t="s">
        <v>4597</v>
      </c>
      <c r="P562" t="s">
        <v>4598</v>
      </c>
      <c r="Q562" t="s">
        <v>4599</v>
      </c>
      <c r="R562" t="s">
        <v>4600</v>
      </c>
      <c r="S562" t="s">
        <v>4601</v>
      </c>
    </row>
    <row r="563" spans="1:19" ht="17.25" x14ac:dyDescent="0.3">
      <c r="A563" t="s">
        <v>4602</v>
      </c>
      <c r="B563" t="s">
        <v>4603</v>
      </c>
      <c r="C563" t="s">
        <v>12862</v>
      </c>
      <c r="D563" s="3">
        <v>150</v>
      </c>
      <c r="E563" s="3">
        <v>599</v>
      </c>
      <c r="F563" s="4" t="str" cm="1">
        <f t="array" ref="F563">_xlfn.IFS(D563&lt;1000.01,"$0.01-$1,000",D563&lt;25000.01,"$1,000.01-$25,000",D563&lt;50000.01,"$50.000.01-$100,000",D563&lt;100000.01,"$100,000.01-$150,000")</f>
        <v>$0.01-$1,000</v>
      </c>
      <c r="G563" s="1">
        <v>0.75</v>
      </c>
      <c r="H563">
        <v>4.3</v>
      </c>
      <c r="I563" s="3">
        <f t="shared" si="16"/>
        <v>427686</v>
      </c>
      <c r="J563">
        <f t="shared" si="17"/>
        <v>1</v>
      </c>
      <c r="K563" s="2">
        <v>714</v>
      </c>
      <c r="L563" t="s">
        <v>4604</v>
      </c>
      <c r="M563" t="s">
        <v>4605</v>
      </c>
      <c r="N563" t="s">
        <v>4606</v>
      </c>
      <c r="O563" t="s">
        <v>4607</v>
      </c>
      <c r="P563" t="s">
        <v>4608</v>
      </c>
      <c r="Q563" t="s">
        <v>4609</v>
      </c>
      <c r="R563" t="s">
        <v>4610</v>
      </c>
      <c r="S563" t="s">
        <v>4611</v>
      </c>
    </row>
    <row r="564" spans="1:19" ht="17.25" x14ac:dyDescent="0.3">
      <c r="A564" t="s">
        <v>645</v>
      </c>
      <c r="B564" t="s">
        <v>646</v>
      </c>
      <c r="C564" t="s">
        <v>12861</v>
      </c>
      <c r="D564" s="3">
        <v>219</v>
      </c>
      <c r="E564" s="3">
        <v>700</v>
      </c>
      <c r="F564" s="4" t="str" cm="1">
        <f t="array" ref="F564">_xlfn.IFS(D564&lt;1000.01,"$0.01-$1,000",D564&lt;25000.01,"$1,000.01-$25,000",D564&lt;50000.01,"$50.000.01-$100,000",D564&lt;100000.01,"$100,000.01-$150,000")</f>
        <v>$0.01-$1,000</v>
      </c>
      <c r="G564" s="1">
        <v>0.69</v>
      </c>
      <c r="H564">
        <v>4.3</v>
      </c>
      <c r="I564" s="3">
        <f t="shared" si="16"/>
        <v>14036400</v>
      </c>
      <c r="J564">
        <f t="shared" si="17"/>
        <v>1</v>
      </c>
      <c r="K564" s="2">
        <v>20052</v>
      </c>
      <c r="L564" t="s">
        <v>647</v>
      </c>
      <c r="M564" t="s">
        <v>648</v>
      </c>
      <c r="N564" t="s">
        <v>649</v>
      </c>
      <c r="O564" t="s">
        <v>650</v>
      </c>
      <c r="P564" t="s">
        <v>651</v>
      </c>
      <c r="Q564" t="s">
        <v>652</v>
      </c>
      <c r="R564" t="s">
        <v>4612</v>
      </c>
      <c r="S564" t="s">
        <v>4613</v>
      </c>
    </row>
    <row r="565" spans="1:19" ht="17.25" x14ac:dyDescent="0.3">
      <c r="A565" t="s">
        <v>4614</v>
      </c>
      <c r="B565" t="s">
        <v>4615</v>
      </c>
      <c r="C565" t="s">
        <v>12862</v>
      </c>
      <c r="D565" s="3">
        <v>474</v>
      </c>
      <c r="E565" s="3">
        <v>1799</v>
      </c>
      <c r="F565" s="4" t="str" cm="1">
        <f t="array" ref="F565">_xlfn.IFS(D565&lt;1000.01,"$0.01-$1,000",D565&lt;25000.01,"$1,000.01-$25,000",D565&lt;50000.01,"$50.000.01-$100,000",D565&lt;100000.01,"$100,000.01-$150,000")</f>
        <v>$0.01-$1,000</v>
      </c>
      <c r="G565" s="1">
        <v>0.74</v>
      </c>
      <c r="H565">
        <v>4.3</v>
      </c>
      <c r="I565" s="3">
        <f t="shared" si="16"/>
        <v>2615746</v>
      </c>
      <c r="J565">
        <f t="shared" si="17"/>
        <v>1</v>
      </c>
      <c r="K565" s="2">
        <v>1454</v>
      </c>
      <c r="L565" t="s">
        <v>4616</v>
      </c>
      <c r="M565" t="s">
        <v>4617</v>
      </c>
      <c r="N565" t="s">
        <v>4618</v>
      </c>
      <c r="O565" t="s">
        <v>4619</v>
      </c>
      <c r="P565" t="s">
        <v>4620</v>
      </c>
      <c r="Q565" t="s">
        <v>12828</v>
      </c>
      <c r="R565" t="s">
        <v>4621</v>
      </c>
      <c r="S565" t="s">
        <v>4622</v>
      </c>
    </row>
    <row r="566" spans="1:19" ht="17.25" x14ac:dyDescent="0.3">
      <c r="A566" t="s">
        <v>680</v>
      </c>
      <c r="B566" t="s">
        <v>681</v>
      </c>
      <c r="C566" t="s">
        <v>12861</v>
      </c>
      <c r="D566" s="3">
        <v>115</v>
      </c>
      <c r="E566" s="3">
        <v>499</v>
      </c>
      <c r="F566" s="4" t="str" cm="1">
        <f t="array" ref="F566">_xlfn.IFS(D566&lt;1000.01,"$0.01-$1,000",D566&lt;25000.01,"$1,000.01-$25,000",D566&lt;50000.01,"$50.000.01-$100,000",D566&lt;100000.01,"$100,000.01-$150,000")</f>
        <v>$0.01-$1,000</v>
      </c>
      <c r="G566" s="1">
        <v>0.77</v>
      </c>
      <c r="H566">
        <v>4</v>
      </c>
      <c r="I566" s="3">
        <f t="shared" si="16"/>
        <v>3858268</v>
      </c>
      <c r="J566">
        <f t="shared" si="17"/>
        <v>1</v>
      </c>
      <c r="K566" s="2">
        <v>7732</v>
      </c>
      <c r="L566" t="s">
        <v>682</v>
      </c>
      <c r="M566" t="s">
        <v>683</v>
      </c>
      <c r="N566" t="s">
        <v>684</v>
      </c>
      <c r="O566" t="s">
        <v>685</v>
      </c>
      <c r="P566" t="s">
        <v>686</v>
      </c>
      <c r="Q566" t="s">
        <v>687</v>
      </c>
      <c r="R566" t="s">
        <v>4623</v>
      </c>
      <c r="S566" t="s">
        <v>4624</v>
      </c>
    </row>
    <row r="567" spans="1:19" ht="17.25" x14ac:dyDescent="0.3">
      <c r="A567" t="s">
        <v>4625</v>
      </c>
      <c r="B567" t="s">
        <v>4626</v>
      </c>
      <c r="C567" t="s">
        <v>12862</v>
      </c>
      <c r="D567" s="3">
        <v>239</v>
      </c>
      <c r="E567" s="3">
        <v>599</v>
      </c>
      <c r="F567" s="4" t="str" cm="1">
        <f t="array" ref="F567">_xlfn.IFS(D567&lt;1000.01,"$0.01-$1,000",D567&lt;25000.01,"$1,000.01-$25,000",D567&lt;50000.01,"$50.000.01-$100,000",D567&lt;100000.01,"$100,000.01-$150,000")</f>
        <v>$0.01-$1,000</v>
      </c>
      <c r="G567" s="1">
        <v>0.6</v>
      </c>
      <c r="H567">
        <v>3.9</v>
      </c>
      <c r="I567" s="3">
        <f t="shared" si="16"/>
        <v>1286053</v>
      </c>
      <c r="J567">
        <f t="shared" si="17"/>
        <v>1</v>
      </c>
      <c r="K567" s="2">
        <v>2147</v>
      </c>
      <c r="L567" t="s">
        <v>4627</v>
      </c>
      <c r="M567" t="s">
        <v>4238</v>
      </c>
      <c r="N567" t="s">
        <v>4239</v>
      </c>
      <c r="O567" t="s">
        <v>4240</v>
      </c>
      <c r="P567" t="s">
        <v>4241</v>
      </c>
      <c r="Q567" t="s">
        <v>4242</v>
      </c>
      <c r="R567" t="s">
        <v>4628</v>
      </c>
      <c r="S567" t="s">
        <v>4629</v>
      </c>
    </row>
    <row r="568" spans="1:19" ht="17.25" x14ac:dyDescent="0.3">
      <c r="A568" t="s">
        <v>4630</v>
      </c>
      <c r="B568" t="s">
        <v>4631</v>
      </c>
      <c r="C568" t="s">
        <v>12862</v>
      </c>
      <c r="D568" s="3">
        <v>7499</v>
      </c>
      <c r="E568" s="3">
        <v>9499</v>
      </c>
      <c r="F568" s="4" t="str" cm="1">
        <f t="array" ref="F568">_xlfn.IFS(D568&lt;1000.01,"$0.01-$1,000",D568&lt;25000.01,"$1,000.01-$25,000",D568&lt;50000.01,"$50.000.01-$100,000",D568&lt;100000.01,"$100,000.01-$150,000")</f>
        <v>$1,000.01-$25,000</v>
      </c>
      <c r="G568" s="1">
        <v>0.21</v>
      </c>
      <c r="H568">
        <v>4.0999999999999996</v>
      </c>
      <c r="I568" s="3">
        <f t="shared" si="16"/>
        <v>2981090168</v>
      </c>
      <c r="J568">
        <f t="shared" si="17"/>
        <v>1</v>
      </c>
      <c r="K568" s="2">
        <v>313832</v>
      </c>
      <c r="L568" t="s">
        <v>4632</v>
      </c>
      <c r="M568" t="s">
        <v>3225</v>
      </c>
      <c r="N568" t="s">
        <v>3226</v>
      </c>
      <c r="O568" t="s">
        <v>3227</v>
      </c>
      <c r="P568" t="s">
        <v>3228</v>
      </c>
      <c r="Q568" t="s">
        <v>3229</v>
      </c>
      <c r="R568" t="s">
        <v>3235</v>
      </c>
      <c r="S568" t="s">
        <v>4633</v>
      </c>
    </row>
    <row r="569" spans="1:19" ht="17.25" x14ac:dyDescent="0.3">
      <c r="A569" t="s">
        <v>4634</v>
      </c>
      <c r="B569" t="s">
        <v>4635</v>
      </c>
      <c r="C569" t="s">
        <v>12862</v>
      </c>
      <c r="D569" s="3">
        <v>265</v>
      </c>
      <c r="E569" s="3">
        <v>999</v>
      </c>
      <c r="F569" s="4" t="str" cm="1">
        <f t="array" ref="F569">_xlfn.IFS(D569&lt;1000.01,"$0.01-$1,000",D569&lt;25000.01,"$1,000.01-$25,000",D569&lt;50000.01,"$50.000.01-$100,000",D569&lt;100000.01,"$100,000.01-$150,000")</f>
        <v>$0.01-$1,000</v>
      </c>
      <c r="G569" s="1">
        <v>0.73</v>
      </c>
      <c r="H569">
        <v>3.7</v>
      </c>
      <c r="I569" s="3">
        <f t="shared" si="16"/>
        <v>464535</v>
      </c>
      <c r="J569">
        <f t="shared" si="17"/>
        <v>1</v>
      </c>
      <c r="K569" s="2">
        <v>465</v>
      </c>
      <c r="L569" t="s">
        <v>4636</v>
      </c>
      <c r="M569" t="s">
        <v>4637</v>
      </c>
      <c r="N569" t="s">
        <v>4638</v>
      </c>
      <c r="O569" t="s">
        <v>4639</v>
      </c>
      <c r="P569" t="s">
        <v>4640</v>
      </c>
      <c r="Q569" t="s">
        <v>4641</v>
      </c>
      <c r="R569" t="s">
        <v>4642</v>
      </c>
      <c r="S569" t="s">
        <v>4643</v>
      </c>
    </row>
    <row r="570" spans="1:19" ht="17.25" x14ac:dyDescent="0.3">
      <c r="A570" t="s">
        <v>4644</v>
      </c>
      <c r="B570" t="s">
        <v>4645</v>
      </c>
      <c r="C570" t="s">
        <v>12862</v>
      </c>
      <c r="D570" s="3">
        <v>37990</v>
      </c>
      <c r="E570" s="3">
        <v>74999</v>
      </c>
      <c r="F570" s="4" t="str" cm="1">
        <f t="array" ref="F570">_xlfn.IFS(D570&lt;1000.01,"$0.01-$1,000",D570&lt;25000.01,"$1,000.01-$25,000",D570&lt;50000.01,"$50.000.01-$100,000",D570&lt;100000.01,"$100,000.01-$150,000")</f>
        <v>$50.000.01-$100,000</v>
      </c>
      <c r="G570" s="1">
        <v>0.49</v>
      </c>
      <c r="H570">
        <v>4.2</v>
      </c>
      <c r="I570" s="3">
        <f t="shared" si="16"/>
        <v>2084222210</v>
      </c>
      <c r="J570">
        <f t="shared" si="17"/>
        <v>1</v>
      </c>
      <c r="K570" s="2">
        <v>27790</v>
      </c>
      <c r="L570" t="s">
        <v>4646</v>
      </c>
      <c r="M570" t="s">
        <v>4647</v>
      </c>
      <c r="N570" t="s">
        <v>4648</v>
      </c>
      <c r="O570" t="s">
        <v>4649</v>
      </c>
      <c r="P570" t="s">
        <v>4650</v>
      </c>
      <c r="Q570" t="s">
        <v>4651</v>
      </c>
      <c r="R570" t="s">
        <v>4652</v>
      </c>
      <c r="S570" t="s">
        <v>4653</v>
      </c>
    </row>
    <row r="571" spans="1:19" ht="17.25" x14ac:dyDescent="0.3">
      <c r="A571" t="s">
        <v>700</v>
      </c>
      <c r="B571" t="s">
        <v>701</v>
      </c>
      <c r="C571" t="s">
        <v>12861</v>
      </c>
      <c r="D571" s="3">
        <v>199</v>
      </c>
      <c r="E571" s="3">
        <v>499</v>
      </c>
      <c r="F571" s="4" t="str" cm="1">
        <f t="array" ref="F571">_xlfn.IFS(D571&lt;1000.01,"$0.01-$1,000",D571&lt;25000.01,"$1,000.01-$25,000",D571&lt;50000.01,"$50.000.01-$100,000",D571&lt;100000.01,"$100,000.01-$150,000")</f>
        <v>$0.01-$1,000</v>
      </c>
      <c r="G571" s="1">
        <v>0.6</v>
      </c>
      <c r="H571">
        <v>4.0999999999999996</v>
      </c>
      <c r="I571" s="3">
        <f t="shared" si="16"/>
        <v>300398</v>
      </c>
      <c r="J571">
        <f t="shared" si="17"/>
        <v>1</v>
      </c>
      <c r="K571" s="2">
        <v>602</v>
      </c>
      <c r="L571" t="s">
        <v>702</v>
      </c>
      <c r="M571" t="s">
        <v>703</v>
      </c>
      <c r="N571" t="s">
        <v>704</v>
      </c>
      <c r="O571" t="s">
        <v>705</v>
      </c>
      <c r="P571" t="s">
        <v>706</v>
      </c>
      <c r="Q571" t="s">
        <v>707</v>
      </c>
      <c r="R571" t="s">
        <v>4654</v>
      </c>
      <c r="S571" t="s">
        <v>4655</v>
      </c>
    </row>
    <row r="572" spans="1:19" ht="17.25" x14ac:dyDescent="0.3">
      <c r="A572" t="s">
        <v>710</v>
      </c>
      <c r="B572" t="s">
        <v>711</v>
      </c>
      <c r="C572" t="s">
        <v>12861</v>
      </c>
      <c r="D572" s="3">
        <v>179</v>
      </c>
      <c r="E572" s="3">
        <v>399</v>
      </c>
      <c r="F572" s="4" t="str" cm="1">
        <f t="array" ref="F572">_xlfn.IFS(D572&lt;1000.01,"$0.01-$1,000",D572&lt;25000.01,"$1,000.01-$25,000",D572&lt;50000.01,"$50.000.01-$100,000",D572&lt;100000.01,"$100,000.01-$150,000")</f>
        <v>$0.01-$1,000</v>
      </c>
      <c r="G572" s="1">
        <v>0.55000000000000004</v>
      </c>
      <c r="H572">
        <v>4</v>
      </c>
      <c r="I572" s="3">
        <f t="shared" si="16"/>
        <v>567777</v>
      </c>
      <c r="J572">
        <f t="shared" si="17"/>
        <v>1</v>
      </c>
      <c r="K572" s="2">
        <v>1423</v>
      </c>
      <c r="L572" t="s">
        <v>712</v>
      </c>
      <c r="M572" t="s">
        <v>713</v>
      </c>
      <c r="N572" t="s">
        <v>714</v>
      </c>
      <c r="O572" t="s">
        <v>715</v>
      </c>
      <c r="P572" t="s">
        <v>716</v>
      </c>
      <c r="Q572" t="s">
        <v>12816</v>
      </c>
      <c r="R572" t="s">
        <v>4656</v>
      </c>
      <c r="S572" t="s">
        <v>4657</v>
      </c>
    </row>
    <row r="573" spans="1:19" ht="17.25" x14ac:dyDescent="0.3">
      <c r="A573" t="s">
        <v>4658</v>
      </c>
      <c r="B573" t="s">
        <v>4659</v>
      </c>
      <c r="C573" t="s">
        <v>12862</v>
      </c>
      <c r="D573" s="3">
        <v>1799</v>
      </c>
      <c r="E573" s="3">
        <v>3999</v>
      </c>
      <c r="F573" s="4" t="str" cm="1">
        <f t="array" ref="F573">_xlfn.IFS(D573&lt;1000.01,"$0.01-$1,000",D573&lt;25000.01,"$1,000.01-$25,000",D573&lt;50000.01,"$50.000.01-$100,000",D573&lt;100000.01,"$100,000.01-$150,000")</f>
        <v>$1,000.01-$25,000</v>
      </c>
      <c r="G573" s="1">
        <v>0.55000000000000004</v>
      </c>
      <c r="H573">
        <v>4.5999999999999996</v>
      </c>
      <c r="I573" s="3">
        <f t="shared" si="16"/>
        <v>979755</v>
      </c>
      <c r="J573">
        <f t="shared" si="17"/>
        <v>1</v>
      </c>
      <c r="K573" s="2">
        <v>245</v>
      </c>
      <c r="L573" t="s">
        <v>4660</v>
      </c>
      <c r="M573" t="s">
        <v>4661</v>
      </c>
      <c r="N573" t="s">
        <v>4662</v>
      </c>
      <c r="O573" t="s">
        <v>4663</v>
      </c>
      <c r="P573" t="s">
        <v>4664</v>
      </c>
      <c r="Q573" t="s">
        <v>4665</v>
      </c>
      <c r="R573" t="s">
        <v>4666</v>
      </c>
      <c r="S573" t="s">
        <v>4667</v>
      </c>
    </row>
    <row r="574" spans="1:19" ht="17.25" x14ac:dyDescent="0.3">
      <c r="A574" t="s">
        <v>4668</v>
      </c>
      <c r="B574" t="s">
        <v>4669</v>
      </c>
      <c r="C574" t="s">
        <v>12862</v>
      </c>
      <c r="D574" s="3">
        <v>8499</v>
      </c>
      <c r="E574" s="3">
        <v>11999</v>
      </c>
      <c r="F574" s="4" t="str" cm="1">
        <f t="array" ref="F574">_xlfn.IFS(D574&lt;1000.01,"$0.01-$1,000",D574&lt;25000.01,"$1,000.01-$25,000",D574&lt;50000.01,"$50.000.01-$100,000",D574&lt;100000.01,"$100,000.01-$150,000")</f>
        <v>$1,000.01-$25,000</v>
      </c>
      <c r="G574" s="1">
        <v>0.28999999999999998</v>
      </c>
      <c r="H574">
        <v>3.9</v>
      </c>
      <c r="I574" s="3">
        <f t="shared" si="16"/>
        <v>3311724</v>
      </c>
      <c r="J574">
        <f t="shared" si="17"/>
        <v>1</v>
      </c>
      <c r="K574" s="2">
        <v>276</v>
      </c>
      <c r="L574" t="s">
        <v>4670</v>
      </c>
      <c r="M574" t="s">
        <v>4671</v>
      </c>
      <c r="N574" t="s">
        <v>4672</v>
      </c>
      <c r="O574" t="s">
        <v>4673</v>
      </c>
      <c r="P574" t="s">
        <v>4674</v>
      </c>
      <c r="Q574" t="s">
        <v>4675</v>
      </c>
      <c r="R574" t="s">
        <v>4676</v>
      </c>
      <c r="S574" t="s">
        <v>4677</v>
      </c>
    </row>
    <row r="575" spans="1:19" ht="17.25" x14ac:dyDescent="0.3">
      <c r="A575" t="s">
        <v>4678</v>
      </c>
      <c r="B575" t="s">
        <v>4679</v>
      </c>
      <c r="C575" t="s">
        <v>12862</v>
      </c>
      <c r="D575" s="3">
        <v>1999</v>
      </c>
      <c r="E575" s="3">
        <v>3999</v>
      </c>
      <c r="F575" s="4" t="str" cm="1">
        <f t="array" ref="F575">_xlfn.IFS(D575&lt;1000.01,"$0.01-$1,000",D575&lt;25000.01,"$1,000.01-$25,000",D575&lt;50000.01,"$50.000.01-$100,000",D575&lt;100000.01,"$100,000.01-$150,000")</f>
        <v>$1,000.01-$25,000</v>
      </c>
      <c r="G575" s="1">
        <v>0.5</v>
      </c>
      <c r="H575">
        <v>4</v>
      </c>
      <c r="I575" s="3">
        <f t="shared" si="16"/>
        <v>120985746</v>
      </c>
      <c r="J575">
        <f t="shared" si="17"/>
        <v>1</v>
      </c>
      <c r="K575" s="2">
        <v>30254</v>
      </c>
      <c r="L575" t="s">
        <v>4680</v>
      </c>
      <c r="M575" t="s">
        <v>4681</v>
      </c>
      <c r="N575" t="s">
        <v>4682</v>
      </c>
      <c r="O575" t="s">
        <v>4683</v>
      </c>
      <c r="P575" t="s">
        <v>4684</v>
      </c>
      <c r="Q575" t="s">
        <v>4685</v>
      </c>
      <c r="R575" t="s">
        <v>4686</v>
      </c>
      <c r="S575" t="s">
        <v>4687</v>
      </c>
    </row>
    <row r="576" spans="1:19" ht="17.25" x14ac:dyDescent="0.3">
      <c r="A576" t="s">
        <v>4688</v>
      </c>
      <c r="B576" t="s">
        <v>3252</v>
      </c>
      <c r="C576" t="s">
        <v>12862</v>
      </c>
      <c r="D576" s="3">
        <v>3999</v>
      </c>
      <c r="E576" s="3">
        <v>17999</v>
      </c>
      <c r="F576" s="4" t="str" cm="1">
        <f t="array" ref="F576">_xlfn.IFS(D576&lt;1000.01,"$0.01-$1,000",D576&lt;25000.01,"$1,000.01-$25,000",D576&lt;50000.01,"$50.000.01-$100,000",D576&lt;100000.01,"$100,000.01-$150,000")</f>
        <v>$1,000.01-$25,000</v>
      </c>
      <c r="G576" s="1">
        <v>0.78</v>
      </c>
      <c r="H576">
        <v>4.3</v>
      </c>
      <c r="I576" s="3">
        <f t="shared" si="16"/>
        <v>308880839</v>
      </c>
      <c r="J576">
        <f t="shared" si="17"/>
        <v>1</v>
      </c>
      <c r="K576" s="2">
        <v>17161</v>
      </c>
      <c r="L576" t="s">
        <v>4689</v>
      </c>
      <c r="M576" t="s">
        <v>3254</v>
      </c>
      <c r="N576" t="s">
        <v>3255</v>
      </c>
      <c r="O576" t="s">
        <v>3256</v>
      </c>
      <c r="P576" t="s">
        <v>3257</v>
      </c>
      <c r="Q576" t="s">
        <v>3258</v>
      </c>
      <c r="R576" t="s">
        <v>4690</v>
      </c>
      <c r="S576" t="s">
        <v>4691</v>
      </c>
    </row>
    <row r="577" spans="1:19" ht="17.25" x14ac:dyDescent="0.3">
      <c r="A577" t="s">
        <v>4692</v>
      </c>
      <c r="B577" t="s">
        <v>4693</v>
      </c>
      <c r="C577" t="s">
        <v>12862</v>
      </c>
      <c r="D577" s="3">
        <v>219</v>
      </c>
      <c r="E577" s="3">
        <v>499</v>
      </c>
      <c r="F577" s="4" t="str" cm="1">
        <f t="array" ref="F577">_xlfn.IFS(D577&lt;1000.01,"$0.01-$1,000",D577&lt;25000.01,"$1,000.01-$25,000",D577&lt;50000.01,"$50.000.01-$100,000",D577&lt;100000.01,"$100,000.01-$150,000")</f>
        <v>$0.01-$1,000</v>
      </c>
      <c r="G577" s="1">
        <v>0.56000000000000005</v>
      </c>
      <c r="H577">
        <v>4.4000000000000004</v>
      </c>
      <c r="I577" s="3">
        <f t="shared" si="16"/>
        <v>6986</v>
      </c>
      <c r="J577">
        <f t="shared" si="17"/>
        <v>1</v>
      </c>
      <c r="K577" s="2">
        <v>14</v>
      </c>
      <c r="L577" t="s">
        <v>4694</v>
      </c>
      <c r="M577" t="s">
        <v>4695</v>
      </c>
      <c r="N577" t="s">
        <v>4696</v>
      </c>
      <c r="O577" t="s">
        <v>4697</v>
      </c>
      <c r="P577" t="s">
        <v>4698</v>
      </c>
      <c r="Q577" t="s">
        <v>4699</v>
      </c>
      <c r="R577" t="s">
        <v>4700</v>
      </c>
      <c r="S577" t="s">
        <v>4701</v>
      </c>
    </row>
    <row r="578" spans="1:19" ht="17.25" x14ac:dyDescent="0.3">
      <c r="A578" t="s">
        <v>4702</v>
      </c>
      <c r="B578" t="s">
        <v>4703</v>
      </c>
      <c r="C578" t="s">
        <v>12862</v>
      </c>
      <c r="D578" s="3">
        <v>599</v>
      </c>
      <c r="E578" s="3">
        <v>1399</v>
      </c>
      <c r="F578" s="4" t="str" cm="1">
        <f t="array" ref="F578">_xlfn.IFS(D578&lt;1000.01,"$0.01-$1,000",D578&lt;25000.01,"$1,000.01-$25,000",D578&lt;50000.01,"$50.000.01-$100,000",D578&lt;100000.01,"$100,000.01-$150,000")</f>
        <v>$0.01-$1,000</v>
      </c>
      <c r="G578" s="1">
        <v>0.56999999999999995</v>
      </c>
      <c r="H578">
        <v>4.0999999999999996</v>
      </c>
      <c r="I578" s="3">
        <f t="shared" ref="I578:I641" si="18">E578*K578</f>
        <v>20369440</v>
      </c>
      <c r="J578">
        <f t="shared" ref="J578:J641" si="19">LEN(O1909)-LEN(SUBSTITUTE(O1909,",",""))+1</f>
        <v>1</v>
      </c>
      <c r="K578" s="2">
        <v>14560</v>
      </c>
      <c r="L578" t="s">
        <v>4704</v>
      </c>
      <c r="M578" t="s">
        <v>4705</v>
      </c>
      <c r="N578" t="s">
        <v>4706</v>
      </c>
      <c r="O578" t="s">
        <v>4707</v>
      </c>
      <c r="P578" t="s">
        <v>4708</v>
      </c>
      <c r="Q578" t="s">
        <v>4709</v>
      </c>
      <c r="R578" t="s">
        <v>4710</v>
      </c>
      <c r="S578" t="s">
        <v>4711</v>
      </c>
    </row>
    <row r="579" spans="1:19" ht="17.25" x14ac:dyDescent="0.3">
      <c r="A579" t="s">
        <v>4712</v>
      </c>
      <c r="B579" t="s">
        <v>4713</v>
      </c>
      <c r="C579" t="s">
        <v>12862</v>
      </c>
      <c r="D579" s="3">
        <v>2499</v>
      </c>
      <c r="E579" s="3">
        <v>2999</v>
      </c>
      <c r="F579" s="4" t="str" cm="1">
        <f t="array" ref="F579">_xlfn.IFS(D579&lt;1000.01,"$0.01-$1,000",D579&lt;25000.01,"$1,000.01-$25,000",D579&lt;50000.01,"$50.000.01-$100,000",D579&lt;100000.01,"$100,000.01-$150,000")</f>
        <v>$1,000.01-$25,000</v>
      </c>
      <c r="G579" s="1">
        <v>0.17</v>
      </c>
      <c r="H579">
        <v>4.0999999999999996</v>
      </c>
      <c r="I579" s="3">
        <f t="shared" si="18"/>
        <v>9464844</v>
      </c>
      <c r="J579">
        <f t="shared" si="19"/>
        <v>1</v>
      </c>
      <c r="K579" s="2">
        <v>3156</v>
      </c>
      <c r="L579" t="s">
        <v>4714</v>
      </c>
      <c r="M579" t="s">
        <v>4715</v>
      </c>
      <c r="N579" t="s">
        <v>4716</v>
      </c>
      <c r="O579" t="s">
        <v>4717</v>
      </c>
      <c r="P579" t="s">
        <v>4718</v>
      </c>
      <c r="Q579" t="s">
        <v>4719</v>
      </c>
      <c r="R579" t="s">
        <v>4720</v>
      </c>
      <c r="S579" t="s">
        <v>4721</v>
      </c>
    </row>
    <row r="580" spans="1:19" ht="17.25" x14ac:dyDescent="0.3">
      <c r="A580" t="s">
        <v>4722</v>
      </c>
      <c r="B580" t="s">
        <v>4723</v>
      </c>
      <c r="C580" t="s">
        <v>12862</v>
      </c>
      <c r="D580" s="3">
        <v>89</v>
      </c>
      <c r="E580" s="3">
        <v>499</v>
      </c>
      <c r="F580" s="4" t="str" cm="1">
        <f t="array" ref="F580">_xlfn.IFS(D580&lt;1000.01,"$0.01-$1,000",D580&lt;25000.01,"$1,000.01-$25,000",D580&lt;50000.01,"$50.000.01-$100,000",D580&lt;100000.01,"$100,000.01-$150,000")</f>
        <v>$0.01-$1,000</v>
      </c>
      <c r="G580" s="1">
        <v>0.82</v>
      </c>
      <c r="H580">
        <v>4.0999999999999996</v>
      </c>
      <c r="I580" s="3">
        <f t="shared" si="18"/>
        <v>4660660</v>
      </c>
      <c r="J580">
        <f t="shared" si="19"/>
        <v>1</v>
      </c>
      <c r="K580" s="2">
        <v>9340</v>
      </c>
      <c r="L580" t="s">
        <v>4724</v>
      </c>
      <c r="M580" t="s">
        <v>4725</v>
      </c>
      <c r="N580" t="s">
        <v>4726</v>
      </c>
      <c r="O580" t="s">
        <v>4727</v>
      </c>
      <c r="P580" t="s">
        <v>4728</v>
      </c>
      <c r="Q580" t="s">
        <v>4729</v>
      </c>
      <c r="R580" t="s">
        <v>4730</v>
      </c>
      <c r="S580" t="s">
        <v>4731</v>
      </c>
    </row>
    <row r="581" spans="1:19" ht="17.25" x14ac:dyDescent="0.3">
      <c r="A581" t="s">
        <v>4732</v>
      </c>
      <c r="B581" t="s">
        <v>4733</v>
      </c>
      <c r="C581" t="s">
        <v>12862</v>
      </c>
      <c r="D581" s="3">
        <v>2999</v>
      </c>
      <c r="E581" s="3">
        <v>11999</v>
      </c>
      <c r="F581" s="4" t="str" cm="1">
        <f t="array" ref="F581">_xlfn.IFS(D581&lt;1000.01,"$0.01-$1,000",D581&lt;25000.01,"$1,000.01-$25,000",D581&lt;50000.01,"$50.000.01-$100,000",D581&lt;100000.01,"$100,000.01-$150,000")</f>
        <v>$1,000.01-$25,000</v>
      </c>
      <c r="G581" s="1">
        <v>0.75</v>
      </c>
      <c r="H581">
        <v>4.4000000000000004</v>
      </c>
      <c r="I581" s="3">
        <f t="shared" si="18"/>
        <v>9215232</v>
      </c>
      <c r="J581">
        <f t="shared" si="19"/>
        <v>1</v>
      </c>
      <c r="K581" s="2">
        <v>768</v>
      </c>
      <c r="L581" t="s">
        <v>4734</v>
      </c>
      <c r="M581" t="s">
        <v>4735</v>
      </c>
      <c r="N581" t="s">
        <v>4736</v>
      </c>
      <c r="O581" t="s">
        <v>4737</v>
      </c>
      <c r="P581" t="s">
        <v>4738</v>
      </c>
      <c r="Q581" t="s">
        <v>12829</v>
      </c>
      <c r="R581" t="s">
        <v>4739</v>
      </c>
      <c r="S581" t="s">
        <v>4740</v>
      </c>
    </row>
    <row r="582" spans="1:19" ht="17.25" x14ac:dyDescent="0.3">
      <c r="A582" t="s">
        <v>4741</v>
      </c>
      <c r="B582" t="s">
        <v>4742</v>
      </c>
      <c r="C582" t="s">
        <v>12862</v>
      </c>
      <c r="D582" s="3">
        <v>314</v>
      </c>
      <c r="E582" s="3">
        <v>1499</v>
      </c>
      <c r="F582" s="4" t="str" cm="1">
        <f t="array" ref="F582">_xlfn.IFS(D582&lt;1000.01,"$0.01-$1,000",D582&lt;25000.01,"$1,000.01-$25,000",D582&lt;50000.01,"$50.000.01-$100,000",D582&lt;100000.01,"$100,000.01-$150,000")</f>
        <v>$0.01-$1,000</v>
      </c>
      <c r="G582" s="1">
        <v>0.79</v>
      </c>
      <c r="H582">
        <v>4.5</v>
      </c>
      <c r="I582" s="3">
        <f t="shared" si="18"/>
        <v>43438022</v>
      </c>
      <c r="J582">
        <f t="shared" si="19"/>
        <v>1</v>
      </c>
      <c r="K582" s="2">
        <v>28978</v>
      </c>
      <c r="L582" t="s">
        <v>4743</v>
      </c>
      <c r="M582" t="s">
        <v>3947</v>
      </c>
      <c r="N582" t="s">
        <v>3948</v>
      </c>
      <c r="O582" t="s">
        <v>3949</v>
      </c>
      <c r="P582" t="s">
        <v>3950</v>
      </c>
      <c r="Q582" t="s">
        <v>3951</v>
      </c>
      <c r="R582" t="s">
        <v>4744</v>
      </c>
      <c r="S582" t="s">
        <v>4745</v>
      </c>
    </row>
    <row r="583" spans="1:19" ht="17.25" x14ac:dyDescent="0.3">
      <c r="A583" t="s">
        <v>4746</v>
      </c>
      <c r="B583" t="s">
        <v>4747</v>
      </c>
      <c r="C583" t="s">
        <v>12862</v>
      </c>
      <c r="D583" s="3">
        <v>13999</v>
      </c>
      <c r="E583" s="3">
        <v>19499</v>
      </c>
      <c r="F583" s="4" t="str" cm="1">
        <f t="array" ref="F583">_xlfn.IFS(D583&lt;1000.01,"$0.01-$1,000",D583&lt;25000.01,"$1,000.01-$25,000",D583&lt;50000.01,"$50.000.01-$100,000",D583&lt;100000.01,"$100,000.01-$150,000")</f>
        <v>$1,000.01-$25,000</v>
      </c>
      <c r="G583" s="1">
        <v>0.28000000000000003</v>
      </c>
      <c r="H583">
        <v>4.0999999999999996</v>
      </c>
      <c r="I583" s="3">
        <f t="shared" si="18"/>
        <v>370442002</v>
      </c>
      <c r="J583">
        <f t="shared" si="19"/>
        <v>1</v>
      </c>
      <c r="K583" s="2">
        <v>18998</v>
      </c>
      <c r="L583" t="s">
        <v>3432</v>
      </c>
      <c r="M583" t="s">
        <v>3181</v>
      </c>
      <c r="N583" t="s">
        <v>3182</v>
      </c>
      <c r="O583" t="s">
        <v>3183</v>
      </c>
      <c r="P583" t="s">
        <v>3184</v>
      </c>
      <c r="Q583" t="s">
        <v>3185</v>
      </c>
      <c r="R583" t="s">
        <v>4748</v>
      </c>
      <c r="S583" t="s">
        <v>4749</v>
      </c>
    </row>
    <row r="584" spans="1:19" ht="17.25" x14ac:dyDescent="0.3">
      <c r="A584" t="s">
        <v>4750</v>
      </c>
      <c r="B584" t="s">
        <v>4751</v>
      </c>
      <c r="C584" t="s">
        <v>12862</v>
      </c>
      <c r="D584" s="3">
        <v>139</v>
      </c>
      <c r="E584" s="3">
        <v>499</v>
      </c>
      <c r="F584" s="4" t="str" cm="1">
        <f t="array" ref="F584">_xlfn.IFS(D584&lt;1000.01,"$0.01-$1,000",D584&lt;25000.01,"$1,000.01-$25,000",D584&lt;50000.01,"$50.000.01-$100,000",D584&lt;100000.01,"$100,000.01-$150,000")</f>
        <v>$0.01-$1,000</v>
      </c>
      <c r="G584" s="1">
        <v>0.72</v>
      </c>
      <c r="H584">
        <v>4.2</v>
      </c>
      <c r="I584" s="3">
        <f t="shared" si="18"/>
        <v>2480529</v>
      </c>
      <c r="J584">
        <f t="shared" si="19"/>
        <v>1</v>
      </c>
      <c r="K584" s="2">
        <v>4971</v>
      </c>
      <c r="L584" t="s">
        <v>4752</v>
      </c>
      <c r="M584" t="s">
        <v>4753</v>
      </c>
      <c r="N584" t="s">
        <v>4754</v>
      </c>
      <c r="O584" t="s">
        <v>4755</v>
      </c>
      <c r="P584" t="s">
        <v>4756</v>
      </c>
      <c r="Q584" t="s">
        <v>4757</v>
      </c>
      <c r="R584" t="s">
        <v>4758</v>
      </c>
      <c r="S584" t="s">
        <v>4759</v>
      </c>
    </row>
    <row r="585" spans="1:19" ht="17.25" x14ac:dyDescent="0.3">
      <c r="A585" t="s">
        <v>4760</v>
      </c>
      <c r="B585" t="s">
        <v>4761</v>
      </c>
      <c r="C585" t="s">
        <v>12862</v>
      </c>
      <c r="D585" s="3">
        <v>2599</v>
      </c>
      <c r="E585" s="3">
        <v>6999</v>
      </c>
      <c r="F585" s="4" t="str" cm="1">
        <f t="array" ref="F585">_xlfn.IFS(D585&lt;1000.01,"$0.01-$1,000",D585&lt;25000.01,"$1,000.01-$25,000",D585&lt;50000.01,"$50.000.01-$100,000",D585&lt;100000.01,"$100,000.01-$150,000")</f>
        <v>$1,000.01-$25,000</v>
      </c>
      <c r="G585" s="1">
        <v>0.63</v>
      </c>
      <c r="H585">
        <v>4.5</v>
      </c>
      <c r="I585" s="3">
        <f t="shared" si="18"/>
        <v>10680474</v>
      </c>
      <c r="J585">
        <f t="shared" si="19"/>
        <v>1</v>
      </c>
      <c r="K585" s="2">
        <v>1526</v>
      </c>
      <c r="L585" t="s">
        <v>4762</v>
      </c>
      <c r="M585" t="s">
        <v>4763</v>
      </c>
      <c r="N585" t="s">
        <v>4764</v>
      </c>
      <c r="O585" t="s">
        <v>4765</v>
      </c>
      <c r="P585" t="s">
        <v>4766</v>
      </c>
      <c r="Q585" t="s">
        <v>4767</v>
      </c>
      <c r="R585" t="s">
        <v>4768</v>
      </c>
      <c r="S585" t="s">
        <v>4769</v>
      </c>
    </row>
    <row r="586" spans="1:19" ht="17.25" x14ac:dyDescent="0.3">
      <c r="A586" t="s">
        <v>4770</v>
      </c>
      <c r="B586" t="s">
        <v>4771</v>
      </c>
      <c r="C586" t="s">
        <v>12862</v>
      </c>
      <c r="D586" s="3">
        <v>365</v>
      </c>
      <c r="E586" s="3">
        <v>999</v>
      </c>
      <c r="F586" s="4" t="str" cm="1">
        <f t="array" ref="F586">_xlfn.IFS(D586&lt;1000.01,"$0.01-$1,000",D586&lt;25000.01,"$1,000.01-$25,000",D586&lt;50000.01,"$50.000.01-$100,000",D586&lt;100000.01,"$100,000.01-$150,000")</f>
        <v>$0.01-$1,000</v>
      </c>
      <c r="G586" s="1">
        <v>0.63</v>
      </c>
      <c r="H586">
        <v>4.0999999999999996</v>
      </c>
      <c r="I586" s="3">
        <f t="shared" si="18"/>
        <v>363347289</v>
      </c>
      <c r="J586">
        <f t="shared" si="19"/>
        <v>1</v>
      </c>
      <c r="K586" s="2">
        <v>363711</v>
      </c>
      <c r="L586" t="s">
        <v>3437</v>
      </c>
      <c r="M586" t="s">
        <v>3093</v>
      </c>
      <c r="N586" t="s">
        <v>3094</v>
      </c>
      <c r="O586" t="s">
        <v>3095</v>
      </c>
      <c r="P586" t="s">
        <v>3096</v>
      </c>
      <c r="Q586" t="s">
        <v>3097</v>
      </c>
      <c r="R586" t="s">
        <v>4772</v>
      </c>
      <c r="S586" t="s">
        <v>4773</v>
      </c>
    </row>
    <row r="587" spans="1:19" ht="17.25" x14ac:dyDescent="0.3">
      <c r="A587" t="s">
        <v>4774</v>
      </c>
      <c r="B587" t="s">
        <v>4775</v>
      </c>
      <c r="C587" t="s">
        <v>12862</v>
      </c>
      <c r="D587" s="3">
        <v>1499</v>
      </c>
      <c r="E587" s="3">
        <v>4490</v>
      </c>
      <c r="F587" s="4" t="str" cm="1">
        <f t="array" ref="F587">_xlfn.IFS(D587&lt;1000.01,"$0.01-$1,000",D587&lt;25000.01,"$1,000.01-$25,000",D587&lt;50000.01,"$50.000.01-$100,000",D587&lt;100000.01,"$100,000.01-$150,000")</f>
        <v>$1,000.01-$25,000</v>
      </c>
      <c r="G587" s="1">
        <v>0.67</v>
      </c>
      <c r="H587">
        <v>3.9</v>
      </c>
      <c r="I587" s="3">
        <f t="shared" si="18"/>
        <v>614923460</v>
      </c>
      <c r="J587">
        <f t="shared" si="19"/>
        <v>1</v>
      </c>
      <c r="K587" s="2">
        <v>136954</v>
      </c>
      <c r="L587" t="s">
        <v>4776</v>
      </c>
      <c r="M587" t="s">
        <v>4777</v>
      </c>
      <c r="N587" t="s">
        <v>4778</v>
      </c>
      <c r="O587" t="s">
        <v>4779</v>
      </c>
      <c r="P587" t="s">
        <v>4780</v>
      </c>
      <c r="Q587" t="s">
        <v>4781</v>
      </c>
      <c r="R587" t="s">
        <v>4782</v>
      </c>
      <c r="S587" t="s">
        <v>4783</v>
      </c>
    </row>
    <row r="588" spans="1:19" ht="17.25" x14ac:dyDescent="0.3">
      <c r="A588" t="s">
        <v>2937</v>
      </c>
      <c r="B588" t="s">
        <v>2938</v>
      </c>
      <c r="C588" t="s">
        <v>12862</v>
      </c>
      <c r="D588" s="3">
        <v>1998</v>
      </c>
      <c r="E588" s="3">
        <v>9999</v>
      </c>
      <c r="F588" s="4" t="str" cm="1">
        <f t="array" ref="F588">_xlfn.IFS(D588&lt;1000.01,"$0.01-$1,000",D588&lt;25000.01,"$1,000.01-$25,000",D588&lt;50000.01,"$50.000.01-$100,000",D588&lt;100000.01,"$100,000.01-$150,000")</f>
        <v>$1,000.01-$25,000</v>
      </c>
      <c r="G588" s="1">
        <v>0.8</v>
      </c>
      <c r="H588">
        <v>4.3</v>
      </c>
      <c r="I588" s="3">
        <f t="shared" si="18"/>
        <v>277062291</v>
      </c>
      <c r="J588">
        <f t="shared" si="19"/>
        <v>1</v>
      </c>
      <c r="K588" s="2">
        <v>27709</v>
      </c>
      <c r="L588" t="s">
        <v>2939</v>
      </c>
      <c r="M588" t="s">
        <v>2940</v>
      </c>
      <c r="N588" t="s">
        <v>2941</v>
      </c>
      <c r="O588" t="s">
        <v>2942</v>
      </c>
      <c r="P588" t="s">
        <v>2943</v>
      </c>
      <c r="Q588" t="s">
        <v>2944</v>
      </c>
      <c r="R588" t="s">
        <v>4784</v>
      </c>
      <c r="S588" t="s">
        <v>4785</v>
      </c>
    </row>
    <row r="589" spans="1:19" ht="17.25" x14ac:dyDescent="0.3">
      <c r="A589" t="s">
        <v>2947</v>
      </c>
      <c r="B589" t="s">
        <v>2948</v>
      </c>
      <c r="C589" t="s">
        <v>12862</v>
      </c>
      <c r="D589" s="3">
        <v>1799</v>
      </c>
      <c r="E589" s="3">
        <v>7990</v>
      </c>
      <c r="F589" s="4" t="str" cm="1">
        <f t="array" ref="F589">_xlfn.IFS(D589&lt;1000.01,"$0.01-$1,000",D589&lt;25000.01,"$1,000.01-$25,000",D589&lt;50000.01,"$50.000.01-$100,000",D589&lt;100000.01,"$100,000.01-$150,000")</f>
        <v>$1,000.01-$25,000</v>
      </c>
      <c r="G589" s="1">
        <v>0.77</v>
      </c>
      <c r="H589">
        <v>3.8</v>
      </c>
      <c r="I589" s="3">
        <f t="shared" si="18"/>
        <v>142485670</v>
      </c>
      <c r="J589">
        <f t="shared" si="19"/>
        <v>1</v>
      </c>
      <c r="K589" s="2">
        <v>17833</v>
      </c>
      <c r="L589" t="s">
        <v>2949</v>
      </c>
      <c r="M589" t="s">
        <v>2950</v>
      </c>
      <c r="N589" t="s">
        <v>2951</v>
      </c>
      <c r="O589" t="s">
        <v>2952</v>
      </c>
      <c r="P589" t="s">
        <v>2953</v>
      </c>
      <c r="Q589" t="s">
        <v>2954</v>
      </c>
      <c r="R589" t="s">
        <v>4786</v>
      </c>
      <c r="S589" t="s">
        <v>4787</v>
      </c>
    </row>
    <row r="590" spans="1:19" ht="17.25" x14ac:dyDescent="0.3">
      <c r="A590" t="s">
        <v>4788</v>
      </c>
      <c r="B590" t="s">
        <v>4789</v>
      </c>
      <c r="C590" t="s">
        <v>12861</v>
      </c>
      <c r="D590" s="3">
        <v>289</v>
      </c>
      <c r="E590" s="3">
        <v>650</v>
      </c>
      <c r="F590" s="4" t="str" cm="1">
        <f t="array" ref="F590">_xlfn.IFS(D590&lt;1000.01,"$0.01-$1,000",D590&lt;25000.01,"$1,000.01-$25,000",D590&lt;50000.01,"$50.000.01-$100,000",D590&lt;100000.01,"$100,000.01-$150,000")</f>
        <v>$0.01-$1,000</v>
      </c>
      <c r="G590" s="1">
        <v>0.56000000000000005</v>
      </c>
      <c r="H590">
        <v>4.3</v>
      </c>
      <c r="I590" s="3">
        <f t="shared" si="18"/>
        <v>164518250</v>
      </c>
      <c r="J590">
        <f t="shared" si="19"/>
        <v>1</v>
      </c>
      <c r="K590" s="2">
        <v>253105</v>
      </c>
      <c r="L590" t="s">
        <v>4790</v>
      </c>
      <c r="M590" t="s">
        <v>4791</v>
      </c>
      <c r="N590" t="s">
        <v>4792</v>
      </c>
      <c r="O590" t="s">
        <v>4793</v>
      </c>
      <c r="P590" t="s">
        <v>4794</v>
      </c>
      <c r="Q590" t="s">
        <v>4795</v>
      </c>
      <c r="R590" t="s">
        <v>4796</v>
      </c>
      <c r="S590" t="s">
        <v>4797</v>
      </c>
    </row>
    <row r="591" spans="1:19" ht="17.25" x14ac:dyDescent="0.3">
      <c r="A591" t="s">
        <v>4798</v>
      </c>
      <c r="B591" t="s">
        <v>4799</v>
      </c>
      <c r="C591" t="s">
        <v>12861</v>
      </c>
      <c r="D591" s="3">
        <v>599</v>
      </c>
      <c r="E591" s="3">
        <v>895</v>
      </c>
      <c r="F591" s="4" t="str" cm="1">
        <f t="array" ref="F591">_xlfn.IFS(D591&lt;1000.01,"$0.01-$1,000",D591&lt;25000.01,"$1,000.01-$25,000",D591&lt;50000.01,"$50.000.01-$100,000",D591&lt;100000.01,"$100,000.01-$150,000")</f>
        <v>$0.01-$1,000</v>
      </c>
      <c r="G591" s="1">
        <v>0.33</v>
      </c>
      <c r="H591">
        <v>4.4000000000000004</v>
      </c>
      <c r="I591" s="3">
        <f t="shared" si="18"/>
        <v>54876030</v>
      </c>
      <c r="J591">
        <f t="shared" si="19"/>
        <v>1</v>
      </c>
      <c r="K591" s="2">
        <v>61314</v>
      </c>
      <c r="L591" t="s">
        <v>4800</v>
      </c>
      <c r="M591" t="s">
        <v>4801</v>
      </c>
      <c r="N591" t="s">
        <v>4802</v>
      </c>
      <c r="O591" t="s">
        <v>4803</v>
      </c>
      <c r="P591" t="s">
        <v>4804</v>
      </c>
      <c r="Q591" t="s">
        <v>4805</v>
      </c>
      <c r="R591" t="s">
        <v>4806</v>
      </c>
      <c r="S591" t="s">
        <v>4807</v>
      </c>
    </row>
    <row r="592" spans="1:19" ht="17.25" x14ac:dyDescent="0.3">
      <c r="A592" t="s">
        <v>4808</v>
      </c>
      <c r="B592" t="s">
        <v>4809</v>
      </c>
      <c r="C592" t="s">
        <v>12861</v>
      </c>
      <c r="D592" s="3">
        <v>217</v>
      </c>
      <c r="E592" s="3">
        <v>237</v>
      </c>
      <c r="F592" s="4" t="str" cm="1">
        <f t="array" ref="F592">_xlfn.IFS(D592&lt;1000.01,"$0.01-$1,000",D592&lt;25000.01,"$1,000.01-$25,000",D592&lt;50000.01,"$50.000.01-$100,000",D592&lt;100000.01,"$100,000.01-$150,000")</f>
        <v>$0.01-$1,000</v>
      </c>
      <c r="G592" s="1">
        <v>0.08</v>
      </c>
      <c r="H592">
        <v>3.8</v>
      </c>
      <c r="I592" s="3">
        <f t="shared" si="18"/>
        <v>1742898</v>
      </c>
      <c r="J592">
        <f t="shared" si="19"/>
        <v>1</v>
      </c>
      <c r="K592" s="2">
        <v>7354</v>
      </c>
      <c r="L592" t="s">
        <v>4810</v>
      </c>
      <c r="M592" t="s">
        <v>4811</v>
      </c>
      <c r="N592" t="s">
        <v>4812</v>
      </c>
      <c r="O592" t="s">
        <v>4813</v>
      </c>
      <c r="P592" t="s">
        <v>4814</v>
      </c>
      <c r="Q592" t="s">
        <v>4815</v>
      </c>
      <c r="R592" t="s">
        <v>4816</v>
      </c>
      <c r="S592" t="s">
        <v>4817</v>
      </c>
    </row>
    <row r="593" spans="1:19" ht="17.25" x14ac:dyDescent="0.3">
      <c r="A593" t="s">
        <v>4818</v>
      </c>
      <c r="B593" t="s">
        <v>4819</v>
      </c>
      <c r="C593" t="s">
        <v>12862</v>
      </c>
      <c r="D593" s="3">
        <v>1299</v>
      </c>
      <c r="E593" s="3">
        <v>2990</v>
      </c>
      <c r="F593" s="4" t="str" cm="1">
        <f t="array" ref="F593">_xlfn.IFS(D593&lt;1000.01,"$0.01-$1,000",D593&lt;25000.01,"$1,000.01-$25,000",D593&lt;50000.01,"$50.000.01-$100,000",D593&lt;100000.01,"$100,000.01-$150,000")</f>
        <v>$1,000.01-$25,000</v>
      </c>
      <c r="G593" s="1">
        <v>0.56999999999999995</v>
      </c>
      <c r="H593">
        <v>3.8</v>
      </c>
      <c r="I593" s="3">
        <f t="shared" si="18"/>
        <v>541184020</v>
      </c>
      <c r="J593">
        <f t="shared" si="19"/>
        <v>1</v>
      </c>
      <c r="K593" s="2">
        <v>180998</v>
      </c>
      <c r="L593" t="s">
        <v>4820</v>
      </c>
      <c r="M593" t="s">
        <v>4821</v>
      </c>
      <c r="N593" t="s">
        <v>4822</v>
      </c>
      <c r="O593" t="s">
        <v>4823</v>
      </c>
      <c r="P593" t="s">
        <v>4824</v>
      </c>
      <c r="Q593" t="s">
        <v>12830</v>
      </c>
      <c r="R593" t="s">
        <v>4825</v>
      </c>
      <c r="S593" t="s">
        <v>4826</v>
      </c>
    </row>
    <row r="594" spans="1:19" ht="17.25" x14ac:dyDescent="0.3">
      <c r="A594" t="s">
        <v>4827</v>
      </c>
      <c r="B594" t="s">
        <v>4828</v>
      </c>
      <c r="C594" t="s">
        <v>12861</v>
      </c>
      <c r="D594" s="3">
        <v>263</v>
      </c>
      <c r="E594" s="3">
        <v>699</v>
      </c>
      <c r="F594" s="4" t="str" cm="1">
        <f t="array" ref="F594">_xlfn.IFS(D594&lt;1000.01,"$0.01-$1,000",D594&lt;25000.01,"$1,000.01-$25,000",D594&lt;50000.01,"$50.000.01-$100,000",D594&lt;100000.01,"$100,000.01-$150,000")</f>
        <v>$0.01-$1,000</v>
      </c>
      <c r="G594" s="1">
        <v>0.62</v>
      </c>
      <c r="H594">
        <v>3.5</v>
      </c>
      <c r="I594" s="3">
        <f t="shared" si="18"/>
        <v>482310</v>
      </c>
      <c r="J594">
        <f t="shared" si="19"/>
        <v>1</v>
      </c>
      <c r="K594" s="2">
        <v>690</v>
      </c>
      <c r="L594" t="s">
        <v>4829</v>
      </c>
      <c r="M594" t="s">
        <v>4830</v>
      </c>
      <c r="N594" t="s">
        <v>4831</v>
      </c>
      <c r="O594" t="s">
        <v>4832</v>
      </c>
      <c r="P594" t="s">
        <v>4833</v>
      </c>
      <c r="Q594" t="s">
        <v>4834</v>
      </c>
      <c r="R594" t="s">
        <v>4835</v>
      </c>
      <c r="S594" t="s">
        <v>4836</v>
      </c>
    </row>
    <row r="595" spans="1:19" ht="17.25" x14ac:dyDescent="0.3">
      <c r="A595" t="s">
        <v>3000</v>
      </c>
      <c r="B595" t="s">
        <v>3001</v>
      </c>
      <c r="C595" t="s">
        <v>12862</v>
      </c>
      <c r="D595" s="3">
        <v>569</v>
      </c>
      <c r="E595" s="3">
        <v>1000</v>
      </c>
      <c r="F595" s="4" t="str" cm="1">
        <f t="array" ref="F595">_xlfn.IFS(D595&lt;1000.01,"$0.01-$1,000",D595&lt;25000.01,"$1,000.01-$25,000",D595&lt;50000.01,"$50.000.01-$100,000",D595&lt;100000.01,"$100,000.01-$150,000")</f>
        <v>$0.01-$1,000</v>
      </c>
      <c r="G595" s="1">
        <v>0.43</v>
      </c>
      <c r="H595">
        <v>4.4000000000000004</v>
      </c>
      <c r="I595" s="3">
        <f t="shared" si="18"/>
        <v>67262000</v>
      </c>
      <c r="J595">
        <f t="shared" si="19"/>
        <v>1</v>
      </c>
      <c r="K595" s="2">
        <v>67262</v>
      </c>
      <c r="L595" t="s">
        <v>3002</v>
      </c>
      <c r="M595" t="s">
        <v>3003</v>
      </c>
      <c r="N595" t="s">
        <v>3004</v>
      </c>
      <c r="O595" t="s">
        <v>3005</v>
      </c>
      <c r="P595" t="s">
        <v>3006</v>
      </c>
      <c r="Q595" t="s">
        <v>3007</v>
      </c>
      <c r="R595" t="s">
        <v>4837</v>
      </c>
      <c r="S595" t="s">
        <v>4838</v>
      </c>
    </row>
    <row r="596" spans="1:19" ht="17.25" x14ac:dyDescent="0.3">
      <c r="A596" t="s">
        <v>3010</v>
      </c>
      <c r="B596" t="s">
        <v>3011</v>
      </c>
      <c r="C596" t="s">
        <v>12862</v>
      </c>
      <c r="D596" s="3">
        <v>1999</v>
      </c>
      <c r="E596" s="3">
        <v>4999</v>
      </c>
      <c r="F596" s="4" t="str" cm="1">
        <f t="array" ref="F596">_xlfn.IFS(D596&lt;1000.01,"$0.01-$1,000",D596&lt;25000.01,"$1,000.01-$25,000",D596&lt;50000.01,"$50.000.01-$100,000",D596&lt;100000.01,"$100,000.01-$150,000")</f>
        <v>$1,000.01-$25,000</v>
      </c>
      <c r="G596" s="1">
        <v>0.6</v>
      </c>
      <c r="H596">
        <v>4.0999999999999996</v>
      </c>
      <c r="I596" s="3">
        <f t="shared" si="18"/>
        <v>53434311</v>
      </c>
      <c r="J596">
        <f t="shared" si="19"/>
        <v>1</v>
      </c>
      <c r="K596" s="2">
        <v>10689</v>
      </c>
      <c r="L596" t="s">
        <v>3012</v>
      </c>
      <c r="M596" t="s">
        <v>3013</v>
      </c>
      <c r="N596" t="s">
        <v>3014</v>
      </c>
      <c r="O596" t="s">
        <v>3015</v>
      </c>
      <c r="P596" t="s">
        <v>3016</v>
      </c>
      <c r="Q596" t="s">
        <v>3017</v>
      </c>
      <c r="R596" t="s">
        <v>4839</v>
      </c>
      <c r="S596" t="s">
        <v>4840</v>
      </c>
    </row>
    <row r="597" spans="1:19" ht="17.25" x14ac:dyDescent="0.3">
      <c r="A597" t="s">
        <v>4841</v>
      </c>
      <c r="B597" t="s">
        <v>4842</v>
      </c>
      <c r="C597" t="s">
        <v>12862</v>
      </c>
      <c r="D597" s="3">
        <v>1399</v>
      </c>
      <c r="E597" s="3">
        <v>3990</v>
      </c>
      <c r="F597" s="4" t="str" cm="1">
        <f t="array" ref="F597">_xlfn.IFS(D597&lt;1000.01,"$0.01-$1,000",D597&lt;25000.01,"$1,000.01-$25,000",D597&lt;50000.01,"$50.000.01-$100,000",D597&lt;100000.01,"$100,000.01-$150,000")</f>
        <v>$1,000.01-$25,000</v>
      </c>
      <c r="G597" s="1">
        <v>0.65</v>
      </c>
      <c r="H597">
        <v>4.0999999999999996</v>
      </c>
      <c r="I597" s="3">
        <f t="shared" si="18"/>
        <v>565945590</v>
      </c>
      <c r="J597">
        <f t="shared" si="19"/>
        <v>1</v>
      </c>
      <c r="K597" s="2">
        <v>141841</v>
      </c>
      <c r="L597" t="s">
        <v>4843</v>
      </c>
      <c r="M597" t="s">
        <v>4844</v>
      </c>
      <c r="N597" t="s">
        <v>4845</v>
      </c>
      <c r="O597" t="s">
        <v>4846</v>
      </c>
      <c r="P597" t="s">
        <v>4847</v>
      </c>
      <c r="Q597" t="s">
        <v>4848</v>
      </c>
      <c r="R597" t="s">
        <v>4849</v>
      </c>
      <c r="S597" t="s">
        <v>4850</v>
      </c>
    </row>
    <row r="598" spans="1:19" ht="17.25" x14ac:dyDescent="0.3">
      <c r="A598" t="s">
        <v>4851</v>
      </c>
      <c r="B598" t="s">
        <v>4852</v>
      </c>
      <c r="C598" t="s">
        <v>12861</v>
      </c>
      <c r="D598" s="3">
        <v>349</v>
      </c>
      <c r="E598" s="3">
        <v>1499</v>
      </c>
      <c r="F598" s="4" t="str" cm="1">
        <f t="array" ref="F598">_xlfn.IFS(D598&lt;1000.01,"$0.01-$1,000",D598&lt;25000.01,"$1,000.01-$25,000",D598&lt;50000.01,"$50.000.01-$100,000",D598&lt;100000.01,"$100,000.01-$150,000")</f>
        <v>$0.01-$1,000</v>
      </c>
      <c r="G598" s="1">
        <v>0.77</v>
      </c>
      <c r="H598">
        <v>4.3</v>
      </c>
      <c r="I598" s="3">
        <f t="shared" si="18"/>
        <v>37161709</v>
      </c>
      <c r="J598">
        <f t="shared" si="19"/>
        <v>1</v>
      </c>
      <c r="K598" s="2">
        <v>24791</v>
      </c>
      <c r="L598" t="s">
        <v>4853</v>
      </c>
      <c r="M598" t="s">
        <v>4854</v>
      </c>
      <c r="N598" t="s">
        <v>4855</v>
      </c>
      <c r="O598" t="s">
        <v>4856</v>
      </c>
      <c r="P598" t="s">
        <v>4857</v>
      </c>
      <c r="Q598" t="s">
        <v>4858</v>
      </c>
      <c r="R598" t="s">
        <v>4859</v>
      </c>
      <c r="S598" t="s">
        <v>4860</v>
      </c>
    </row>
    <row r="599" spans="1:19" ht="17.25" x14ac:dyDescent="0.3">
      <c r="A599" t="s">
        <v>4861</v>
      </c>
      <c r="B599" t="s">
        <v>4862</v>
      </c>
      <c r="C599" t="s">
        <v>12862</v>
      </c>
      <c r="D599" s="3">
        <v>149</v>
      </c>
      <c r="E599" s="3">
        <v>399</v>
      </c>
      <c r="F599" s="4" t="str" cm="1">
        <f t="array" ref="F599">_xlfn.IFS(D599&lt;1000.01,"$0.01-$1,000",D599&lt;25000.01,"$1,000.01-$25,000",D599&lt;50000.01,"$50.000.01-$100,000",D599&lt;100000.01,"$100,000.01-$150,000")</f>
        <v>$0.01-$1,000</v>
      </c>
      <c r="G599" s="1">
        <v>0.63</v>
      </c>
      <c r="H599">
        <v>3.5</v>
      </c>
      <c r="I599" s="3">
        <f t="shared" si="18"/>
        <v>8683836</v>
      </c>
      <c r="J599">
        <f t="shared" si="19"/>
        <v>1</v>
      </c>
      <c r="K599" s="2">
        <v>21764</v>
      </c>
      <c r="L599" t="s">
        <v>4863</v>
      </c>
      <c r="M599" t="s">
        <v>4864</v>
      </c>
      <c r="N599" t="s">
        <v>4865</v>
      </c>
      <c r="O599" t="s">
        <v>4866</v>
      </c>
      <c r="P599" t="s">
        <v>4867</v>
      </c>
      <c r="Q599" t="s">
        <v>4868</v>
      </c>
      <c r="R599" t="s">
        <v>4869</v>
      </c>
      <c r="S599" t="s">
        <v>4870</v>
      </c>
    </row>
    <row r="600" spans="1:19" ht="17.25" x14ac:dyDescent="0.3">
      <c r="A600" t="s">
        <v>3040</v>
      </c>
      <c r="B600" t="s">
        <v>3041</v>
      </c>
      <c r="C600" t="s">
        <v>12862</v>
      </c>
      <c r="D600" s="3">
        <v>599</v>
      </c>
      <c r="E600" s="3">
        <v>999</v>
      </c>
      <c r="F600" s="4" t="str" cm="1">
        <f t="array" ref="F600">_xlfn.IFS(D600&lt;1000.01,"$0.01-$1,000",D600&lt;25000.01,"$1,000.01-$25,000",D600&lt;50000.01,"$50.000.01-$100,000",D600&lt;100000.01,"$100,000.01-$150,000")</f>
        <v>$0.01-$1,000</v>
      </c>
      <c r="G600" s="1">
        <v>0.4</v>
      </c>
      <c r="H600">
        <v>4.0999999999999996</v>
      </c>
      <c r="I600" s="3">
        <f t="shared" si="18"/>
        <v>192394413</v>
      </c>
      <c r="J600">
        <f t="shared" si="19"/>
        <v>1</v>
      </c>
      <c r="K600" s="2">
        <v>192587</v>
      </c>
      <c r="L600" t="s">
        <v>3042</v>
      </c>
      <c r="M600" t="s">
        <v>3043</v>
      </c>
      <c r="N600" t="s">
        <v>3044</v>
      </c>
      <c r="O600" t="s">
        <v>3045</v>
      </c>
      <c r="P600" t="s">
        <v>3046</v>
      </c>
      <c r="Q600" t="s">
        <v>3047</v>
      </c>
      <c r="R600" t="s">
        <v>4871</v>
      </c>
      <c r="S600" t="s">
        <v>4872</v>
      </c>
    </row>
    <row r="601" spans="1:19" ht="17.25" x14ac:dyDescent="0.3">
      <c r="A601" t="s">
        <v>4873</v>
      </c>
      <c r="B601" t="s">
        <v>4874</v>
      </c>
      <c r="C601" t="s">
        <v>12862</v>
      </c>
      <c r="D601" s="3">
        <v>1220</v>
      </c>
      <c r="E601" s="3">
        <v>3990</v>
      </c>
      <c r="F601" s="4" t="str" cm="1">
        <f t="array" ref="F601">_xlfn.IFS(D601&lt;1000.01,"$0.01-$1,000",D601&lt;25000.01,"$1,000.01-$25,000",D601&lt;50000.01,"$50.000.01-$100,000",D601&lt;100000.01,"$100,000.01-$150,000")</f>
        <v>$1,000.01-$25,000</v>
      </c>
      <c r="G601" s="1">
        <v>0.69</v>
      </c>
      <c r="H601">
        <v>4.0999999999999996</v>
      </c>
      <c r="I601" s="3">
        <f t="shared" si="18"/>
        <v>427532490</v>
      </c>
      <c r="J601">
        <f t="shared" si="19"/>
        <v>1</v>
      </c>
      <c r="K601" s="2">
        <v>107151</v>
      </c>
      <c r="L601" t="s">
        <v>4875</v>
      </c>
      <c r="M601" t="s">
        <v>4876</v>
      </c>
      <c r="N601" t="s">
        <v>4877</v>
      </c>
      <c r="O601" t="s">
        <v>4878</v>
      </c>
      <c r="P601" t="s">
        <v>4879</v>
      </c>
      <c r="Q601" t="s">
        <v>4880</v>
      </c>
      <c r="R601" t="s">
        <v>4881</v>
      </c>
      <c r="S601" t="s">
        <v>4882</v>
      </c>
    </row>
    <row r="602" spans="1:19" ht="17.25" x14ac:dyDescent="0.3">
      <c r="A602" t="s">
        <v>3030</v>
      </c>
      <c r="B602" t="s">
        <v>3031</v>
      </c>
      <c r="C602" t="s">
        <v>12862</v>
      </c>
      <c r="D602" s="3">
        <v>1499</v>
      </c>
      <c r="E602" s="3">
        <v>6990</v>
      </c>
      <c r="F602" s="4" t="str" cm="1">
        <f t="array" ref="F602">_xlfn.IFS(D602&lt;1000.01,"$0.01-$1,000",D602&lt;25000.01,"$1,000.01-$25,000",D602&lt;50000.01,"$50.000.01-$100,000",D602&lt;100000.01,"$100,000.01-$150,000")</f>
        <v>$1,000.01-$25,000</v>
      </c>
      <c r="G602" s="1">
        <v>0.79</v>
      </c>
      <c r="H602">
        <v>3.9</v>
      </c>
      <c r="I602" s="3">
        <f t="shared" si="18"/>
        <v>152361030</v>
      </c>
      <c r="J602">
        <f t="shared" si="19"/>
        <v>1</v>
      </c>
      <c r="K602" s="2">
        <v>21797</v>
      </c>
      <c r="L602" t="s">
        <v>3032</v>
      </c>
      <c r="M602" t="s">
        <v>4883</v>
      </c>
      <c r="N602" t="s">
        <v>4884</v>
      </c>
      <c r="O602" t="s">
        <v>4885</v>
      </c>
      <c r="P602" t="s">
        <v>4886</v>
      </c>
      <c r="Q602" t="s">
        <v>4887</v>
      </c>
      <c r="R602" t="s">
        <v>4888</v>
      </c>
      <c r="S602" t="s">
        <v>4889</v>
      </c>
    </row>
    <row r="603" spans="1:19" ht="17.25" x14ac:dyDescent="0.3">
      <c r="A603" t="s">
        <v>4890</v>
      </c>
      <c r="B603" t="s">
        <v>4891</v>
      </c>
      <c r="C603" t="s">
        <v>12862</v>
      </c>
      <c r="D603" s="3">
        <v>499</v>
      </c>
      <c r="E603" s="3">
        <v>999</v>
      </c>
      <c r="F603" s="4" t="str" cm="1">
        <f t="array" ref="F603">_xlfn.IFS(D603&lt;1000.01,"$0.01-$1,000",D603&lt;25000.01,"$1,000.01-$25,000",D603&lt;50000.01,"$50.000.01-$100,000",D603&lt;100000.01,"$100,000.01-$150,000")</f>
        <v>$0.01-$1,000</v>
      </c>
      <c r="G603" s="1">
        <v>0.5</v>
      </c>
      <c r="H603">
        <v>3.9</v>
      </c>
      <c r="I603" s="3">
        <f t="shared" si="18"/>
        <v>92902005</v>
      </c>
      <c r="J603">
        <f t="shared" si="19"/>
        <v>1</v>
      </c>
      <c r="K603" s="2">
        <v>92995</v>
      </c>
      <c r="L603" t="s">
        <v>4892</v>
      </c>
      <c r="M603" t="s">
        <v>4893</v>
      </c>
      <c r="N603" t="s">
        <v>4894</v>
      </c>
      <c r="O603" t="s">
        <v>4895</v>
      </c>
      <c r="P603" t="s">
        <v>4896</v>
      </c>
      <c r="Q603" t="s">
        <v>4897</v>
      </c>
      <c r="R603" t="s">
        <v>4898</v>
      </c>
      <c r="S603" t="s">
        <v>4899</v>
      </c>
    </row>
    <row r="604" spans="1:19" ht="17.25" x14ac:dyDescent="0.3">
      <c r="A604" t="s">
        <v>4900</v>
      </c>
      <c r="B604" t="s">
        <v>4901</v>
      </c>
      <c r="C604" t="s">
        <v>12861</v>
      </c>
      <c r="D604" s="3">
        <v>99</v>
      </c>
      <c r="E604" s="3">
        <v>999</v>
      </c>
      <c r="F604" s="4" t="str" cm="1">
        <f t="array" ref="F604">_xlfn.IFS(D604&lt;1000.01,"$0.01-$1,000",D604&lt;25000.01,"$1,000.01-$25,000",D604&lt;50000.01,"$50.000.01-$100,000",D604&lt;100000.01,"$100,000.01-$150,000")</f>
        <v>$0.01-$1,000</v>
      </c>
      <c r="G604" s="1">
        <v>0.9</v>
      </c>
      <c r="H604">
        <v>4.0999999999999996</v>
      </c>
      <c r="I604" s="3">
        <f t="shared" si="18"/>
        <v>8742249</v>
      </c>
      <c r="J604">
        <f t="shared" si="19"/>
        <v>1</v>
      </c>
      <c r="K604" s="2">
        <v>8751</v>
      </c>
      <c r="L604" t="s">
        <v>4569</v>
      </c>
      <c r="M604" t="s">
        <v>4902</v>
      </c>
      <c r="N604" t="s">
        <v>4903</v>
      </c>
      <c r="O604" t="s">
        <v>4904</v>
      </c>
      <c r="P604" t="s">
        <v>4905</v>
      </c>
      <c r="Q604" t="s">
        <v>4906</v>
      </c>
      <c r="R604" t="s">
        <v>4907</v>
      </c>
      <c r="S604" t="s">
        <v>4908</v>
      </c>
    </row>
    <row r="605" spans="1:19" ht="17.25" x14ac:dyDescent="0.3">
      <c r="A605" t="s">
        <v>3080</v>
      </c>
      <c r="B605" t="s">
        <v>3081</v>
      </c>
      <c r="C605" t="s">
        <v>12862</v>
      </c>
      <c r="D605" s="3">
        <v>349</v>
      </c>
      <c r="E605" s="3">
        <v>1299</v>
      </c>
      <c r="F605" s="4" t="str" cm="1">
        <f t="array" ref="F605">_xlfn.IFS(D605&lt;1000.01,"$0.01-$1,000",D605&lt;25000.01,"$1,000.01-$25,000",D605&lt;50000.01,"$50.000.01-$100,000",D605&lt;100000.01,"$100,000.01-$150,000")</f>
        <v>$0.01-$1,000</v>
      </c>
      <c r="G605" s="1">
        <v>0.73</v>
      </c>
      <c r="H605">
        <v>4</v>
      </c>
      <c r="I605" s="3">
        <f t="shared" si="18"/>
        <v>18553617</v>
      </c>
      <c r="J605">
        <f t="shared" si="19"/>
        <v>1</v>
      </c>
      <c r="K605" s="2">
        <v>14283</v>
      </c>
      <c r="L605" t="s">
        <v>3082</v>
      </c>
      <c r="M605" t="s">
        <v>3083</v>
      </c>
      <c r="N605" t="s">
        <v>3084</v>
      </c>
      <c r="O605" t="s">
        <v>3085</v>
      </c>
      <c r="P605" t="s">
        <v>3086</v>
      </c>
      <c r="Q605" t="s">
        <v>3087</v>
      </c>
      <c r="R605" t="s">
        <v>4909</v>
      </c>
      <c r="S605" t="s">
        <v>4910</v>
      </c>
    </row>
    <row r="606" spans="1:19" ht="17.25" x14ac:dyDescent="0.3">
      <c r="A606" t="s">
        <v>4911</v>
      </c>
      <c r="B606" t="s">
        <v>4912</v>
      </c>
      <c r="C606" t="s">
        <v>12861</v>
      </c>
      <c r="D606" s="3">
        <v>475</v>
      </c>
      <c r="E606" s="3">
        <v>1500</v>
      </c>
      <c r="F606" s="4" t="str" cm="1">
        <f t="array" ref="F606">_xlfn.IFS(D606&lt;1000.01,"$0.01-$1,000",D606&lt;25000.01,"$1,000.01-$25,000",D606&lt;50000.01,"$50.000.01-$100,000",D606&lt;100000.01,"$100,000.01-$150,000")</f>
        <v>$0.01-$1,000</v>
      </c>
      <c r="G606" s="1">
        <v>0.68</v>
      </c>
      <c r="H606">
        <v>4.2</v>
      </c>
      <c r="I606" s="3">
        <f t="shared" si="18"/>
        <v>96409500</v>
      </c>
      <c r="J606">
        <f t="shared" si="19"/>
        <v>1</v>
      </c>
      <c r="K606" s="2">
        <v>64273</v>
      </c>
      <c r="L606" t="s">
        <v>4913</v>
      </c>
      <c r="M606" t="s">
        <v>4914</v>
      </c>
      <c r="N606" t="s">
        <v>4915</v>
      </c>
      <c r="O606" t="s">
        <v>4916</v>
      </c>
      <c r="P606" t="s">
        <v>4917</v>
      </c>
      <c r="Q606" t="s">
        <v>4918</v>
      </c>
      <c r="R606" t="s">
        <v>4919</v>
      </c>
      <c r="S606" t="s">
        <v>4920</v>
      </c>
    </row>
    <row r="607" spans="1:19" ht="17.25" x14ac:dyDescent="0.3">
      <c r="A607" t="s">
        <v>4921</v>
      </c>
      <c r="B607" t="s">
        <v>4922</v>
      </c>
      <c r="C607" t="s">
        <v>12861</v>
      </c>
      <c r="D607" s="3">
        <v>269</v>
      </c>
      <c r="E607" s="3">
        <v>649</v>
      </c>
      <c r="F607" s="4" t="str" cm="1">
        <f t="array" ref="F607">_xlfn.IFS(D607&lt;1000.01,"$0.01-$1,000",D607&lt;25000.01,"$1,000.01-$25,000",D607&lt;50000.01,"$50.000.01-$100,000",D607&lt;100000.01,"$100,000.01-$150,000")</f>
        <v>$0.01-$1,000</v>
      </c>
      <c r="G607" s="1">
        <v>0.59</v>
      </c>
      <c r="H607">
        <v>4.3</v>
      </c>
      <c r="I607" s="3">
        <f t="shared" si="18"/>
        <v>35250435</v>
      </c>
      <c r="J607">
        <f t="shared" si="19"/>
        <v>1</v>
      </c>
      <c r="K607" s="2">
        <v>54315</v>
      </c>
      <c r="L607" t="s">
        <v>4923</v>
      </c>
      <c r="M607" t="s">
        <v>4924</v>
      </c>
      <c r="N607" t="s">
        <v>4925</v>
      </c>
      <c r="O607" t="s">
        <v>4926</v>
      </c>
      <c r="P607" t="s">
        <v>4927</v>
      </c>
      <c r="Q607" t="s">
        <v>4928</v>
      </c>
      <c r="R607" t="s">
        <v>4929</v>
      </c>
      <c r="S607" t="s">
        <v>4930</v>
      </c>
    </row>
    <row r="608" spans="1:19" ht="17.25" x14ac:dyDescent="0.3">
      <c r="A608" t="s">
        <v>4931</v>
      </c>
      <c r="B608" t="s">
        <v>4932</v>
      </c>
      <c r="C608" t="s">
        <v>12861</v>
      </c>
      <c r="D608" s="3">
        <v>299</v>
      </c>
      <c r="E608" s="3">
        <v>599</v>
      </c>
      <c r="F608" s="4" t="str" cm="1">
        <f t="array" ref="F608">_xlfn.IFS(D608&lt;1000.01,"$0.01-$1,000",D608&lt;25000.01,"$1,000.01-$25,000",D608&lt;50000.01,"$50.000.01-$100,000",D608&lt;100000.01,"$100,000.01-$150,000")</f>
        <v>$0.01-$1,000</v>
      </c>
      <c r="G608" s="1">
        <v>0.5</v>
      </c>
      <c r="H608">
        <v>4.0999999999999996</v>
      </c>
      <c r="I608" s="3">
        <f t="shared" si="18"/>
        <v>956603</v>
      </c>
      <c r="J608">
        <f t="shared" si="19"/>
        <v>1</v>
      </c>
      <c r="K608" s="2">
        <v>1597</v>
      </c>
      <c r="L608" t="s">
        <v>4933</v>
      </c>
      <c r="M608" t="s">
        <v>4934</v>
      </c>
      <c r="N608" t="s">
        <v>4935</v>
      </c>
      <c r="O608" t="s">
        <v>4936</v>
      </c>
      <c r="P608" t="s">
        <v>4937</v>
      </c>
      <c r="Q608" t="s">
        <v>4938</v>
      </c>
      <c r="R608" t="s">
        <v>4939</v>
      </c>
      <c r="S608" t="s">
        <v>4940</v>
      </c>
    </row>
    <row r="609" spans="1:19" ht="17.25" x14ac:dyDescent="0.3">
      <c r="A609" t="s">
        <v>3143</v>
      </c>
      <c r="B609" t="s">
        <v>3144</v>
      </c>
      <c r="C609" t="s">
        <v>12862</v>
      </c>
      <c r="D609" s="3">
        <v>1599</v>
      </c>
      <c r="E609" s="3">
        <v>3999</v>
      </c>
      <c r="F609" s="4" t="str" cm="1">
        <f t="array" ref="F609">_xlfn.IFS(D609&lt;1000.01,"$0.01-$1,000",D609&lt;25000.01,"$1,000.01-$25,000",D609&lt;50000.01,"$50.000.01-$100,000",D609&lt;100000.01,"$100,000.01-$150,000")</f>
        <v>$1,000.01-$25,000</v>
      </c>
      <c r="G609" s="1">
        <v>0.6</v>
      </c>
      <c r="H609">
        <v>4</v>
      </c>
      <c r="I609" s="3">
        <f t="shared" si="18"/>
        <v>120985746</v>
      </c>
      <c r="J609">
        <f t="shared" si="19"/>
        <v>1</v>
      </c>
      <c r="K609" s="2">
        <v>30254</v>
      </c>
      <c r="L609" t="s">
        <v>3145</v>
      </c>
      <c r="M609" t="s">
        <v>4681</v>
      </c>
      <c r="N609" t="s">
        <v>4682</v>
      </c>
      <c r="O609" t="s">
        <v>4683</v>
      </c>
      <c r="P609" t="s">
        <v>4684</v>
      </c>
      <c r="Q609" t="s">
        <v>4685</v>
      </c>
      <c r="R609" t="s">
        <v>4941</v>
      </c>
      <c r="S609" t="s">
        <v>4942</v>
      </c>
    </row>
    <row r="610" spans="1:19" ht="17.25" x14ac:dyDescent="0.3">
      <c r="A610" t="s">
        <v>3153</v>
      </c>
      <c r="B610" t="s">
        <v>3154</v>
      </c>
      <c r="C610" t="s">
        <v>12862</v>
      </c>
      <c r="D610" s="3">
        <v>1499</v>
      </c>
      <c r="E610" s="3">
        <v>7999</v>
      </c>
      <c r="F610" s="4" t="str" cm="1">
        <f t="array" ref="F610">_xlfn.IFS(D610&lt;1000.01,"$0.01-$1,000",D610&lt;25000.01,"$1,000.01-$25,000",D610&lt;50000.01,"$50.000.01-$100,000",D610&lt;100000.01,"$100,000.01-$150,000")</f>
        <v>$1,000.01-$25,000</v>
      </c>
      <c r="G610" s="1">
        <v>0.81</v>
      </c>
      <c r="H610">
        <v>4.2</v>
      </c>
      <c r="I610" s="3">
        <f t="shared" si="18"/>
        <v>181081362</v>
      </c>
      <c r="J610">
        <f t="shared" si="19"/>
        <v>1</v>
      </c>
      <c r="K610" s="2">
        <v>22638</v>
      </c>
      <c r="L610" t="s">
        <v>3155</v>
      </c>
      <c r="M610" t="s">
        <v>3156</v>
      </c>
      <c r="N610" t="s">
        <v>3157</v>
      </c>
      <c r="O610" t="s">
        <v>3158</v>
      </c>
      <c r="P610" t="s">
        <v>3159</v>
      </c>
      <c r="Q610" t="s">
        <v>3160</v>
      </c>
      <c r="R610" t="s">
        <v>4943</v>
      </c>
      <c r="S610" t="s">
        <v>4944</v>
      </c>
    </row>
    <row r="611" spans="1:19" ht="17.25" x14ac:dyDescent="0.3">
      <c r="A611" t="s">
        <v>4945</v>
      </c>
      <c r="B611" t="s">
        <v>4946</v>
      </c>
      <c r="C611" t="s">
        <v>12862</v>
      </c>
      <c r="D611" s="3">
        <v>329</v>
      </c>
      <c r="E611" s="3">
        <v>999</v>
      </c>
      <c r="F611" s="4" t="str" cm="1">
        <f t="array" ref="F611">_xlfn.IFS(D611&lt;1000.01,"$0.01-$1,000",D611&lt;25000.01,"$1,000.01-$25,000",D611&lt;50000.01,"$50.000.01-$100,000",D611&lt;100000.01,"$100,000.01-$150,000")</f>
        <v>$0.01-$1,000</v>
      </c>
      <c r="G611" s="1">
        <v>0.67</v>
      </c>
      <c r="H611">
        <v>3.9</v>
      </c>
      <c r="I611" s="3">
        <f t="shared" si="18"/>
        <v>76949973</v>
      </c>
      <c r="J611">
        <f t="shared" si="19"/>
        <v>1</v>
      </c>
      <c r="K611" s="2">
        <v>77027</v>
      </c>
      <c r="L611" t="s">
        <v>4947</v>
      </c>
      <c r="M611" t="s">
        <v>4948</v>
      </c>
      <c r="N611" t="s">
        <v>4949</v>
      </c>
      <c r="O611" t="s">
        <v>4950</v>
      </c>
      <c r="P611" t="s">
        <v>4951</v>
      </c>
      <c r="Q611" t="s">
        <v>4952</v>
      </c>
      <c r="R611" t="s">
        <v>4953</v>
      </c>
      <c r="S611" t="s">
        <v>4954</v>
      </c>
    </row>
    <row r="612" spans="1:19" ht="17.25" x14ac:dyDescent="0.3">
      <c r="A612" t="s">
        <v>4955</v>
      </c>
      <c r="B612" t="s">
        <v>4956</v>
      </c>
      <c r="C612" t="s">
        <v>12861</v>
      </c>
      <c r="D612" s="3">
        <v>549</v>
      </c>
      <c r="E612" s="3">
        <v>1799</v>
      </c>
      <c r="F612" s="4" t="str" cm="1">
        <f t="array" ref="F612">_xlfn.IFS(D612&lt;1000.01,"$0.01-$1,000",D612&lt;25000.01,"$1,000.01-$25,000",D612&lt;50000.01,"$50.000.01-$100,000",D612&lt;100000.01,"$100,000.01-$150,000")</f>
        <v>$0.01-$1,000</v>
      </c>
      <c r="G612" s="1">
        <v>0.69</v>
      </c>
      <c r="H612">
        <v>4.3</v>
      </c>
      <c r="I612" s="3">
        <f t="shared" si="18"/>
        <v>51863371</v>
      </c>
      <c r="J612">
        <f t="shared" si="19"/>
        <v>1</v>
      </c>
      <c r="K612" s="2">
        <v>28829</v>
      </c>
      <c r="L612" t="s">
        <v>4957</v>
      </c>
      <c r="M612" t="s">
        <v>4958</v>
      </c>
      <c r="N612" t="s">
        <v>4959</v>
      </c>
      <c r="O612" t="s">
        <v>4960</v>
      </c>
      <c r="P612" t="s">
        <v>4961</v>
      </c>
      <c r="Q612" t="s">
        <v>4962</v>
      </c>
      <c r="R612" t="s">
        <v>4963</v>
      </c>
      <c r="S612" t="s">
        <v>4964</v>
      </c>
    </row>
    <row r="613" spans="1:19" ht="17.25" x14ac:dyDescent="0.3">
      <c r="A613" t="s">
        <v>3192</v>
      </c>
      <c r="B613" t="s">
        <v>3193</v>
      </c>
      <c r="C613" t="s">
        <v>12862</v>
      </c>
      <c r="D613" s="3">
        <v>2199</v>
      </c>
      <c r="E613" s="3">
        <v>9999</v>
      </c>
      <c r="F613" s="4" t="str" cm="1">
        <f t="array" ref="F613">_xlfn.IFS(D613&lt;1000.01,"$0.01-$1,000",D613&lt;25000.01,"$1,000.01-$25,000",D613&lt;50000.01,"$50.000.01-$100,000",D613&lt;100000.01,"$100,000.01-$150,000")</f>
        <v>$1,000.01-$25,000</v>
      </c>
      <c r="G613" s="1">
        <v>0.78</v>
      </c>
      <c r="H613">
        <v>4.2</v>
      </c>
      <c r="I613" s="3">
        <f t="shared" si="18"/>
        <v>294750522</v>
      </c>
      <c r="J613">
        <f t="shared" si="19"/>
        <v>1</v>
      </c>
      <c r="K613" s="2">
        <v>29478</v>
      </c>
      <c r="L613" t="s">
        <v>3194</v>
      </c>
      <c r="M613" t="s">
        <v>4965</v>
      </c>
      <c r="N613" t="s">
        <v>4966</v>
      </c>
      <c r="O613" t="s">
        <v>4967</v>
      </c>
      <c r="P613" t="s">
        <v>4968</v>
      </c>
      <c r="Q613" t="s">
        <v>4969</v>
      </c>
      <c r="R613" t="s">
        <v>4970</v>
      </c>
      <c r="S613" t="s">
        <v>4971</v>
      </c>
    </row>
    <row r="614" spans="1:19" ht="17.25" x14ac:dyDescent="0.3">
      <c r="A614" t="s">
        <v>4972</v>
      </c>
      <c r="B614" t="s">
        <v>4973</v>
      </c>
      <c r="C614" t="s">
        <v>12861</v>
      </c>
      <c r="D614" s="3">
        <v>299</v>
      </c>
      <c r="E614" s="3">
        <v>650</v>
      </c>
      <c r="F614" s="4" t="str" cm="1">
        <f t="array" ref="F614">_xlfn.IFS(D614&lt;1000.01,"$0.01-$1,000",D614&lt;25000.01,"$1,000.01-$25,000",D614&lt;50000.01,"$50.000.01-$100,000",D614&lt;100000.01,"$100,000.01-$150,000")</f>
        <v>$0.01-$1,000</v>
      </c>
      <c r="G614" s="1">
        <v>0.54</v>
      </c>
      <c r="H614">
        <v>4.5</v>
      </c>
      <c r="I614" s="3">
        <f t="shared" si="18"/>
        <v>21564400</v>
      </c>
      <c r="J614">
        <f t="shared" si="19"/>
        <v>1</v>
      </c>
      <c r="K614" s="2">
        <v>33176</v>
      </c>
      <c r="L614" t="s">
        <v>4974</v>
      </c>
      <c r="M614" t="s">
        <v>4975</v>
      </c>
      <c r="N614" t="s">
        <v>4976</v>
      </c>
      <c r="O614" t="s">
        <v>4977</v>
      </c>
      <c r="P614" t="s">
        <v>4978</v>
      </c>
      <c r="Q614" t="s">
        <v>4979</v>
      </c>
      <c r="R614" t="s">
        <v>4980</v>
      </c>
      <c r="S614" t="s">
        <v>4981</v>
      </c>
    </row>
    <row r="615" spans="1:19" ht="17.25" x14ac:dyDescent="0.3">
      <c r="A615" t="s">
        <v>4982</v>
      </c>
      <c r="B615" t="s">
        <v>4983</v>
      </c>
      <c r="C615" t="s">
        <v>12863</v>
      </c>
      <c r="D615" s="3">
        <v>798</v>
      </c>
      <c r="E615" s="3">
        <v>1995</v>
      </c>
      <c r="F615" s="4" t="str" cm="1">
        <f t="array" ref="F615">_xlfn.IFS(D615&lt;1000.01,"$0.01-$1,000",D615&lt;25000.01,"$1,000.01-$25,000",D615&lt;50000.01,"$50.000.01-$100,000",D615&lt;100000.01,"$100,000.01-$150,000")</f>
        <v>$0.01-$1,000</v>
      </c>
      <c r="G615" s="1">
        <v>0.6</v>
      </c>
      <c r="H615">
        <v>4</v>
      </c>
      <c r="I615" s="3">
        <f t="shared" si="18"/>
        <v>136984680</v>
      </c>
      <c r="J615">
        <f t="shared" si="19"/>
        <v>1</v>
      </c>
      <c r="K615" s="2">
        <v>68664</v>
      </c>
      <c r="L615" t="s">
        <v>4984</v>
      </c>
      <c r="M615" t="s">
        <v>4985</v>
      </c>
      <c r="N615" t="s">
        <v>4986</v>
      </c>
      <c r="O615" t="s">
        <v>4987</v>
      </c>
      <c r="P615" t="s">
        <v>4988</v>
      </c>
      <c r="Q615" t="s">
        <v>4989</v>
      </c>
      <c r="R615" t="s">
        <v>4990</v>
      </c>
      <c r="S615" t="s">
        <v>4991</v>
      </c>
    </row>
    <row r="616" spans="1:19" ht="17.25" x14ac:dyDescent="0.3">
      <c r="A616" t="s">
        <v>16</v>
      </c>
      <c r="B616" t="s">
        <v>17</v>
      </c>
      <c r="C616" t="s">
        <v>12861</v>
      </c>
      <c r="D616" s="3">
        <v>399</v>
      </c>
      <c r="E616" s="3">
        <v>1099</v>
      </c>
      <c r="F616" s="4" t="str" cm="1">
        <f t="array" ref="F616">_xlfn.IFS(D616&lt;1000.01,"$0.01-$1,000",D616&lt;25000.01,"$1,000.01-$25,000",D616&lt;50000.01,"$50.000.01-$100,000",D616&lt;100000.01,"$100,000.01-$150,000")</f>
        <v>$0.01-$1,000</v>
      </c>
      <c r="G616" s="1">
        <v>0.64</v>
      </c>
      <c r="H616">
        <v>4.2</v>
      </c>
      <c r="I616" s="3">
        <f t="shared" si="18"/>
        <v>26671631</v>
      </c>
      <c r="J616">
        <f t="shared" si="19"/>
        <v>1</v>
      </c>
      <c r="K616" s="2">
        <v>24269</v>
      </c>
      <c r="L616" t="s">
        <v>18</v>
      </c>
      <c r="M616" t="s">
        <v>19</v>
      </c>
      <c r="N616" t="s">
        <v>20</v>
      </c>
      <c r="O616" t="s">
        <v>21</v>
      </c>
      <c r="P616" t="s">
        <v>22</v>
      </c>
      <c r="Q616" t="s">
        <v>752</v>
      </c>
      <c r="R616" t="s">
        <v>4992</v>
      </c>
      <c r="S616" t="s">
        <v>4993</v>
      </c>
    </row>
    <row r="617" spans="1:19" ht="17.25" x14ac:dyDescent="0.3">
      <c r="A617" t="s">
        <v>4994</v>
      </c>
      <c r="B617" t="s">
        <v>4995</v>
      </c>
      <c r="C617" t="s">
        <v>12862</v>
      </c>
      <c r="D617" s="3">
        <v>266</v>
      </c>
      <c r="E617" s="3">
        <v>315</v>
      </c>
      <c r="F617" s="4" t="str" cm="1">
        <f t="array" ref="F617">_xlfn.IFS(D617&lt;1000.01,"$0.01-$1,000",D617&lt;25000.01,"$1,000.01-$25,000",D617&lt;50000.01,"$50.000.01-$100,000",D617&lt;100000.01,"$100,000.01-$150,000")</f>
        <v>$0.01-$1,000</v>
      </c>
      <c r="G617" s="1">
        <v>0.16</v>
      </c>
      <c r="H617">
        <v>4.5</v>
      </c>
      <c r="I617" s="3">
        <f t="shared" si="18"/>
        <v>8829450</v>
      </c>
      <c r="J617">
        <f t="shared" si="19"/>
        <v>1</v>
      </c>
      <c r="K617" s="2">
        <v>28030</v>
      </c>
      <c r="L617" t="s">
        <v>4996</v>
      </c>
      <c r="M617" t="s">
        <v>4997</v>
      </c>
      <c r="N617" t="s">
        <v>4998</v>
      </c>
      <c r="O617" t="s">
        <v>4999</v>
      </c>
      <c r="P617" t="s">
        <v>5000</v>
      </c>
      <c r="Q617" t="s">
        <v>5001</v>
      </c>
      <c r="R617" t="s">
        <v>5002</v>
      </c>
      <c r="S617" t="s">
        <v>5003</v>
      </c>
    </row>
    <row r="618" spans="1:19" ht="17.25" x14ac:dyDescent="0.3">
      <c r="A618" t="s">
        <v>5004</v>
      </c>
      <c r="B618" t="s">
        <v>5005</v>
      </c>
      <c r="C618" t="s">
        <v>12864</v>
      </c>
      <c r="D618" s="3">
        <v>50</v>
      </c>
      <c r="E618" s="3">
        <v>50</v>
      </c>
      <c r="F618" s="4" t="str" cm="1">
        <f t="array" ref="F618">_xlfn.IFS(D618&lt;1000.01,"$0.01-$1,000",D618&lt;25000.01,"$1,000.01-$25,000",D618&lt;50000.01,"$50.000.01-$100,000",D618&lt;100000.01,"$100,000.01-$150,000")</f>
        <v>$0.01-$1,000</v>
      </c>
      <c r="G618" s="1">
        <v>0</v>
      </c>
      <c r="H618">
        <v>4.3</v>
      </c>
      <c r="I618" s="3">
        <f t="shared" si="18"/>
        <v>289600</v>
      </c>
      <c r="J618">
        <f t="shared" si="19"/>
        <v>1</v>
      </c>
      <c r="K618" s="2">
        <v>5792</v>
      </c>
      <c r="L618" t="s">
        <v>5006</v>
      </c>
      <c r="M618" t="s">
        <v>5007</v>
      </c>
      <c r="N618" t="s">
        <v>5008</v>
      </c>
      <c r="O618" t="s">
        <v>5009</v>
      </c>
      <c r="P618" t="s">
        <v>5010</v>
      </c>
      <c r="Q618" t="s">
        <v>5011</v>
      </c>
      <c r="R618" t="s">
        <v>5012</v>
      </c>
      <c r="S618" t="s">
        <v>5013</v>
      </c>
    </row>
    <row r="619" spans="1:19" ht="17.25" x14ac:dyDescent="0.3">
      <c r="A619" t="s">
        <v>5014</v>
      </c>
      <c r="B619" t="s">
        <v>5015</v>
      </c>
      <c r="C619" t="s">
        <v>12865</v>
      </c>
      <c r="D619" s="3">
        <v>130</v>
      </c>
      <c r="E619" s="3">
        <v>165</v>
      </c>
      <c r="F619" s="4" t="str" cm="1">
        <f t="array" ref="F619">_xlfn.IFS(D619&lt;1000.01,"$0.01-$1,000",D619&lt;25000.01,"$1,000.01-$25,000",D619&lt;50000.01,"$50.000.01-$100,000",D619&lt;100000.01,"$100,000.01-$150,000")</f>
        <v>$0.01-$1,000</v>
      </c>
      <c r="G619" s="1">
        <v>0.21</v>
      </c>
      <c r="H619">
        <v>3.9</v>
      </c>
      <c r="I619" s="3">
        <f t="shared" si="18"/>
        <v>2438370</v>
      </c>
      <c r="J619">
        <f t="shared" si="19"/>
        <v>1</v>
      </c>
      <c r="K619" s="2">
        <v>14778</v>
      </c>
      <c r="L619" t="s">
        <v>5016</v>
      </c>
      <c r="M619" t="s">
        <v>5017</v>
      </c>
      <c r="N619" t="s">
        <v>5018</v>
      </c>
      <c r="O619" t="s">
        <v>5019</v>
      </c>
      <c r="P619" t="s">
        <v>5020</v>
      </c>
      <c r="Q619" t="s">
        <v>5021</v>
      </c>
      <c r="R619" t="s">
        <v>5022</v>
      </c>
      <c r="S619" t="s">
        <v>5023</v>
      </c>
    </row>
    <row r="620" spans="1:19" ht="17.25" x14ac:dyDescent="0.3">
      <c r="A620" t="s">
        <v>5024</v>
      </c>
      <c r="B620" t="s">
        <v>5025</v>
      </c>
      <c r="C620" t="s">
        <v>12862</v>
      </c>
      <c r="D620" s="3">
        <v>449</v>
      </c>
      <c r="E620" s="3">
        <v>1290</v>
      </c>
      <c r="F620" s="4" t="str" cm="1">
        <f t="array" ref="F620">_xlfn.IFS(D620&lt;1000.01,"$0.01-$1,000",D620&lt;25000.01,"$1,000.01-$25,000",D620&lt;50000.01,"$50.000.01-$100,000",D620&lt;100000.01,"$100,000.01-$150,000")</f>
        <v>$0.01-$1,000</v>
      </c>
      <c r="G620" s="1">
        <v>0.65</v>
      </c>
      <c r="H620">
        <v>4.0999999999999996</v>
      </c>
      <c r="I620" s="3">
        <f t="shared" si="18"/>
        <v>118383300</v>
      </c>
      <c r="J620">
        <f t="shared" si="19"/>
        <v>1</v>
      </c>
      <c r="K620" s="2">
        <v>91770</v>
      </c>
      <c r="L620" t="s">
        <v>5026</v>
      </c>
      <c r="M620" t="s">
        <v>5027</v>
      </c>
      <c r="N620" t="s">
        <v>5028</v>
      </c>
      <c r="O620" t="s">
        <v>5029</v>
      </c>
      <c r="P620" t="s">
        <v>5030</v>
      </c>
      <c r="Q620" t="s">
        <v>5031</v>
      </c>
      <c r="R620" t="s">
        <v>5032</v>
      </c>
      <c r="S620" t="s">
        <v>5033</v>
      </c>
    </row>
    <row r="621" spans="1:19" ht="17.25" x14ac:dyDescent="0.3">
      <c r="A621" t="s">
        <v>3251</v>
      </c>
      <c r="B621" t="s">
        <v>3252</v>
      </c>
      <c r="C621" t="s">
        <v>12862</v>
      </c>
      <c r="D621" s="3">
        <v>3999</v>
      </c>
      <c r="E621" s="3">
        <v>16999</v>
      </c>
      <c r="F621" s="4" t="str" cm="1">
        <f t="array" ref="F621">_xlfn.IFS(D621&lt;1000.01,"$0.01-$1,000",D621&lt;25000.01,"$1,000.01-$25,000",D621&lt;50000.01,"$50.000.01-$100,000",D621&lt;100000.01,"$100,000.01-$150,000")</f>
        <v>$1,000.01-$25,000</v>
      </c>
      <c r="G621" s="1">
        <v>0.76</v>
      </c>
      <c r="H621">
        <v>4.3</v>
      </c>
      <c r="I621" s="3">
        <f t="shared" si="18"/>
        <v>291736838</v>
      </c>
      <c r="J621">
        <f t="shared" si="19"/>
        <v>1</v>
      </c>
      <c r="K621" s="2">
        <v>17162</v>
      </c>
      <c r="L621" t="s">
        <v>3253</v>
      </c>
      <c r="M621" t="s">
        <v>3254</v>
      </c>
      <c r="N621" t="s">
        <v>3255</v>
      </c>
      <c r="O621" t="s">
        <v>3256</v>
      </c>
      <c r="P621" t="s">
        <v>3257</v>
      </c>
      <c r="Q621" t="s">
        <v>3258</v>
      </c>
      <c r="R621" t="s">
        <v>5034</v>
      </c>
      <c r="S621" t="s">
        <v>5035</v>
      </c>
    </row>
    <row r="622" spans="1:19" ht="17.25" x14ac:dyDescent="0.3">
      <c r="A622" t="s">
        <v>5036</v>
      </c>
      <c r="B622" t="s">
        <v>5037</v>
      </c>
      <c r="C622" t="s">
        <v>12862</v>
      </c>
      <c r="D622" s="3">
        <v>399</v>
      </c>
      <c r="E622" s="3">
        <v>1290</v>
      </c>
      <c r="F622" s="4" t="str" cm="1">
        <f t="array" ref="F622">_xlfn.IFS(D622&lt;1000.01,"$0.01-$1,000",D622&lt;25000.01,"$1,000.01-$25,000",D622&lt;50000.01,"$50.000.01-$100,000",D622&lt;100000.01,"$100,000.01-$150,000")</f>
        <v>$0.01-$1,000</v>
      </c>
      <c r="G622" s="1">
        <v>0.69</v>
      </c>
      <c r="H622">
        <v>4.2</v>
      </c>
      <c r="I622" s="3">
        <f t="shared" si="18"/>
        <v>265740</v>
      </c>
      <c r="J622">
        <f t="shared" si="19"/>
        <v>1</v>
      </c>
      <c r="K622" s="2">
        <v>206</v>
      </c>
      <c r="L622" t="s">
        <v>5038</v>
      </c>
      <c r="M622" t="s">
        <v>5039</v>
      </c>
      <c r="N622" t="s">
        <v>5040</v>
      </c>
      <c r="O622" t="s">
        <v>5041</v>
      </c>
      <c r="P622" t="s">
        <v>5042</v>
      </c>
      <c r="Q622" t="s">
        <v>5043</v>
      </c>
      <c r="R622" t="s">
        <v>5044</v>
      </c>
      <c r="S622" t="s">
        <v>5045</v>
      </c>
    </row>
    <row r="623" spans="1:19" ht="17.25" x14ac:dyDescent="0.3">
      <c r="A623" t="s">
        <v>5046</v>
      </c>
      <c r="B623" t="s">
        <v>5047</v>
      </c>
      <c r="C623" t="s">
        <v>12861</v>
      </c>
      <c r="D623" s="3">
        <v>1399</v>
      </c>
      <c r="E623" s="3">
        <v>2498</v>
      </c>
      <c r="F623" s="4" t="str" cm="1">
        <f t="array" ref="F623">_xlfn.IFS(D623&lt;1000.01,"$0.01-$1,000",D623&lt;25000.01,"$1,000.01-$25,000",D623&lt;50000.01,"$50.000.01-$100,000",D623&lt;100000.01,"$100,000.01-$150,000")</f>
        <v>$1,000.01-$25,000</v>
      </c>
      <c r="G623" s="1">
        <v>0.44</v>
      </c>
      <c r="H623">
        <v>4.2</v>
      </c>
      <c r="I623" s="3">
        <f t="shared" si="18"/>
        <v>84225066</v>
      </c>
      <c r="J623">
        <f t="shared" si="19"/>
        <v>1</v>
      </c>
      <c r="K623" s="2">
        <v>33717</v>
      </c>
      <c r="L623" t="s">
        <v>5048</v>
      </c>
      <c r="M623" t="s">
        <v>5049</v>
      </c>
      <c r="N623" t="s">
        <v>5050</v>
      </c>
      <c r="O623" t="s">
        <v>5051</v>
      </c>
      <c r="P623" t="s">
        <v>5052</v>
      </c>
      <c r="Q623" t="s">
        <v>5053</v>
      </c>
      <c r="R623" t="s">
        <v>5054</v>
      </c>
      <c r="S623" t="s">
        <v>5055</v>
      </c>
    </row>
    <row r="624" spans="1:19" ht="17.25" x14ac:dyDescent="0.3">
      <c r="A624" t="s">
        <v>26</v>
      </c>
      <c r="B624" t="s">
        <v>27</v>
      </c>
      <c r="C624" t="s">
        <v>12861</v>
      </c>
      <c r="D624" s="3">
        <v>199</v>
      </c>
      <c r="E624" s="3">
        <v>349</v>
      </c>
      <c r="F624" s="4" t="str" cm="1">
        <f t="array" ref="F624">_xlfn.IFS(D624&lt;1000.01,"$0.01-$1,000",D624&lt;25000.01,"$1,000.01-$25,000",D624&lt;50000.01,"$50.000.01-$100,000",D624&lt;100000.01,"$100,000.01-$150,000")</f>
        <v>$0.01-$1,000</v>
      </c>
      <c r="G624" s="1">
        <v>0.43</v>
      </c>
      <c r="H624">
        <v>4</v>
      </c>
      <c r="I624" s="3">
        <f t="shared" si="18"/>
        <v>15353906</v>
      </c>
      <c r="J624">
        <f t="shared" si="19"/>
        <v>1</v>
      </c>
      <c r="K624" s="2">
        <v>43994</v>
      </c>
      <c r="L624" t="s">
        <v>28</v>
      </c>
      <c r="M624" t="s">
        <v>29</v>
      </c>
      <c r="N624" t="s">
        <v>30</v>
      </c>
      <c r="O624" t="s">
        <v>31</v>
      </c>
      <c r="P624" t="s">
        <v>32</v>
      </c>
      <c r="Q624" t="s">
        <v>33</v>
      </c>
      <c r="R624" t="s">
        <v>34</v>
      </c>
      <c r="S624" t="s">
        <v>5056</v>
      </c>
    </row>
    <row r="625" spans="1:19" ht="17.25" x14ac:dyDescent="0.3">
      <c r="A625" t="s">
        <v>36</v>
      </c>
      <c r="B625" t="s">
        <v>37</v>
      </c>
      <c r="C625" t="s">
        <v>12861</v>
      </c>
      <c r="D625" s="3">
        <v>199</v>
      </c>
      <c r="E625" s="3">
        <v>999</v>
      </c>
      <c r="F625" s="4" t="str" cm="1">
        <f t="array" ref="F625">_xlfn.IFS(D625&lt;1000.01,"$0.01-$1,000",D625&lt;25000.01,"$1,000.01-$25,000",D625&lt;50000.01,"$50.000.01-$100,000",D625&lt;100000.01,"$100,000.01-$150,000")</f>
        <v>$0.01-$1,000</v>
      </c>
      <c r="G625" s="1">
        <v>0.8</v>
      </c>
      <c r="H625">
        <v>3.9</v>
      </c>
      <c r="I625" s="3">
        <f t="shared" si="18"/>
        <v>7920072</v>
      </c>
      <c r="J625">
        <f t="shared" si="19"/>
        <v>1</v>
      </c>
      <c r="K625" s="2">
        <v>7928</v>
      </c>
      <c r="L625" t="s">
        <v>38</v>
      </c>
      <c r="M625" t="s">
        <v>39</v>
      </c>
      <c r="N625" t="s">
        <v>40</v>
      </c>
      <c r="O625" t="s">
        <v>41</v>
      </c>
      <c r="P625" t="s">
        <v>42</v>
      </c>
      <c r="Q625" t="s">
        <v>43</v>
      </c>
      <c r="R625" t="s">
        <v>44</v>
      </c>
      <c r="S625" t="s">
        <v>5057</v>
      </c>
    </row>
    <row r="626" spans="1:19" ht="17.25" x14ac:dyDescent="0.3">
      <c r="A626" t="s">
        <v>3261</v>
      </c>
      <c r="B626" t="s">
        <v>3262</v>
      </c>
      <c r="C626" t="s">
        <v>12862</v>
      </c>
      <c r="D626" s="3">
        <v>2998</v>
      </c>
      <c r="E626" s="3">
        <v>5999</v>
      </c>
      <c r="F626" s="4" t="str" cm="1">
        <f t="array" ref="F626">_xlfn.IFS(D626&lt;1000.01,"$0.01-$1,000",D626&lt;25000.01,"$1,000.01-$25,000",D626&lt;50000.01,"$50.000.01-$100,000",D626&lt;100000.01,"$100,000.01-$150,000")</f>
        <v>$1,000.01-$25,000</v>
      </c>
      <c r="G626" s="1">
        <v>0.5</v>
      </c>
      <c r="H626">
        <v>4.0999999999999996</v>
      </c>
      <c r="I626" s="3">
        <f t="shared" si="18"/>
        <v>31068821</v>
      </c>
      <c r="J626">
        <f t="shared" si="19"/>
        <v>1</v>
      </c>
      <c r="K626" s="2">
        <v>5179</v>
      </c>
      <c r="L626" t="s">
        <v>3263</v>
      </c>
      <c r="M626" t="s">
        <v>5058</v>
      </c>
      <c r="N626" t="s">
        <v>5059</v>
      </c>
      <c r="O626" t="s">
        <v>5060</v>
      </c>
      <c r="P626" t="s">
        <v>5061</v>
      </c>
      <c r="Q626" t="s">
        <v>5062</v>
      </c>
      <c r="R626" t="s">
        <v>5063</v>
      </c>
      <c r="S626" t="s">
        <v>5064</v>
      </c>
    </row>
    <row r="627" spans="1:19" ht="17.25" x14ac:dyDescent="0.3">
      <c r="A627" t="s">
        <v>5065</v>
      </c>
      <c r="B627" t="s">
        <v>5066</v>
      </c>
      <c r="C627" t="s">
        <v>12861</v>
      </c>
      <c r="D627" s="3">
        <v>4098</v>
      </c>
      <c r="E627" s="3">
        <v>4999</v>
      </c>
      <c r="F627" s="4" t="str" cm="1">
        <f t="array" ref="F627">_xlfn.IFS(D627&lt;1000.01,"$0.01-$1,000",D627&lt;25000.01,"$1,000.01-$25,000",D627&lt;50000.01,"$50.000.01-$100,000",D627&lt;100000.01,"$100,000.01-$150,000")</f>
        <v>$1,000.01-$25,000</v>
      </c>
      <c r="G627" s="1">
        <v>0.18</v>
      </c>
      <c r="H627">
        <v>4.5</v>
      </c>
      <c r="I627" s="3">
        <f t="shared" si="18"/>
        <v>253999190</v>
      </c>
      <c r="J627">
        <f t="shared" si="19"/>
        <v>1</v>
      </c>
      <c r="K627" s="2">
        <v>50810</v>
      </c>
      <c r="L627" t="s">
        <v>5067</v>
      </c>
      <c r="M627" t="s">
        <v>5068</v>
      </c>
      <c r="N627" t="s">
        <v>5069</v>
      </c>
      <c r="O627" t="s">
        <v>5070</v>
      </c>
      <c r="P627" t="s">
        <v>5071</v>
      </c>
      <c r="Q627" t="s">
        <v>5072</v>
      </c>
      <c r="R627" t="s">
        <v>5073</v>
      </c>
      <c r="S627" t="s">
        <v>5074</v>
      </c>
    </row>
    <row r="628" spans="1:19" ht="17.25" x14ac:dyDescent="0.3">
      <c r="A628" t="s">
        <v>5075</v>
      </c>
      <c r="B628" t="s">
        <v>5076</v>
      </c>
      <c r="C628" t="s">
        <v>12862</v>
      </c>
      <c r="D628" s="3">
        <v>499</v>
      </c>
      <c r="E628" s="3">
        <v>1999</v>
      </c>
      <c r="F628" s="4" t="str" cm="1">
        <f t="array" ref="F628">_xlfn.IFS(D628&lt;1000.01,"$0.01-$1,000",D628&lt;25000.01,"$1,000.01-$25,000",D628&lt;50000.01,"$50.000.01-$100,000",D628&lt;100000.01,"$100,000.01-$150,000")</f>
        <v>$0.01-$1,000</v>
      </c>
      <c r="G628" s="1">
        <v>0.75</v>
      </c>
      <c r="H628">
        <v>3.7</v>
      </c>
      <c r="I628" s="3">
        <f t="shared" si="18"/>
        <v>6734631</v>
      </c>
      <c r="J628">
        <f t="shared" si="19"/>
        <v>1</v>
      </c>
      <c r="K628" s="2">
        <v>3369</v>
      </c>
      <c r="L628" t="s">
        <v>5077</v>
      </c>
      <c r="M628" t="s">
        <v>5078</v>
      </c>
      <c r="N628" t="s">
        <v>5079</v>
      </c>
      <c r="O628" t="s">
        <v>5080</v>
      </c>
      <c r="P628" t="s">
        <v>5081</v>
      </c>
      <c r="Q628" t="s">
        <v>5082</v>
      </c>
      <c r="R628" t="s">
        <v>5083</v>
      </c>
      <c r="S628" t="s">
        <v>5084</v>
      </c>
    </row>
    <row r="629" spans="1:19" ht="17.25" x14ac:dyDescent="0.3">
      <c r="A629" t="s">
        <v>5085</v>
      </c>
      <c r="B629" t="s">
        <v>5086</v>
      </c>
      <c r="C629" t="s">
        <v>12861</v>
      </c>
      <c r="D629" s="3">
        <v>299</v>
      </c>
      <c r="E629" s="3">
        <v>449</v>
      </c>
      <c r="F629" s="4" t="str" cm="1">
        <f t="array" ref="F629">_xlfn.IFS(D629&lt;1000.01,"$0.01-$1,000",D629&lt;25000.01,"$1,000.01-$25,000",D629&lt;50000.01,"$50.000.01-$100,000",D629&lt;100000.01,"$100,000.01-$150,000")</f>
        <v>$0.01-$1,000</v>
      </c>
      <c r="G629" s="1">
        <v>0.33</v>
      </c>
      <c r="H629">
        <v>3.5</v>
      </c>
      <c r="I629" s="3">
        <f t="shared" si="18"/>
        <v>5310323</v>
      </c>
      <c r="J629">
        <f t="shared" si="19"/>
        <v>1</v>
      </c>
      <c r="K629" s="2">
        <v>11827</v>
      </c>
      <c r="L629" t="s">
        <v>5087</v>
      </c>
      <c r="M629" t="s">
        <v>5088</v>
      </c>
      <c r="N629" t="s">
        <v>5089</v>
      </c>
      <c r="O629" t="s">
        <v>5090</v>
      </c>
      <c r="P629" t="s">
        <v>5091</v>
      </c>
      <c r="Q629" t="s">
        <v>5092</v>
      </c>
      <c r="R629" t="s">
        <v>5093</v>
      </c>
      <c r="S629" t="s">
        <v>5094</v>
      </c>
    </row>
    <row r="630" spans="1:19" ht="17.25" x14ac:dyDescent="0.3">
      <c r="A630" t="s">
        <v>46</v>
      </c>
      <c r="B630" t="s">
        <v>47</v>
      </c>
      <c r="C630" t="s">
        <v>12861</v>
      </c>
      <c r="D630" s="3">
        <v>329</v>
      </c>
      <c r="E630" s="3">
        <v>699</v>
      </c>
      <c r="F630" s="4" t="str" cm="1">
        <f t="array" ref="F630">_xlfn.IFS(D630&lt;1000.01,"$0.01-$1,000",D630&lt;25000.01,"$1,000.01-$25,000",D630&lt;50000.01,"$50.000.01-$100,000",D630&lt;100000.01,"$100,000.01-$150,000")</f>
        <v>$0.01-$1,000</v>
      </c>
      <c r="G630" s="1">
        <v>0.53</v>
      </c>
      <c r="H630">
        <v>4.2</v>
      </c>
      <c r="I630" s="3">
        <f t="shared" si="18"/>
        <v>65960436</v>
      </c>
      <c r="J630">
        <f t="shared" si="19"/>
        <v>1</v>
      </c>
      <c r="K630" s="2">
        <v>94364</v>
      </c>
      <c r="L630" t="s">
        <v>48</v>
      </c>
      <c r="M630" t="s">
        <v>49</v>
      </c>
      <c r="N630" t="s">
        <v>50</v>
      </c>
      <c r="O630" t="s">
        <v>51</v>
      </c>
      <c r="P630" t="s">
        <v>52</v>
      </c>
      <c r="Q630" t="s">
        <v>53</v>
      </c>
      <c r="R630" t="s">
        <v>5095</v>
      </c>
      <c r="S630" t="s">
        <v>5096</v>
      </c>
    </row>
    <row r="631" spans="1:19" ht="17.25" x14ac:dyDescent="0.3">
      <c r="A631" t="s">
        <v>5097</v>
      </c>
      <c r="B631" t="s">
        <v>5098</v>
      </c>
      <c r="C631" t="s">
        <v>12861</v>
      </c>
      <c r="D631" s="3">
        <v>699</v>
      </c>
      <c r="E631" s="3">
        <v>999</v>
      </c>
      <c r="F631" s="4" t="str" cm="1">
        <f t="array" ref="F631">_xlfn.IFS(D631&lt;1000.01,"$0.01-$1,000",D631&lt;25000.01,"$1,000.01-$25,000",D631&lt;50000.01,"$50.000.01-$100,000",D631&lt;100000.01,"$100,000.01-$150,000")</f>
        <v>$0.01-$1,000</v>
      </c>
      <c r="G631" s="1">
        <v>0.3</v>
      </c>
      <c r="H631">
        <v>3.5</v>
      </c>
      <c r="I631" s="3">
        <f t="shared" si="18"/>
        <v>15279705</v>
      </c>
      <c r="J631">
        <f t="shared" si="19"/>
        <v>1</v>
      </c>
      <c r="K631" s="2">
        <v>15295</v>
      </c>
      <c r="L631" t="s">
        <v>5099</v>
      </c>
      <c r="M631" t="s">
        <v>5100</v>
      </c>
      <c r="N631" t="s">
        <v>5101</v>
      </c>
      <c r="O631" t="s">
        <v>5102</v>
      </c>
      <c r="P631" t="s">
        <v>5103</v>
      </c>
      <c r="Q631" t="s">
        <v>5104</v>
      </c>
      <c r="R631" t="s">
        <v>5105</v>
      </c>
      <c r="S631" t="s">
        <v>5106</v>
      </c>
    </row>
    <row r="632" spans="1:19" ht="17.25" x14ac:dyDescent="0.3">
      <c r="A632" t="s">
        <v>5107</v>
      </c>
      <c r="B632" t="s">
        <v>5108</v>
      </c>
      <c r="C632" t="s">
        <v>12862</v>
      </c>
      <c r="D632" s="3">
        <v>799</v>
      </c>
      <c r="E632" s="3">
        <v>3990</v>
      </c>
      <c r="F632" s="4" t="str" cm="1">
        <f t="array" ref="F632">_xlfn.IFS(D632&lt;1000.01,"$0.01-$1,000",D632&lt;25000.01,"$1,000.01-$25,000",D632&lt;50000.01,"$50.000.01-$100,000",D632&lt;100000.01,"$100,000.01-$150,000")</f>
        <v>$0.01-$1,000</v>
      </c>
      <c r="G632" s="1">
        <v>0.8</v>
      </c>
      <c r="H632">
        <v>4.3</v>
      </c>
      <c r="I632" s="3">
        <f t="shared" si="18"/>
        <v>108284610</v>
      </c>
      <c r="J632">
        <f t="shared" si="19"/>
        <v>1</v>
      </c>
      <c r="K632" s="2">
        <v>27139</v>
      </c>
      <c r="L632" t="s">
        <v>5109</v>
      </c>
      <c r="M632" t="s">
        <v>5110</v>
      </c>
      <c r="N632" t="s">
        <v>5111</v>
      </c>
      <c r="O632" t="s">
        <v>5112</v>
      </c>
      <c r="P632" t="s">
        <v>5113</v>
      </c>
      <c r="Q632" t="s">
        <v>5114</v>
      </c>
      <c r="R632" t="s">
        <v>5115</v>
      </c>
      <c r="S632" t="s">
        <v>5116</v>
      </c>
    </row>
    <row r="633" spans="1:19" ht="17.25" x14ac:dyDescent="0.3">
      <c r="A633" t="s">
        <v>5117</v>
      </c>
      <c r="B633" t="s">
        <v>5118</v>
      </c>
      <c r="C633" t="s">
        <v>12862</v>
      </c>
      <c r="D633" s="3">
        <v>1399</v>
      </c>
      <c r="E633" s="3">
        <v>5499</v>
      </c>
      <c r="F633" s="4" t="str" cm="1">
        <f t="array" ref="F633">_xlfn.IFS(D633&lt;1000.01,"$0.01-$1,000",D633&lt;25000.01,"$1,000.01-$25,000",D633&lt;50000.01,"$50.000.01-$100,000",D633&lt;100000.01,"$100,000.01-$150,000")</f>
        <v>$1,000.01-$25,000</v>
      </c>
      <c r="G633" s="1">
        <v>0.75</v>
      </c>
      <c r="H633">
        <v>3.9</v>
      </c>
      <c r="I633" s="3">
        <f t="shared" si="18"/>
        <v>52262496</v>
      </c>
      <c r="J633">
        <f t="shared" si="19"/>
        <v>1</v>
      </c>
      <c r="K633" s="2">
        <v>9504</v>
      </c>
      <c r="L633" t="s">
        <v>5119</v>
      </c>
      <c r="M633" t="s">
        <v>5120</v>
      </c>
      <c r="N633" t="s">
        <v>5121</v>
      </c>
      <c r="O633" t="s">
        <v>5122</v>
      </c>
      <c r="P633" t="s">
        <v>5123</v>
      </c>
      <c r="Q633" t="s">
        <v>5124</v>
      </c>
      <c r="R633" t="s">
        <v>5125</v>
      </c>
      <c r="S633" t="s">
        <v>5126</v>
      </c>
    </row>
    <row r="634" spans="1:19" ht="17.25" x14ac:dyDescent="0.3">
      <c r="A634" t="s">
        <v>56</v>
      </c>
      <c r="B634" t="s">
        <v>57</v>
      </c>
      <c r="C634" t="s">
        <v>12861</v>
      </c>
      <c r="D634" s="3">
        <v>154</v>
      </c>
      <c r="E634" s="3">
        <v>399</v>
      </c>
      <c r="F634" s="4" t="str" cm="1">
        <f t="array" ref="F634">_xlfn.IFS(D634&lt;1000.01,"$0.01-$1,000",D634&lt;25000.01,"$1,000.01-$25,000",D634&lt;50000.01,"$50.000.01-$100,000",D634&lt;100000.01,"$100,000.01-$150,000")</f>
        <v>$0.01-$1,000</v>
      </c>
      <c r="G634" s="1">
        <v>0.61</v>
      </c>
      <c r="H634">
        <v>4.2</v>
      </c>
      <c r="I634" s="3">
        <f t="shared" si="18"/>
        <v>6745095</v>
      </c>
      <c r="J634">
        <f t="shared" si="19"/>
        <v>1</v>
      </c>
      <c r="K634" s="2">
        <v>16905</v>
      </c>
      <c r="L634" t="s">
        <v>58</v>
      </c>
      <c r="M634" t="s">
        <v>59</v>
      </c>
      <c r="N634" t="s">
        <v>60</v>
      </c>
      <c r="O634" t="s">
        <v>61</v>
      </c>
      <c r="P634" t="s">
        <v>62</v>
      </c>
      <c r="Q634" t="s">
        <v>12810</v>
      </c>
      <c r="R634" t="s">
        <v>5127</v>
      </c>
      <c r="S634" t="s">
        <v>5128</v>
      </c>
    </row>
    <row r="635" spans="1:19" ht="17.25" x14ac:dyDescent="0.3">
      <c r="A635" t="s">
        <v>5129</v>
      </c>
      <c r="B635" t="s">
        <v>5130</v>
      </c>
      <c r="C635" t="s">
        <v>12861</v>
      </c>
      <c r="D635" s="3">
        <v>519</v>
      </c>
      <c r="E635" s="3">
        <v>1350</v>
      </c>
      <c r="F635" s="4" t="str" cm="1">
        <f t="array" ref="F635">_xlfn.IFS(D635&lt;1000.01,"$0.01-$1,000",D635&lt;25000.01,"$1,000.01-$25,000",D635&lt;50000.01,"$50.000.01-$100,000",D635&lt;100000.01,"$100,000.01-$150,000")</f>
        <v>$0.01-$1,000</v>
      </c>
      <c r="G635" s="1">
        <v>0.62</v>
      </c>
      <c r="H635">
        <v>4.3</v>
      </c>
      <c r="I635" s="3">
        <f t="shared" si="18"/>
        <v>40578300</v>
      </c>
      <c r="J635">
        <f t="shared" si="19"/>
        <v>1</v>
      </c>
      <c r="K635" s="2">
        <v>30058</v>
      </c>
      <c r="L635" t="s">
        <v>5131</v>
      </c>
      <c r="M635" t="s">
        <v>5132</v>
      </c>
      <c r="N635" t="s">
        <v>5133</v>
      </c>
      <c r="O635" t="s">
        <v>5134</v>
      </c>
      <c r="P635" t="s">
        <v>5135</v>
      </c>
      <c r="Q635" t="s">
        <v>5136</v>
      </c>
      <c r="R635" t="s">
        <v>5137</v>
      </c>
      <c r="S635" t="s">
        <v>5138</v>
      </c>
    </row>
    <row r="636" spans="1:19" ht="17.25" x14ac:dyDescent="0.3">
      <c r="A636" t="s">
        <v>3391</v>
      </c>
      <c r="B636" t="s">
        <v>3392</v>
      </c>
      <c r="C636" t="s">
        <v>12862</v>
      </c>
      <c r="D636" s="3">
        <v>2299</v>
      </c>
      <c r="E636" s="3">
        <v>7990</v>
      </c>
      <c r="F636" s="4" t="str" cm="1">
        <f t="array" ref="F636">_xlfn.IFS(D636&lt;1000.01,"$0.01-$1,000",D636&lt;25000.01,"$1,000.01-$25,000",D636&lt;50000.01,"$50.000.01-$100,000",D636&lt;100000.01,"$100,000.01-$150,000")</f>
        <v>$1,000.01-$25,000</v>
      </c>
      <c r="G636" s="1">
        <v>0.71</v>
      </c>
      <c r="H636">
        <v>4.2</v>
      </c>
      <c r="I636" s="3">
        <f t="shared" si="18"/>
        <v>556255810</v>
      </c>
      <c r="J636">
        <f t="shared" si="19"/>
        <v>1</v>
      </c>
      <c r="K636" s="2">
        <v>69619</v>
      </c>
      <c r="L636" t="s">
        <v>3393</v>
      </c>
      <c r="M636" t="s">
        <v>3394</v>
      </c>
      <c r="N636" t="s">
        <v>3395</v>
      </c>
      <c r="O636" t="s">
        <v>3396</v>
      </c>
      <c r="P636" t="s">
        <v>3397</v>
      </c>
      <c r="Q636" t="s">
        <v>3398</v>
      </c>
      <c r="R636" t="s">
        <v>5139</v>
      </c>
      <c r="S636" t="s">
        <v>5140</v>
      </c>
    </row>
    <row r="637" spans="1:19" ht="17.25" x14ac:dyDescent="0.3">
      <c r="A637" t="s">
        <v>3401</v>
      </c>
      <c r="B637" t="s">
        <v>3402</v>
      </c>
      <c r="C637" t="s">
        <v>12862</v>
      </c>
      <c r="D637" s="3">
        <v>399</v>
      </c>
      <c r="E637" s="3">
        <v>1999</v>
      </c>
      <c r="F637" s="4" t="str" cm="1">
        <f t="array" ref="F637">_xlfn.IFS(D637&lt;1000.01,"$0.01-$1,000",D637&lt;25000.01,"$1,000.01-$25,000",D637&lt;50000.01,"$50.000.01-$100,000",D637&lt;100000.01,"$100,000.01-$150,000")</f>
        <v>$0.01-$1,000</v>
      </c>
      <c r="G637" s="1">
        <v>0.8</v>
      </c>
      <c r="H637">
        <v>4</v>
      </c>
      <c r="I637" s="3">
        <f t="shared" si="18"/>
        <v>6760618</v>
      </c>
      <c r="J637">
        <f t="shared" si="19"/>
        <v>1</v>
      </c>
      <c r="K637" s="2">
        <v>3382</v>
      </c>
      <c r="L637" t="s">
        <v>3403</v>
      </c>
      <c r="M637" t="s">
        <v>3404</v>
      </c>
      <c r="N637" t="s">
        <v>3405</v>
      </c>
      <c r="O637" t="s">
        <v>3406</v>
      </c>
      <c r="P637" t="s">
        <v>3407</v>
      </c>
      <c r="Q637" t="s">
        <v>12823</v>
      </c>
      <c r="R637" t="s">
        <v>5141</v>
      </c>
      <c r="S637" t="s">
        <v>5142</v>
      </c>
    </row>
    <row r="638" spans="1:19" ht="17.25" x14ac:dyDescent="0.3">
      <c r="A638" t="s">
        <v>5143</v>
      </c>
      <c r="B638" t="s">
        <v>5144</v>
      </c>
      <c r="C638" t="s">
        <v>12862</v>
      </c>
      <c r="D638" s="3">
        <v>1499</v>
      </c>
      <c r="E638" s="3">
        <v>3990</v>
      </c>
      <c r="F638" s="4" t="str" cm="1">
        <f t="array" ref="F638">_xlfn.IFS(D638&lt;1000.01,"$0.01-$1,000",D638&lt;25000.01,"$1,000.01-$25,000",D638&lt;50000.01,"$50.000.01-$100,000",D638&lt;100000.01,"$100,000.01-$150,000")</f>
        <v>$1,000.01-$25,000</v>
      </c>
      <c r="G638" s="1">
        <v>0.62</v>
      </c>
      <c r="H638">
        <v>4.0999999999999996</v>
      </c>
      <c r="I638" s="3">
        <f t="shared" si="18"/>
        <v>438357360</v>
      </c>
      <c r="J638">
        <f t="shared" si="19"/>
        <v>1</v>
      </c>
      <c r="K638" s="2">
        <v>109864</v>
      </c>
      <c r="L638" t="s">
        <v>5145</v>
      </c>
      <c r="M638" t="s">
        <v>5146</v>
      </c>
      <c r="N638" t="s">
        <v>5147</v>
      </c>
      <c r="O638" t="s">
        <v>5148</v>
      </c>
      <c r="P638" t="s">
        <v>5149</v>
      </c>
      <c r="Q638" t="s">
        <v>5150</v>
      </c>
      <c r="R638" t="s">
        <v>5151</v>
      </c>
      <c r="S638" t="s">
        <v>5152</v>
      </c>
    </row>
    <row r="639" spans="1:19" ht="17.25" x14ac:dyDescent="0.3">
      <c r="A639" t="s">
        <v>5153</v>
      </c>
      <c r="B639" t="s">
        <v>5154</v>
      </c>
      <c r="C639" t="s">
        <v>12864</v>
      </c>
      <c r="D639" s="3">
        <v>1295</v>
      </c>
      <c r="E639" s="3">
        <v>1295</v>
      </c>
      <c r="F639" s="4" t="str" cm="1">
        <f t="array" ref="F639">_xlfn.IFS(D639&lt;1000.01,"$0.01-$1,000",D639&lt;25000.01,"$1,000.01-$25,000",D639&lt;50000.01,"$50.000.01-$100,000",D639&lt;100000.01,"$100,000.01-$150,000")</f>
        <v>$1,000.01-$25,000</v>
      </c>
      <c r="G639" s="1">
        <v>0</v>
      </c>
      <c r="H639">
        <v>4.5</v>
      </c>
      <c r="I639" s="3">
        <f t="shared" si="18"/>
        <v>7459200</v>
      </c>
      <c r="J639">
        <f t="shared" si="19"/>
        <v>1</v>
      </c>
      <c r="K639" s="2">
        <v>5760</v>
      </c>
      <c r="L639" t="s">
        <v>5155</v>
      </c>
      <c r="M639" t="s">
        <v>5156</v>
      </c>
      <c r="N639" t="s">
        <v>5157</v>
      </c>
      <c r="O639" t="s">
        <v>5158</v>
      </c>
      <c r="P639" t="s">
        <v>5159</v>
      </c>
      <c r="Q639" t="s">
        <v>12831</v>
      </c>
      <c r="R639" t="s">
        <v>5160</v>
      </c>
      <c r="S639" t="s">
        <v>5161</v>
      </c>
    </row>
    <row r="640" spans="1:19" ht="17.25" x14ac:dyDescent="0.3">
      <c r="A640" t="s">
        <v>5162</v>
      </c>
      <c r="B640" t="s">
        <v>5163</v>
      </c>
      <c r="C640" t="s">
        <v>12861</v>
      </c>
      <c r="D640" s="3">
        <v>1889</v>
      </c>
      <c r="E640" s="3">
        <v>5499</v>
      </c>
      <c r="F640" s="4" t="str" cm="1">
        <f t="array" ref="F640">_xlfn.IFS(D640&lt;1000.01,"$0.01-$1,000",D640&lt;25000.01,"$1,000.01-$25,000",D640&lt;50000.01,"$50.000.01-$100,000",D640&lt;100000.01,"$100,000.01-$150,000")</f>
        <v>$1,000.01-$25,000</v>
      </c>
      <c r="G640" s="1">
        <v>0.66</v>
      </c>
      <c r="H640">
        <v>4.2</v>
      </c>
      <c r="I640" s="3">
        <f t="shared" si="18"/>
        <v>272480949</v>
      </c>
      <c r="J640">
        <f t="shared" si="19"/>
        <v>1</v>
      </c>
      <c r="K640" s="2">
        <v>49551</v>
      </c>
      <c r="L640" t="s">
        <v>5164</v>
      </c>
      <c r="M640" t="s">
        <v>5165</v>
      </c>
      <c r="N640" t="s">
        <v>5166</v>
      </c>
      <c r="O640" t="s">
        <v>5167</v>
      </c>
      <c r="P640" t="s">
        <v>5168</v>
      </c>
      <c r="Q640" t="s">
        <v>5169</v>
      </c>
      <c r="R640" t="s">
        <v>5170</v>
      </c>
      <c r="S640" t="s">
        <v>5171</v>
      </c>
    </row>
    <row r="641" spans="1:19" ht="17.25" x14ac:dyDescent="0.3">
      <c r="A641" t="s">
        <v>5172</v>
      </c>
      <c r="B641" t="s">
        <v>5173</v>
      </c>
      <c r="C641" t="s">
        <v>12862</v>
      </c>
      <c r="D641" s="3">
        <v>455</v>
      </c>
      <c r="E641" s="3">
        <v>1490</v>
      </c>
      <c r="F641" s="4" t="str" cm="1">
        <f t="array" ref="F641">_xlfn.IFS(D641&lt;1000.01,"$0.01-$1,000",D641&lt;25000.01,"$1,000.01-$25,000",D641&lt;50000.01,"$50.000.01-$100,000",D641&lt;100000.01,"$100,000.01-$150,000")</f>
        <v>$0.01-$1,000</v>
      </c>
      <c r="G641" s="1">
        <v>0.69</v>
      </c>
      <c r="H641">
        <v>4.0999999999999996</v>
      </c>
      <c r="I641" s="3">
        <f t="shared" si="18"/>
        <v>240898730</v>
      </c>
      <c r="J641">
        <f t="shared" si="19"/>
        <v>1</v>
      </c>
      <c r="K641" s="2">
        <v>161677</v>
      </c>
      <c r="L641" t="s">
        <v>5174</v>
      </c>
      <c r="M641" t="s">
        <v>5175</v>
      </c>
      <c r="N641" t="s">
        <v>5176</v>
      </c>
      <c r="O641" t="s">
        <v>5177</v>
      </c>
      <c r="P641" t="s">
        <v>5178</v>
      </c>
      <c r="Q641" t="s">
        <v>5179</v>
      </c>
      <c r="R641" t="s">
        <v>5180</v>
      </c>
      <c r="S641" t="s">
        <v>5181</v>
      </c>
    </row>
    <row r="642" spans="1:19" ht="17.25" x14ac:dyDescent="0.3">
      <c r="A642" t="s">
        <v>5182</v>
      </c>
      <c r="B642" t="s">
        <v>5183</v>
      </c>
      <c r="C642" t="s">
        <v>12862</v>
      </c>
      <c r="D642" s="3">
        <v>399</v>
      </c>
      <c r="E642" s="3">
        <v>995</v>
      </c>
      <c r="F642" s="4" t="str" cm="1">
        <f t="array" ref="F642">_xlfn.IFS(D642&lt;1000.01,"$0.01-$1,000",D642&lt;25000.01,"$1,000.01-$25,000",D642&lt;50000.01,"$50.000.01-$100,000",D642&lt;100000.01,"$100,000.01-$150,000")</f>
        <v>$0.01-$1,000</v>
      </c>
      <c r="G642" s="1">
        <v>0.6</v>
      </c>
      <c r="H642">
        <v>3.9</v>
      </c>
      <c r="I642" s="3">
        <f t="shared" ref="I642:I705" si="20">E642*K642</f>
        <v>21265140</v>
      </c>
      <c r="J642">
        <f t="shared" ref="J642:J705" si="21">LEN(O1973)-LEN(SUBSTITUTE(O1973,",",""))+1</f>
        <v>1</v>
      </c>
      <c r="K642" s="2">
        <v>21372</v>
      </c>
      <c r="L642" t="s">
        <v>5184</v>
      </c>
      <c r="M642" t="s">
        <v>5185</v>
      </c>
      <c r="N642" t="s">
        <v>5186</v>
      </c>
      <c r="O642" t="s">
        <v>5187</v>
      </c>
      <c r="P642" t="s">
        <v>5188</v>
      </c>
      <c r="Q642" t="s">
        <v>12832</v>
      </c>
      <c r="R642" t="s">
        <v>5189</v>
      </c>
      <c r="S642" t="s">
        <v>5190</v>
      </c>
    </row>
    <row r="643" spans="1:19" ht="17.25" x14ac:dyDescent="0.3">
      <c r="A643" t="s">
        <v>3410</v>
      </c>
      <c r="B643" t="s">
        <v>3411</v>
      </c>
      <c r="C643" t="s">
        <v>12862</v>
      </c>
      <c r="D643" s="3">
        <v>1059</v>
      </c>
      <c r="E643" s="3">
        <v>3999</v>
      </c>
      <c r="F643" s="4" t="str" cm="1">
        <f t="array" ref="F643">_xlfn.IFS(D643&lt;1000.01,"$0.01-$1,000",D643&lt;25000.01,"$1,000.01-$25,000",D643&lt;50000.01,"$50.000.01-$100,000",D643&lt;100000.01,"$100,000.01-$150,000")</f>
        <v>$1,000.01-$25,000</v>
      </c>
      <c r="G643" s="1">
        <v>0.74</v>
      </c>
      <c r="H643">
        <v>4.3</v>
      </c>
      <c r="I643" s="3">
        <f t="shared" si="20"/>
        <v>559999965</v>
      </c>
      <c r="J643">
        <f t="shared" si="21"/>
        <v>1</v>
      </c>
      <c r="K643" s="2">
        <v>140035</v>
      </c>
      <c r="L643" t="s">
        <v>3412</v>
      </c>
      <c r="M643" t="s">
        <v>5191</v>
      </c>
      <c r="N643" t="s">
        <v>5192</v>
      </c>
      <c r="O643" t="s">
        <v>5193</v>
      </c>
      <c r="P643" t="s">
        <v>5194</v>
      </c>
      <c r="Q643" t="s">
        <v>5195</v>
      </c>
      <c r="R643" t="s">
        <v>5196</v>
      </c>
      <c r="S643" t="s">
        <v>5197</v>
      </c>
    </row>
    <row r="644" spans="1:19" ht="17.25" x14ac:dyDescent="0.3">
      <c r="A644" t="s">
        <v>65</v>
      </c>
      <c r="B644" t="s">
        <v>66</v>
      </c>
      <c r="C644" t="s">
        <v>12861</v>
      </c>
      <c r="D644" s="3">
        <v>149</v>
      </c>
      <c r="E644" s="3">
        <v>1000</v>
      </c>
      <c r="F644" s="4" t="str" cm="1">
        <f t="array" ref="F644">_xlfn.IFS(D644&lt;1000.01,"$0.01-$1,000",D644&lt;25000.01,"$1,000.01-$25,000",D644&lt;50000.01,"$50.000.01-$100,000",D644&lt;100000.01,"$100,000.01-$150,000")</f>
        <v>$0.01-$1,000</v>
      </c>
      <c r="G644" s="1">
        <v>0.85</v>
      </c>
      <c r="H644">
        <v>3.9</v>
      </c>
      <c r="I644" s="3">
        <f t="shared" si="20"/>
        <v>24870000</v>
      </c>
      <c r="J644">
        <f t="shared" si="21"/>
        <v>1</v>
      </c>
      <c r="K644" s="2">
        <v>24870</v>
      </c>
      <c r="L644" t="s">
        <v>67</v>
      </c>
      <c r="M644" t="s">
        <v>68</v>
      </c>
      <c r="N644" t="s">
        <v>69</v>
      </c>
      <c r="O644" t="s">
        <v>70</v>
      </c>
      <c r="P644" t="s">
        <v>71</v>
      </c>
      <c r="Q644" t="s">
        <v>72</v>
      </c>
      <c r="R644" t="s">
        <v>73</v>
      </c>
      <c r="S644" t="s">
        <v>5198</v>
      </c>
    </row>
    <row r="645" spans="1:19" ht="17.25" x14ac:dyDescent="0.3">
      <c r="A645" t="s">
        <v>5199</v>
      </c>
      <c r="B645" t="s">
        <v>5200</v>
      </c>
      <c r="C645" t="s">
        <v>12861</v>
      </c>
      <c r="D645" s="3">
        <v>717</v>
      </c>
      <c r="E645" s="3">
        <v>761</v>
      </c>
      <c r="F645" s="4" t="str" cm="1">
        <f t="array" ref="F645">_xlfn.IFS(D645&lt;1000.01,"$0.01-$1,000",D645&lt;25000.01,"$1,000.01-$25,000",D645&lt;50000.01,"$50.000.01-$100,000",D645&lt;100000.01,"$100,000.01-$150,000")</f>
        <v>$0.01-$1,000</v>
      </c>
      <c r="G645" s="1">
        <v>0.06</v>
      </c>
      <c r="H645">
        <v>4</v>
      </c>
      <c r="I645" s="3">
        <f t="shared" si="20"/>
        <v>5478439</v>
      </c>
      <c r="J645">
        <f t="shared" si="21"/>
        <v>1</v>
      </c>
      <c r="K645" s="2">
        <v>7199</v>
      </c>
      <c r="L645" t="s">
        <v>5201</v>
      </c>
      <c r="M645" t="s">
        <v>5202</v>
      </c>
      <c r="N645" t="s">
        <v>5203</v>
      </c>
      <c r="O645" t="s">
        <v>5204</v>
      </c>
      <c r="P645" t="s">
        <v>5205</v>
      </c>
      <c r="Q645" t="s">
        <v>5206</v>
      </c>
      <c r="R645" t="s">
        <v>5207</v>
      </c>
      <c r="S645" t="s">
        <v>5208</v>
      </c>
    </row>
    <row r="646" spans="1:19" ht="17.25" x14ac:dyDescent="0.3">
      <c r="A646" t="s">
        <v>3485</v>
      </c>
      <c r="B646" t="s">
        <v>3486</v>
      </c>
      <c r="C646" t="s">
        <v>12861</v>
      </c>
      <c r="D646" s="3">
        <v>99</v>
      </c>
      <c r="E646" s="3">
        <v>999</v>
      </c>
      <c r="F646" s="4" t="str" cm="1">
        <f t="array" ref="F646">_xlfn.IFS(D646&lt;1000.01,"$0.01-$1,000",D646&lt;25000.01,"$1,000.01-$25,000",D646&lt;50000.01,"$50.000.01-$100,000",D646&lt;100000.01,"$100,000.01-$150,000")</f>
        <v>$0.01-$1,000</v>
      </c>
      <c r="G646" s="1">
        <v>0.9</v>
      </c>
      <c r="H646">
        <v>4</v>
      </c>
      <c r="I646" s="3">
        <f t="shared" si="20"/>
        <v>1394604</v>
      </c>
      <c r="J646">
        <f t="shared" si="21"/>
        <v>1</v>
      </c>
      <c r="K646" s="2">
        <v>1396</v>
      </c>
      <c r="L646" t="s">
        <v>3487</v>
      </c>
      <c r="M646" t="s">
        <v>3488</v>
      </c>
      <c r="N646" t="s">
        <v>3489</v>
      </c>
      <c r="O646" t="s">
        <v>3490</v>
      </c>
      <c r="P646" t="s">
        <v>3491</v>
      </c>
      <c r="Q646" t="s">
        <v>3492</v>
      </c>
      <c r="R646" t="s">
        <v>5209</v>
      </c>
      <c r="S646" t="s">
        <v>5210</v>
      </c>
    </row>
    <row r="647" spans="1:19" ht="17.25" x14ac:dyDescent="0.3">
      <c r="A647" t="s">
        <v>5211</v>
      </c>
      <c r="B647" t="s">
        <v>5212</v>
      </c>
      <c r="C647" t="s">
        <v>12861</v>
      </c>
      <c r="D647" s="3">
        <v>39</v>
      </c>
      <c r="E647" s="3">
        <v>299</v>
      </c>
      <c r="F647" s="4" t="str" cm="1">
        <f t="array" ref="F647">_xlfn.IFS(D647&lt;1000.01,"$0.01-$1,000",D647&lt;25000.01,"$1,000.01-$25,000",D647&lt;50000.01,"$50.000.01-$100,000",D647&lt;100000.01,"$100,000.01-$150,000")</f>
        <v>$0.01-$1,000</v>
      </c>
      <c r="G647" s="1">
        <v>0.87</v>
      </c>
      <c r="H647">
        <v>3.5</v>
      </c>
      <c r="I647" s="3">
        <f t="shared" si="20"/>
        <v>4554667</v>
      </c>
      <c r="J647">
        <f t="shared" si="21"/>
        <v>1</v>
      </c>
      <c r="K647" s="2">
        <v>15233</v>
      </c>
      <c r="L647" t="s">
        <v>5213</v>
      </c>
      <c r="M647" t="s">
        <v>5214</v>
      </c>
      <c r="N647" t="s">
        <v>5215</v>
      </c>
      <c r="O647" t="s">
        <v>5216</v>
      </c>
      <c r="P647" t="s">
        <v>5217</v>
      </c>
      <c r="Q647" t="s">
        <v>5218</v>
      </c>
      <c r="R647" t="s">
        <v>5219</v>
      </c>
      <c r="S647" t="s">
        <v>5220</v>
      </c>
    </row>
    <row r="648" spans="1:19" ht="17.25" x14ac:dyDescent="0.3">
      <c r="A648" t="s">
        <v>5221</v>
      </c>
      <c r="B648" t="s">
        <v>5222</v>
      </c>
      <c r="C648" t="s">
        <v>12861</v>
      </c>
      <c r="D648" s="3">
        <v>889</v>
      </c>
      <c r="E648" s="3">
        <v>2500</v>
      </c>
      <c r="F648" s="4" t="str" cm="1">
        <f t="array" ref="F648">_xlfn.IFS(D648&lt;1000.01,"$0.01-$1,000",D648&lt;25000.01,"$1,000.01-$25,000",D648&lt;50000.01,"$50.000.01-$100,000",D648&lt;100000.01,"$100,000.01-$150,000")</f>
        <v>$0.01-$1,000</v>
      </c>
      <c r="G648" s="1">
        <v>0.64</v>
      </c>
      <c r="H648">
        <v>4.3</v>
      </c>
      <c r="I648" s="3">
        <f t="shared" si="20"/>
        <v>139367500</v>
      </c>
      <c r="J648">
        <f t="shared" si="21"/>
        <v>1</v>
      </c>
      <c r="K648" s="2">
        <v>55747</v>
      </c>
      <c r="L648" t="s">
        <v>5223</v>
      </c>
      <c r="M648" t="s">
        <v>5224</v>
      </c>
      <c r="N648" t="s">
        <v>5225</v>
      </c>
      <c r="O648" t="s">
        <v>5226</v>
      </c>
      <c r="P648" t="s">
        <v>5227</v>
      </c>
      <c r="Q648" t="s">
        <v>5228</v>
      </c>
      <c r="R648" t="s">
        <v>5229</v>
      </c>
      <c r="S648" t="s">
        <v>5230</v>
      </c>
    </row>
    <row r="649" spans="1:19" ht="17.25" x14ac:dyDescent="0.3">
      <c r="A649" t="s">
        <v>5231</v>
      </c>
      <c r="B649" t="s">
        <v>5232</v>
      </c>
      <c r="C649" t="s">
        <v>12862</v>
      </c>
      <c r="D649" s="3">
        <v>1199</v>
      </c>
      <c r="E649" s="3">
        <v>4999</v>
      </c>
      <c r="F649" s="4" t="str" cm="1">
        <f t="array" ref="F649">_xlfn.IFS(D649&lt;1000.01,"$0.01-$1,000",D649&lt;25000.01,"$1,000.01-$25,000",D649&lt;50000.01,"$50.000.01-$100,000",D649&lt;100000.01,"$100,000.01-$150,000")</f>
        <v>$1,000.01-$25,000</v>
      </c>
      <c r="G649" s="1">
        <v>0.76</v>
      </c>
      <c r="H649">
        <v>3.8</v>
      </c>
      <c r="I649" s="3">
        <f t="shared" si="20"/>
        <v>74790039</v>
      </c>
      <c r="J649">
        <f t="shared" si="21"/>
        <v>1</v>
      </c>
      <c r="K649" s="2">
        <v>14961</v>
      </c>
      <c r="L649" t="s">
        <v>5233</v>
      </c>
      <c r="M649" t="s">
        <v>5234</v>
      </c>
      <c r="N649" t="s">
        <v>5235</v>
      </c>
      <c r="O649" t="s">
        <v>5236</v>
      </c>
      <c r="P649" t="s">
        <v>5237</v>
      </c>
      <c r="Q649" t="s">
        <v>5238</v>
      </c>
      <c r="R649" t="s">
        <v>5239</v>
      </c>
      <c r="S649" t="s">
        <v>5240</v>
      </c>
    </row>
    <row r="650" spans="1:19" ht="17.25" x14ac:dyDescent="0.3">
      <c r="A650" t="s">
        <v>5241</v>
      </c>
      <c r="B650" t="s">
        <v>5242</v>
      </c>
      <c r="C650" t="s">
        <v>12861</v>
      </c>
      <c r="D650" s="3">
        <v>569</v>
      </c>
      <c r="E650" s="3">
        <v>1299</v>
      </c>
      <c r="F650" s="4" t="str" cm="1">
        <f t="array" ref="F650">_xlfn.IFS(D650&lt;1000.01,"$0.01-$1,000",D650&lt;25000.01,"$1,000.01-$25,000",D650&lt;50000.01,"$50.000.01-$100,000",D650&lt;100000.01,"$100,000.01-$150,000")</f>
        <v>$0.01-$1,000</v>
      </c>
      <c r="G650" s="1">
        <v>0.56000000000000005</v>
      </c>
      <c r="H650">
        <v>4.4000000000000004</v>
      </c>
      <c r="I650" s="3">
        <f t="shared" si="20"/>
        <v>12048225</v>
      </c>
      <c r="J650">
        <f t="shared" si="21"/>
        <v>1</v>
      </c>
      <c r="K650" s="2">
        <v>9275</v>
      </c>
      <c r="L650" t="s">
        <v>5243</v>
      </c>
      <c r="M650" t="s">
        <v>5244</v>
      </c>
      <c r="N650" t="s">
        <v>5245</v>
      </c>
      <c r="O650" t="s">
        <v>5246</v>
      </c>
      <c r="P650" t="s">
        <v>5247</v>
      </c>
      <c r="Q650" t="s">
        <v>5248</v>
      </c>
      <c r="R650" t="s">
        <v>5249</v>
      </c>
      <c r="S650" t="s">
        <v>5250</v>
      </c>
    </row>
    <row r="651" spans="1:19" ht="17.25" x14ac:dyDescent="0.3">
      <c r="A651" t="s">
        <v>5251</v>
      </c>
      <c r="B651" t="s">
        <v>5252</v>
      </c>
      <c r="C651" t="s">
        <v>12862</v>
      </c>
      <c r="D651" s="3">
        <v>1499</v>
      </c>
      <c r="E651" s="3">
        <v>8999</v>
      </c>
      <c r="F651" s="4" t="str" cm="1">
        <f t="array" ref="F651">_xlfn.IFS(D651&lt;1000.01,"$0.01-$1,000",D651&lt;25000.01,"$1,000.01-$25,000",D651&lt;50000.01,"$50.000.01-$100,000",D651&lt;100000.01,"$100,000.01-$150,000")</f>
        <v>$1,000.01-$25,000</v>
      </c>
      <c r="G651" s="1">
        <v>0.83</v>
      </c>
      <c r="H651">
        <v>3.7</v>
      </c>
      <c r="I651" s="3">
        <f t="shared" si="20"/>
        <v>254887676</v>
      </c>
      <c r="J651">
        <f t="shared" si="21"/>
        <v>1</v>
      </c>
      <c r="K651" s="2">
        <v>28324</v>
      </c>
      <c r="L651" t="s">
        <v>5253</v>
      </c>
      <c r="M651" t="s">
        <v>5254</v>
      </c>
      <c r="N651" t="s">
        <v>5255</v>
      </c>
      <c r="O651" t="s">
        <v>5256</v>
      </c>
      <c r="P651" t="s">
        <v>5257</v>
      </c>
      <c r="Q651" t="s">
        <v>5258</v>
      </c>
      <c r="R651" t="s">
        <v>5259</v>
      </c>
      <c r="S651" t="s">
        <v>5260</v>
      </c>
    </row>
    <row r="652" spans="1:19" ht="17.25" x14ac:dyDescent="0.3">
      <c r="A652" t="s">
        <v>5261</v>
      </c>
      <c r="B652" t="s">
        <v>5262</v>
      </c>
      <c r="C652" t="s">
        <v>12862</v>
      </c>
      <c r="D652" s="3">
        <v>149</v>
      </c>
      <c r="E652" s="3">
        <v>180</v>
      </c>
      <c r="F652" s="4" t="str" cm="1">
        <f t="array" ref="F652">_xlfn.IFS(D652&lt;1000.01,"$0.01-$1,000",D652&lt;25000.01,"$1,000.01-$25,000",D652&lt;50000.01,"$50.000.01-$100,000",D652&lt;100000.01,"$100,000.01-$150,000")</f>
        <v>$0.01-$1,000</v>
      </c>
      <c r="G652" s="1">
        <v>0.17</v>
      </c>
      <c r="H652">
        <v>4.4000000000000004</v>
      </c>
      <c r="I652" s="3">
        <f t="shared" si="20"/>
        <v>115920</v>
      </c>
      <c r="J652">
        <f t="shared" si="21"/>
        <v>1</v>
      </c>
      <c r="K652" s="2">
        <v>644</v>
      </c>
      <c r="L652" t="s">
        <v>5263</v>
      </c>
      <c r="M652" t="s">
        <v>5264</v>
      </c>
      <c r="N652" t="s">
        <v>5265</v>
      </c>
      <c r="O652" t="s">
        <v>5266</v>
      </c>
      <c r="P652" t="s">
        <v>5267</v>
      </c>
      <c r="Q652" t="s">
        <v>5268</v>
      </c>
      <c r="R652" t="s">
        <v>5269</v>
      </c>
      <c r="S652" t="s">
        <v>5270</v>
      </c>
    </row>
    <row r="653" spans="1:19" ht="17.25" x14ac:dyDescent="0.3">
      <c r="A653" t="s">
        <v>5271</v>
      </c>
      <c r="B653" t="s">
        <v>5272</v>
      </c>
      <c r="C653" t="s">
        <v>12861</v>
      </c>
      <c r="D653" s="3">
        <v>399</v>
      </c>
      <c r="E653" s="3">
        <v>549</v>
      </c>
      <c r="F653" s="4" t="str" cm="1">
        <f t="array" ref="F653">_xlfn.IFS(D653&lt;1000.01,"$0.01-$1,000",D653&lt;25000.01,"$1,000.01-$25,000",D653&lt;50000.01,"$50.000.01-$100,000",D653&lt;100000.01,"$100,000.01-$150,000")</f>
        <v>$0.01-$1,000</v>
      </c>
      <c r="G653" s="1">
        <v>0.27</v>
      </c>
      <c r="H653">
        <v>4.4000000000000004</v>
      </c>
      <c r="I653" s="3">
        <f t="shared" si="20"/>
        <v>9958311</v>
      </c>
      <c r="J653">
        <f t="shared" si="21"/>
        <v>1</v>
      </c>
      <c r="K653" s="2">
        <v>18139</v>
      </c>
      <c r="L653" t="s">
        <v>5273</v>
      </c>
      <c r="M653" t="s">
        <v>5274</v>
      </c>
      <c r="N653" t="s">
        <v>5275</v>
      </c>
      <c r="O653" t="s">
        <v>5276</v>
      </c>
      <c r="P653" t="s">
        <v>5277</v>
      </c>
      <c r="Q653" t="s">
        <v>5278</v>
      </c>
      <c r="R653" t="s">
        <v>5279</v>
      </c>
      <c r="S653" t="s">
        <v>5280</v>
      </c>
    </row>
    <row r="654" spans="1:19" ht="17.25" x14ac:dyDescent="0.3">
      <c r="A654" t="s">
        <v>5281</v>
      </c>
      <c r="B654" t="s">
        <v>5282</v>
      </c>
      <c r="C654" t="s">
        <v>12865</v>
      </c>
      <c r="D654" s="3">
        <v>191</v>
      </c>
      <c r="E654" s="3">
        <v>225</v>
      </c>
      <c r="F654" s="4" t="str" cm="1">
        <f t="array" ref="F654">_xlfn.IFS(D654&lt;1000.01,"$0.01-$1,000",D654&lt;25000.01,"$1,000.01-$25,000",D654&lt;50000.01,"$50.000.01-$100,000",D654&lt;100000.01,"$100,000.01-$150,000")</f>
        <v>$0.01-$1,000</v>
      </c>
      <c r="G654" s="1">
        <v>0.15</v>
      </c>
      <c r="H654">
        <v>4.4000000000000004</v>
      </c>
      <c r="I654" s="3">
        <f t="shared" si="20"/>
        <v>1620675</v>
      </c>
      <c r="J654">
        <f t="shared" si="21"/>
        <v>1</v>
      </c>
      <c r="K654" s="2">
        <v>7203</v>
      </c>
      <c r="L654" t="s">
        <v>5283</v>
      </c>
      <c r="M654" t="s">
        <v>5284</v>
      </c>
      <c r="N654" t="s">
        <v>5285</v>
      </c>
      <c r="O654" t="s">
        <v>5286</v>
      </c>
      <c r="P654" t="s">
        <v>5287</v>
      </c>
      <c r="Q654" t="s">
        <v>5288</v>
      </c>
      <c r="R654" t="s">
        <v>5289</v>
      </c>
      <c r="S654" t="s">
        <v>5290</v>
      </c>
    </row>
    <row r="655" spans="1:19" ht="17.25" x14ac:dyDescent="0.3">
      <c r="A655" t="s">
        <v>5291</v>
      </c>
      <c r="B655" t="s">
        <v>5292</v>
      </c>
      <c r="C655" t="s">
        <v>12861</v>
      </c>
      <c r="D655" s="3">
        <v>129</v>
      </c>
      <c r="E655" s="3">
        <v>999</v>
      </c>
      <c r="F655" s="4" t="str" cm="1">
        <f t="array" ref="F655">_xlfn.IFS(D655&lt;1000.01,"$0.01-$1,000",D655&lt;25000.01,"$1,000.01-$25,000",D655&lt;50000.01,"$50.000.01-$100,000",D655&lt;100000.01,"$100,000.01-$150,000")</f>
        <v>$0.01-$1,000</v>
      </c>
      <c r="G655" s="1">
        <v>0.87</v>
      </c>
      <c r="H655">
        <v>4.2</v>
      </c>
      <c r="I655" s="3">
        <f t="shared" si="20"/>
        <v>490509</v>
      </c>
      <c r="J655">
        <f t="shared" si="21"/>
        <v>1</v>
      </c>
      <c r="K655" s="2">
        <v>491</v>
      </c>
      <c r="L655" t="s">
        <v>5293</v>
      </c>
      <c r="M655" t="s">
        <v>5294</v>
      </c>
      <c r="N655" t="s">
        <v>5295</v>
      </c>
      <c r="O655" t="s">
        <v>5296</v>
      </c>
      <c r="P655" t="s">
        <v>5297</v>
      </c>
      <c r="Q655" t="s">
        <v>5298</v>
      </c>
      <c r="R655" t="s">
        <v>5299</v>
      </c>
      <c r="S655" t="s">
        <v>5300</v>
      </c>
    </row>
    <row r="656" spans="1:19" ht="17.25" x14ac:dyDescent="0.3">
      <c r="A656" t="s">
        <v>5301</v>
      </c>
      <c r="B656" t="s">
        <v>5302</v>
      </c>
      <c r="C656" t="s">
        <v>12861</v>
      </c>
      <c r="D656" s="3">
        <v>199</v>
      </c>
      <c r="E656" s="3">
        <v>599</v>
      </c>
      <c r="F656" s="4" t="str" cm="1">
        <f t="array" ref="F656">_xlfn.IFS(D656&lt;1000.01,"$0.01-$1,000",D656&lt;25000.01,"$1,000.01-$25,000",D656&lt;50000.01,"$50.000.01-$100,000",D656&lt;100000.01,"$100,000.01-$150,000")</f>
        <v>$0.01-$1,000</v>
      </c>
      <c r="G656" s="1">
        <v>0.67</v>
      </c>
      <c r="H656">
        <v>4.5</v>
      </c>
      <c r="I656" s="3">
        <f t="shared" si="20"/>
        <v>8127232</v>
      </c>
      <c r="J656">
        <f t="shared" si="21"/>
        <v>1</v>
      </c>
      <c r="K656" s="2">
        <v>13568</v>
      </c>
      <c r="L656" t="s">
        <v>5303</v>
      </c>
      <c r="M656" t="s">
        <v>5304</v>
      </c>
      <c r="N656" t="s">
        <v>5305</v>
      </c>
      <c r="O656" t="s">
        <v>5306</v>
      </c>
      <c r="P656" t="s">
        <v>5307</v>
      </c>
      <c r="Q656" t="s">
        <v>5308</v>
      </c>
      <c r="R656" t="s">
        <v>5309</v>
      </c>
      <c r="S656" t="s">
        <v>5310</v>
      </c>
    </row>
    <row r="657" spans="1:19" ht="17.25" x14ac:dyDescent="0.3">
      <c r="A657" t="s">
        <v>5311</v>
      </c>
      <c r="B657" t="s">
        <v>5312</v>
      </c>
      <c r="C657" t="s">
        <v>12862</v>
      </c>
      <c r="D657" s="3">
        <v>999</v>
      </c>
      <c r="E657" s="3">
        <v>4499</v>
      </c>
      <c r="F657" s="4" t="str" cm="1">
        <f t="array" ref="F657">_xlfn.IFS(D657&lt;1000.01,"$0.01-$1,000",D657&lt;25000.01,"$1,000.01-$25,000",D657&lt;50000.01,"$50.000.01-$100,000",D657&lt;100000.01,"$100,000.01-$150,000")</f>
        <v>$0.01-$1,000</v>
      </c>
      <c r="G657" s="1">
        <v>0.78</v>
      </c>
      <c r="H657">
        <v>3.8</v>
      </c>
      <c r="I657" s="3">
        <f t="shared" si="20"/>
        <v>15251610</v>
      </c>
      <c r="J657">
        <f t="shared" si="21"/>
        <v>1</v>
      </c>
      <c r="K657" s="2">
        <v>3390</v>
      </c>
      <c r="L657" t="s">
        <v>5313</v>
      </c>
      <c r="M657" t="s">
        <v>5314</v>
      </c>
      <c r="N657" t="s">
        <v>5315</v>
      </c>
      <c r="O657" t="s">
        <v>5316</v>
      </c>
      <c r="P657" t="s">
        <v>5317</v>
      </c>
      <c r="Q657" t="s">
        <v>5318</v>
      </c>
      <c r="R657" t="s">
        <v>5319</v>
      </c>
      <c r="S657" t="s">
        <v>5320</v>
      </c>
    </row>
    <row r="658" spans="1:19" ht="17.25" x14ac:dyDescent="0.3">
      <c r="A658" t="s">
        <v>5321</v>
      </c>
      <c r="B658" t="s">
        <v>5322</v>
      </c>
      <c r="C658" t="s">
        <v>12862</v>
      </c>
      <c r="D658" s="3">
        <v>899</v>
      </c>
      <c r="E658" s="3">
        <v>4499</v>
      </c>
      <c r="F658" s="4" t="str" cm="1">
        <f t="array" ref="F658">_xlfn.IFS(D658&lt;1000.01,"$0.01-$1,000",D658&lt;25000.01,"$1,000.01-$25,000",D658&lt;50000.01,"$50.000.01-$100,000",D658&lt;100000.01,"$100,000.01-$150,000")</f>
        <v>$0.01-$1,000</v>
      </c>
      <c r="G658" s="1">
        <v>0.8</v>
      </c>
      <c r="H658">
        <v>3.8</v>
      </c>
      <c r="I658" s="3">
        <f t="shared" si="20"/>
        <v>463630948</v>
      </c>
      <c r="J658">
        <f t="shared" si="21"/>
        <v>1</v>
      </c>
      <c r="K658" s="2">
        <v>103052</v>
      </c>
      <c r="L658" t="s">
        <v>5323</v>
      </c>
      <c r="M658" t="s">
        <v>5324</v>
      </c>
      <c r="N658" t="s">
        <v>5325</v>
      </c>
      <c r="O658" t="s">
        <v>5326</v>
      </c>
      <c r="P658" t="s">
        <v>5327</v>
      </c>
      <c r="Q658" t="s">
        <v>12833</v>
      </c>
      <c r="R658" t="s">
        <v>5328</v>
      </c>
      <c r="S658" t="s">
        <v>5329</v>
      </c>
    </row>
    <row r="659" spans="1:19" ht="17.25" x14ac:dyDescent="0.3">
      <c r="A659" t="s">
        <v>3559</v>
      </c>
      <c r="B659" t="s">
        <v>3560</v>
      </c>
      <c r="C659" t="s">
        <v>12862</v>
      </c>
      <c r="D659" s="3">
        <v>1799</v>
      </c>
      <c r="E659" s="3">
        <v>2499</v>
      </c>
      <c r="F659" s="4" t="str" cm="1">
        <f t="array" ref="F659">_xlfn.IFS(D659&lt;1000.01,"$0.01-$1,000",D659&lt;25000.01,"$1,000.01-$25,000",D659&lt;50000.01,"$50.000.01-$100,000",D659&lt;100000.01,"$100,000.01-$150,000")</f>
        <v>$1,000.01-$25,000</v>
      </c>
      <c r="G659" s="1">
        <v>0.28000000000000003</v>
      </c>
      <c r="H659">
        <v>4.0999999999999996</v>
      </c>
      <c r="I659" s="3">
        <f t="shared" si="20"/>
        <v>46676322</v>
      </c>
      <c r="J659">
        <f t="shared" si="21"/>
        <v>1</v>
      </c>
      <c r="K659" s="2">
        <v>18678</v>
      </c>
      <c r="L659" t="s">
        <v>3561</v>
      </c>
      <c r="M659" t="s">
        <v>3562</v>
      </c>
      <c r="N659" t="s">
        <v>3563</v>
      </c>
      <c r="O659" t="s">
        <v>3564</v>
      </c>
      <c r="P659" t="s">
        <v>3565</v>
      </c>
      <c r="Q659" t="s">
        <v>12825</v>
      </c>
      <c r="R659" t="s">
        <v>5330</v>
      </c>
      <c r="S659" t="s">
        <v>5331</v>
      </c>
    </row>
    <row r="660" spans="1:19" ht="17.25" x14ac:dyDescent="0.3">
      <c r="A660" t="s">
        <v>75</v>
      </c>
      <c r="B660" t="s">
        <v>76</v>
      </c>
      <c r="C660" t="s">
        <v>12861</v>
      </c>
      <c r="D660" s="3">
        <v>176.63</v>
      </c>
      <c r="E660" s="3">
        <v>499</v>
      </c>
      <c r="F660" s="4" t="str" cm="1">
        <f t="array" ref="F660">_xlfn.IFS(D660&lt;1000.01,"$0.01-$1,000",D660&lt;25000.01,"$1,000.01-$25,000",D660&lt;50000.01,"$50.000.01-$100,000",D660&lt;100000.01,"$100,000.01-$150,000")</f>
        <v>$0.01-$1,000</v>
      </c>
      <c r="G660" s="1">
        <v>0.65</v>
      </c>
      <c r="H660">
        <v>4.0999999999999996</v>
      </c>
      <c r="I660" s="3">
        <f t="shared" si="20"/>
        <v>7579311</v>
      </c>
      <c r="J660">
        <f t="shared" si="21"/>
        <v>1</v>
      </c>
      <c r="K660" s="2">
        <v>15189</v>
      </c>
      <c r="L660" t="s">
        <v>77</v>
      </c>
      <c r="M660" t="s">
        <v>78</v>
      </c>
      <c r="N660" t="s">
        <v>79</v>
      </c>
      <c r="O660" t="s">
        <v>80</v>
      </c>
      <c r="P660" t="s">
        <v>81</v>
      </c>
      <c r="Q660" t="s">
        <v>82</v>
      </c>
      <c r="R660" t="s">
        <v>83</v>
      </c>
      <c r="S660" t="s">
        <v>5332</v>
      </c>
    </row>
    <row r="661" spans="1:19" ht="17.25" x14ac:dyDescent="0.3">
      <c r="A661" t="s">
        <v>5333</v>
      </c>
      <c r="B661" t="s">
        <v>5334</v>
      </c>
      <c r="C661" t="s">
        <v>12864</v>
      </c>
      <c r="D661" s="3">
        <v>522</v>
      </c>
      <c r="E661" s="3">
        <v>550</v>
      </c>
      <c r="F661" s="4" t="str" cm="1">
        <f t="array" ref="F661">_xlfn.IFS(D661&lt;1000.01,"$0.01-$1,000",D661&lt;25000.01,"$1,000.01-$25,000",D661&lt;50000.01,"$50.000.01-$100,000",D661&lt;100000.01,"$100,000.01-$150,000")</f>
        <v>$0.01-$1,000</v>
      </c>
      <c r="G661" s="1">
        <v>0.05</v>
      </c>
      <c r="H661">
        <v>4.4000000000000004</v>
      </c>
      <c r="I661" s="3">
        <f t="shared" si="20"/>
        <v>6698450</v>
      </c>
      <c r="J661">
        <f t="shared" si="21"/>
        <v>1</v>
      </c>
      <c r="K661" s="2">
        <v>12179</v>
      </c>
      <c r="L661" t="s">
        <v>5335</v>
      </c>
      <c r="M661" t="s">
        <v>5336</v>
      </c>
      <c r="N661" t="s">
        <v>5337</v>
      </c>
      <c r="O661" t="s">
        <v>5338</v>
      </c>
      <c r="P661" t="s">
        <v>5339</v>
      </c>
      <c r="Q661" t="s">
        <v>5340</v>
      </c>
      <c r="R661" t="s">
        <v>5341</v>
      </c>
      <c r="S661" t="s">
        <v>5342</v>
      </c>
    </row>
    <row r="662" spans="1:19" ht="17.25" x14ac:dyDescent="0.3">
      <c r="A662" t="s">
        <v>5343</v>
      </c>
      <c r="B662" t="s">
        <v>5344</v>
      </c>
      <c r="C662" t="s">
        <v>12862</v>
      </c>
      <c r="D662" s="3">
        <v>799</v>
      </c>
      <c r="E662" s="3">
        <v>1999</v>
      </c>
      <c r="F662" s="4" t="str" cm="1">
        <f t="array" ref="F662">_xlfn.IFS(D662&lt;1000.01,"$0.01-$1,000",D662&lt;25000.01,"$1,000.01-$25,000",D662&lt;50000.01,"$50.000.01-$100,000",D662&lt;100000.01,"$100,000.01-$150,000")</f>
        <v>$0.01-$1,000</v>
      </c>
      <c r="G662" s="1">
        <v>0.6</v>
      </c>
      <c r="H662">
        <v>3.8</v>
      </c>
      <c r="I662" s="3">
        <f t="shared" si="20"/>
        <v>25903042</v>
      </c>
      <c r="J662">
        <f t="shared" si="21"/>
        <v>1</v>
      </c>
      <c r="K662" s="2">
        <v>12958</v>
      </c>
      <c r="L662" t="s">
        <v>5345</v>
      </c>
      <c r="M662" t="s">
        <v>5346</v>
      </c>
      <c r="N662" t="s">
        <v>5347</v>
      </c>
      <c r="O662" t="s">
        <v>5348</v>
      </c>
      <c r="P662" t="s">
        <v>5349</v>
      </c>
      <c r="Q662" t="s">
        <v>5350</v>
      </c>
      <c r="R662" t="s">
        <v>5351</v>
      </c>
      <c r="S662" t="s">
        <v>5352</v>
      </c>
    </row>
    <row r="663" spans="1:19" ht="17.25" x14ac:dyDescent="0.3">
      <c r="A663" t="s">
        <v>5353</v>
      </c>
      <c r="B663" t="s">
        <v>5354</v>
      </c>
      <c r="C663" t="s">
        <v>12861</v>
      </c>
      <c r="D663" s="3">
        <v>681</v>
      </c>
      <c r="E663" s="3">
        <v>1199</v>
      </c>
      <c r="F663" s="4" t="str" cm="1">
        <f t="array" ref="F663">_xlfn.IFS(D663&lt;1000.01,"$0.01-$1,000",D663&lt;25000.01,"$1,000.01-$25,000",D663&lt;50000.01,"$50.000.01-$100,000",D663&lt;100000.01,"$100,000.01-$150,000")</f>
        <v>$0.01-$1,000</v>
      </c>
      <c r="G663" s="1">
        <v>0.43</v>
      </c>
      <c r="H663">
        <v>4.2</v>
      </c>
      <c r="I663" s="3">
        <f t="shared" si="20"/>
        <v>9901342</v>
      </c>
      <c r="J663">
        <f t="shared" si="21"/>
        <v>1</v>
      </c>
      <c r="K663" s="2">
        <v>8258</v>
      </c>
      <c r="L663" t="s">
        <v>5355</v>
      </c>
      <c r="M663" t="s">
        <v>5356</v>
      </c>
      <c r="N663" t="s">
        <v>5357</v>
      </c>
      <c r="O663" t="s">
        <v>5358</v>
      </c>
      <c r="P663" t="s">
        <v>5359</v>
      </c>
      <c r="Q663" t="s">
        <v>12834</v>
      </c>
      <c r="R663" t="s">
        <v>5360</v>
      </c>
      <c r="S663" t="s">
        <v>5361</v>
      </c>
    </row>
    <row r="664" spans="1:19" ht="17.25" x14ac:dyDescent="0.3">
      <c r="A664" t="s">
        <v>5362</v>
      </c>
      <c r="B664" t="s">
        <v>5363</v>
      </c>
      <c r="C664" t="s">
        <v>12861</v>
      </c>
      <c r="D664" s="3">
        <v>1199</v>
      </c>
      <c r="E664" s="3">
        <v>3490</v>
      </c>
      <c r="F664" s="4" t="str" cm="1">
        <f t="array" ref="F664">_xlfn.IFS(D664&lt;1000.01,"$0.01-$1,000",D664&lt;25000.01,"$1,000.01-$25,000",D664&lt;50000.01,"$50.000.01-$100,000",D664&lt;100000.01,"$100,000.01-$150,000")</f>
        <v>$1,000.01-$25,000</v>
      </c>
      <c r="G664" s="1">
        <v>0.66</v>
      </c>
      <c r="H664">
        <v>4.0999999999999996</v>
      </c>
      <c r="I664" s="3">
        <f t="shared" si="20"/>
        <v>40888840</v>
      </c>
      <c r="J664">
        <f t="shared" si="21"/>
        <v>1</v>
      </c>
      <c r="K664" s="2">
        <v>11716</v>
      </c>
      <c r="L664" t="s">
        <v>5364</v>
      </c>
      <c r="M664" t="s">
        <v>5365</v>
      </c>
      <c r="N664" t="s">
        <v>5366</v>
      </c>
      <c r="O664" t="s">
        <v>5367</v>
      </c>
      <c r="P664" t="s">
        <v>5368</v>
      </c>
      <c r="Q664" t="s">
        <v>5369</v>
      </c>
      <c r="R664" t="s">
        <v>5370</v>
      </c>
      <c r="S664" t="s">
        <v>5371</v>
      </c>
    </row>
    <row r="665" spans="1:19" ht="17.25" x14ac:dyDescent="0.3">
      <c r="A665" t="s">
        <v>5372</v>
      </c>
      <c r="B665" t="s">
        <v>5373</v>
      </c>
      <c r="C665" t="s">
        <v>12861</v>
      </c>
      <c r="D665" s="3">
        <v>2499</v>
      </c>
      <c r="E665" s="3">
        <v>4999</v>
      </c>
      <c r="F665" s="4" t="str" cm="1">
        <f t="array" ref="F665">_xlfn.IFS(D665&lt;1000.01,"$0.01-$1,000",D665&lt;25000.01,"$1,000.01-$25,000",D665&lt;50000.01,"$50.000.01-$100,000",D665&lt;100000.01,"$100,000.01-$150,000")</f>
        <v>$1,000.01-$25,000</v>
      </c>
      <c r="G665" s="1">
        <v>0.5</v>
      </c>
      <c r="H665">
        <v>4.4000000000000004</v>
      </c>
      <c r="I665" s="3">
        <f t="shared" si="20"/>
        <v>175084976</v>
      </c>
      <c r="J665">
        <f t="shared" si="21"/>
        <v>1</v>
      </c>
      <c r="K665" s="2">
        <v>35024</v>
      </c>
      <c r="L665" t="s">
        <v>5374</v>
      </c>
      <c r="M665" t="s">
        <v>5375</v>
      </c>
      <c r="N665" t="s">
        <v>5376</v>
      </c>
      <c r="O665" t="s">
        <v>5377</v>
      </c>
      <c r="P665" t="s">
        <v>5378</v>
      </c>
      <c r="Q665" t="s">
        <v>5379</v>
      </c>
      <c r="R665" t="s">
        <v>5380</v>
      </c>
      <c r="S665" t="s">
        <v>5381</v>
      </c>
    </row>
    <row r="666" spans="1:19" ht="17.25" x14ac:dyDescent="0.3">
      <c r="A666" t="s">
        <v>5382</v>
      </c>
      <c r="B666" t="s">
        <v>5383</v>
      </c>
      <c r="C666" t="s">
        <v>12862</v>
      </c>
      <c r="D666" s="3">
        <v>1799</v>
      </c>
      <c r="E666" s="3">
        <v>4999</v>
      </c>
      <c r="F666" s="4" t="str" cm="1">
        <f t="array" ref="F666">_xlfn.IFS(D666&lt;1000.01,"$0.01-$1,000",D666&lt;25000.01,"$1,000.01-$25,000",D666&lt;50000.01,"$50.000.01-$100,000",D666&lt;100000.01,"$100,000.01-$150,000")</f>
        <v>$1,000.01-$25,000</v>
      </c>
      <c r="G666" s="1">
        <v>0.64</v>
      </c>
      <c r="H666">
        <v>4.0999999999999996</v>
      </c>
      <c r="I666" s="3">
        <f t="shared" si="20"/>
        <v>275904808</v>
      </c>
      <c r="J666">
        <f t="shared" si="21"/>
        <v>1</v>
      </c>
      <c r="K666" s="2">
        <v>55192</v>
      </c>
      <c r="L666" t="s">
        <v>5384</v>
      </c>
      <c r="M666" t="s">
        <v>5385</v>
      </c>
      <c r="N666" t="s">
        <v>5386</v>
      </c>
      <c r="O666" t="s">
        <v>5387</v>
      </c>
      <c r="P666" t="s">
        <v>5388</v>
      </c>
      <c r="Q666" t="s">
        <v>5389</v>
      </c>
      <c r="R666" t="s">
        <v>5390</v>
      </c>
      <c r="S666" t="s">
        <v>5391</v>
      </c>
    </row>
    <row r="667" spans="1:19" ht="17.25" x14ac:dyDescent="0.3">
      <c r="A667" t="s">
        <v>5392</v>
      </c>
      <c r="B667" t="s">
        <v>5393</v>
      </c>
      <c r="C667" t="s">
        <v>12862</v>
      </c>
      <c r="D667" s="3">
        <v>429</v>
      </c>
      <c r="E667" s="3">
        <v>599</v>
      </c>
      <c r="F667" s="4" t="str" cm="1">
        <f t="array" ref="F667">_xlfn.IFS(D667&lt;1000.01,"$0.01-$1,000",D667&lt;25000.01,"$1,000.01-$25,000",D667&lt;50000.01,"$50.000.01-$100,000",D667&lt;100000.01,"$100,000.01-$150,000")</f>
        <v>$0.01-$1,000</v>
      </c>
      <c r="G667" s="1">
        <v>0.28000000000000003</v>
      </c>
      <c r="H667">
        <v>4.0999999999999996</v>
      </c>
      <c r="I667" s="3">
        <f t="shared" si="20"/>
        <v>71560134</v>
      </c>
      <c r="J667">
        <f t="shared" si="21"/>
        <v>1</v>
      </c>
      <c r="K667" s="2">
        <v>119466</v>
      </c>
      <c r="L667" t="s">
        <v>5394</v>
      </c>
      <c r="M667" t="s">
        <v>5395</v>
      </c>
      <c r="N667" t="s">
        <v>5396</v>
      </c>
      <c r="O667" t="s">
        <v>5397</v>
      </c>
      <c r="P667" t="s">
        <v>5398</v>
      </c>
      <c r="Q667" t="s">
        <v>12835</v>
      </c>
      <c r="R667" t="s">
        <v>5399</v>
      </c>
      <c r="S667" t="s">
        <v>5400</v>
      </c>
    </row>
    <row r="668" spans="1:19" ht="17.25" x14ac:dyDescent="0.3">
      <c r="A668" t="s">
        <v>5401</v>
      </c>
      <c r="B668" t="s">
        <v>5402</v>
      </c>
      <c r="C668" t="s">
        <v>12861</v>
      </c>
      <c r="D668" s="3">
        <v>100</v>
      </c>
      <c r="E668" s="3">
        <v>499</v>
      </c>
      <c r="F668" s="4" t="str" cm="1">
        <f t="array" ref="F668">_xlfn.IFS(D668&lt;1000.01,"$0.01-$1,000",D668&lt;25000.01,"$1,000.01-$25,000",D668&lt;50000.01,"$50.000.01-$100,000",D668&lt;100000.01,"$100,000.01-$150,000")</f>
        <v>$0.01-$1,000</v>
      </c>
      <c r="G668" s="1">
        <v>0.8</v>
      </c>
      <c r="H668">
        <v>3.5</v>
      </c>
      <c r="I668" s="3">
        <f t="shared" si="20"/>
        <v>4809362</v>
      </c>
      <c r="J668">
        <f t="shared" si="21"/>
        <v>1</v>
      </c>
      <c r="K668" s="2">
        <v>9638</v>
      </c>
      <c r="L668" t="s">
        <v>5403</v>
      </c>
      <c r="M668" t="s">
        <v>5404</v>
      </c>
      <c r="N668" t="s">
        <v>5405</v>
      </c>
      <c r="O668" t="s">
        <v>5406</v>
      </c>
      <c r="P668" t="s">
        <v>5407</v>
      </c>
      <c r="Q668" t="s">
        <v>5408</v>
      </c>
      <c r="R668" t="s">
        <v>5409</v>
      </c>
      <c r="S668" t="s">
        <v>5410</v>
      </c>
    </row>
    <row r="669" spans="1:19" ht="17.25" x14ac:dyDescent="0.3">
      <c r="A669" t="s">
        <v>5411</v>
      </c>
      <c r="B669" t="s">
        <v>5412</v>
      </c>
      <c r="C669" t="s">
        <v>12861</v>
      </c>
      <c r="D669" s="3">
        <v>329</v>
      </c>
      <c r="E669" s="3">
        <v>399</v>
      </c>
      <c r="F669" s="4" t="str" cm="1">
        <f t="array" ref="F669">_xlfn.IFS(D669&lt;1000.01,"$0.01-$1,000",D669&lt;25000.01,"$1,000.01-$25,000",D669&lt;50000.01,"$50.000.01-$100,000",D669&lt;100000.01,"$100,000.01-$150,000")</f>
        <v>$0.01-$1,000</v>
      </c>
      <c r="G669" s="1">
        <v>0.18</v>
      </c>
      <c r="H669">
        <v>3.6</v>
      </c>
      <c r="I669" s="3">
        <f t="shared" si="20"/>
        <v>13460265</v>
      </c>
      <c r="J669">
        <f t="shared" si="21"/>
        <v>1</v>
      </c>
      <c r="K669" s="2">
        <v>33735</v>
      </c>
      <c r="L669" t="s">
        <v>5413</v>
      </c>
      <c r="M669" t="s">
        <v>5414</v>
      </c>
      <c r="N669" t="s">
        <v>5415</v>
      </c>
      <c r="O669" t="s">
        <v>5416</v>
      </c>
      <c r="P669" t="s">
        <v>5417</v>
      </c>
      <c r="Q669" t="s">
        <v>5418</v>
      </c>
      <c r="R669" t="s">
        <v>5419</v>
      </c>
      <c r="S669" t="s">
        <v>5420</v>
      </c>
    </row>
    <row r="670" spans="1:19" ht="17.25" x14ac:dyDescent="0.3">
      <c r="A670" t="s">
        <v>85</v>
      </c>
      <c r="B670" t="s">
        <v>86</v>
      </c>
      <c r="C670" t="s">
        <v>12861</v>
      </c>
      <c r="D670" s="3">
        <v>229</v>
      </c>
      <c r="E670" s="3">
        <v>299</v>
      </c>
      <c r="F670" s="4" t="str" cm="1">
        <f t="array" ref="F670">_xlfn.IFS(D670&lt;1000.01,"$0.01-$1,000",D670&lt;25000.01,"$1,000.01-$25,000",D670&lt;50000.01,"$50.000.01-$100,000",D670&lt;100000.01,"$100,000.01-$150,000")</f>
        <v>$0.01-$1,000</v>
      </c>
      <c r="G670" s="1">
        <v>0.23</v>
      </c>
      <c r="H670">
        <v>4.3</v>
      </c>
      <c r="I670" s="3">
        <f t="shared" si="20"/>
        <v>9092889</v>
      </c>
      <c r="J670">
        <f t="shared" si="21"/>
        <v>1</v>
      </c>
      <c r="K670" s="2">
        <v>30411</v>
      </c>
      <c r="L670" t="s">
        <v>87</v>
      </c>
      <c r="M670" t="s">
        <v>88</v>
      </c>
      <c r="N670" t="s">
        <v>89</v>
      </c>
      <c r="O670" t="s">
        <v>90</v>
      </c>
      <c r="P670" t="s">
        <v>91</v>
      </c>
      <c r="Q670" t="s">
        <v>92</v>
      </c>
      <c r="R670" t="s">
        <v>93</v>
      </c>
      <c r="S670" t="s">
        <v>5421</v>
      </c>
    </row>
    <row r="671" spans="1:19" ht="17.25" x14ac:dyDescent="0.3">
      <c r="A671" t="s">
        <v>5422</v>
      </c>
      <c r="B671" t="s">
        <v>5423</v>
      </c>
      <c r="C671" t="s">
        <v>12861</v>
      </c>
      <c r="D671" s="3">
        <v>139</v>
      </c>
      <c r="E671" s="3">
        <v>299</v>
      </c>
      <c r="F671" s="4" t="str" cm="1">
        <f t="array" ref="F671">_xlfn.IFS(D671&lt;1000.01,"$0.01-$1,000",D671&lt;25000.01,"$1,000.01-$25,000",D671&lt;50000.01,"$50.000.01-$100,000",D671&lt;100000.01,"$100,000.01-$150,000")</f>
        <v>$0.01-$1,000</v>
      </c>
      <c r="G671" s="1">
        <v>0.54</v>
      </c>
      <c r="H671">
        <v>3.8</v>
      </c>
      <c r="I671" s="3">
        <f t="shared" si="20"/>
        <v>910156</v>
      </c>
      <c r="J671">
        <f t="shared" si="21"/>
        <v>1</v>
      </c>
      <c r="K671" s="2">
        <v>3044</v>
      </c>
      <c r="L671" t="s">
        <v>5424</v>
      </c>
      <c r="M671" t="s">
        <v>5425</v>
      </c>
      <c r="N671" t="s">
        <v>5426</v>
      </c>
      <c r="O671" t="s">
        <v>5427</v>
      </c>
      <c r="P671" t="s">
        <v>5428</v>
      </c>
      <c r="Q671" t="s">
        <v>5429</v>
      </c>
      <c r="R671" t="s">
        <v>5430</v>
      </c>
      <c r="S671" t="s">
        <v>5431</v>
      </c>
    </row>
    <row r="672" spans="1:19" ht="17.25" x14ac:dyDescent="0.3">
      <c r="A672" t="s">
        <v>5432</v>
      </c>
      <c r="B672" t="s">
        <v>5433</v>
      </c>
      <c r="C672" t="s">
        <v>12862</v>
      </c>
      <c r="D672" s="3">
        <v>1199</v>
      </c>
      <c r="E672" s="3">
        <v>2499</v>
      </c>
      <c r="F672" s="4" t="str" cm="1">
        <f t="array" ref="F672">_xlfn.IFS(D672&lt;1000.01,"$0.01-$1,000",D672&lt;25000.01,"$1,000.01-$25,000",D672&lt;50000.01,"$50.000.01-$100,000",D672&lt;100000.01,"$100,000.01-$150,000")</f>
        <v>$1,000.01-$25,000</v>
      </c>
      <c r="G672" s="1">
        <v>0.52</v>
      </c>
      <c r="H672">
        <v>4</v>
      </c>
      <c r="I672" s="3">
        <f t="shared" si="20"/>
        <v>83926416</v>
      </c>
      <c r="J672">
        <f t="shared" si="21"/>
        <v>1</v>
      </c>
      <c r="K672" s="2">
        <v>33584</v>
      </c>
      <c r="L672" t="s">
        <v>5434</v>
      </c>
      <c r="M672" t="s">
        <v>5435</v>
      </c>
      <c r="N672" t="s">
        <v>5436</v>
      </c>
      <c r="O672" t="s">
        <v>5437</v>
      </c>
      <c r="P672" t="s">
        <v>5438</v>
      </c>
      <c r="Q672" t="s">
        <v>5439</v>
      </c>
      <c r="R672" t="s">
        <v>5440</v>
      </c>
      <c r="S672" t="s">
        <v>5441</v>
      </c>
    </row>
    <row r="673" spans="1:19" ht="17.25" x14ac:dyDescent="0.3">
      <c r="A673" t="s">
        <v>5442</v>
      </c>
      <c r="B673" t="s">
        <v>5443</v>
      </c>
      <c r="C673" t="s">
        <v>12862</v>
      </c>
      <c r="D673" s="3">
        <v>1049</v>
      </c>
      <c r="E673" s="3">
        <v>2299</v>
      </c>
      <c r="F673" s="4" t="str" cm="1">
        <f t="array" ref="F673">_xlfn.IFS(D673&lt;1000.01,"$0.01-$1,000",D673&lt;25000.01,"$1,000.01-$25,000",D673&lt;50000.01,"$50.000.01-$100,000",D673&lt;100000.01,"$100,000.01-$150,000")</f>
        <v>$1,000.01-$25,000</v>
      </c>
      <c r="G673" s="1">
        <v>0.54</v>
      </c>
      <c r="H673">
        <v>3.9</v>
      </c>
      <c r="I673" s="3">
        <f t="shared" si="20"/>
        <v>4089921</v>
      </c>
      <c r="J673">
        <f t="shared" si="21"/>
        <v>1</v>
      </c>
      <c r="K673" s="2">
        <v>1779</v>
      </c>
      <c r="L673" t="s">
        <v>5444</v>
      </c>
      <c r="M673" t="s">
        <v>5445</v>
      </c>
      <c r="N673" t="s">
        <v>5446</v>
      </c>
      <c r="O673" t="s">
        <v>5447</v>
      </c>
      <c r="P673" t="s">
        <v>5448</v>
      </c>
      <c r="Q673" t="s">
        <v>5449</v>
      </c>
      <c r="R673" t="s">
        <v>5450</v>
      </c>
      <c r="S673" t="s">
        <v>5451</v>
      </c>
    </row>
    <row r="674" spans="1:19" ht="17.25" x14ac:dyDescent="0.3">
      <c r="A674" t="s">
        <v>3603</v>
      </c>
      <c r="B674" t="s">
        <v>3604</v>
      </c>
      <c r="C674" t="s">
        <v>12862</v>
      </c>
      <c r="D674" s="3">
        <v>119</v>
      </c>
      <c r="E674" s="3">
        <v>299</v>
      </c>
      <c r="F674" s="4" t="str" cm="1">
        <f t="array" ref="F674">_xlfn.IFS(D674&lt;1000.01,"$0.01-$1,000",D674&lt;25000.01,"$1,000.01-$25,000",D674&lt;50000.01,"$50.000.01-$100,000",D674&lt;100000.01,"$100,000.01-$150,000")</f>
        <v>$0.01-$1,000</v>
      </c>
      <c r="G674" s="1">
        <v>0.6</v>
      </c>
      <c r="H674">
        <v>4.0999999999999996</v>
      </c>
      <c r="I674" s="3">
        <f t="shared" si="20"/>
        <v>1793701</v>
      </c>
      <c r="J674">
        <f t="shared" si="21"/>
        <v>1</v>
      </c>
      <c r="K674" s="2">
        <v>5999</v>
      </c>
      <c r="L674" t="s">
        <v>3605</v>
      </c>
      <c r="M674" t="s">
        <v>3606</v>
      </c>
      <c r="N674" t="s">
        <v>3607</v>
      </c>
      <c r="O674" t="s">
        <v>3608</v>
      </c>
      <c r="P674" t="s">
        <v>3609</v>
      </c>
      <c r="Q674" t="s">
        <v>5452</v>
      </c>
      <c r="R674" t="s">
        <v>5453</v>
      </c>
      <c r="S674" t="s">
        <v>5454</v>
      </c>
    </row>
    <row r="675" spans="1:19" ht="17.25" x14ac:dyDescent="0.3">
      <c r="A675" t="s">
        <v>110</v>
      </c>
      <c r="B675" t="s">
        <v>111</v>
      </c>
      <c r="C675" t="s">
        <v>12861</v>
      </c>
      <c r="D675" s="3">
        <v>154</v>
      </c>
      <c r="E675" s="3">
        <v>339</v>
      </c>
      <c r="F675" s="4" t="str" cm="1">
        <f t="array" ref="F675">_xlfn.IFS(D675&lt;1000.01,"$0.01-$1,000",D675&lt;25000.01,"$1,000.01-$25,000",D675&lt;50000.01,"$50.000.01-$100,000",D675&lt;100000.01,"$100,000.01-$150,000")</f>
        <v>$0.01-$1,000</v>
      </c>
      <c r="G675" s="1">
        <v>0.55000000000000004</v>
      </c>
      <c r="H675">
        <v>4.3</v>
      </c>
      <c r="I675" s="3">
        <f t="shared" si="20"/>
        <v>4539549</v>
      </c>
      <c r="J675">
        <f t="shared" si="21"/>
        <v>1</v>
      </c>
      <c r="K675" s="2">
        <v>13391</v>
      </c>
      <c r="L675" t="s">
        <v>112</v>
      </c>
      <c r="M675" t="s">
        <v>113</v>
      </c>
      <c r="N675" t="s">
        <v>114</v>
      </c>
      <c r="O675" t="s">
        <v>115</v>
      </c>
      <c r="P675" t="s">
        <v>116</v>
      </c>
      <c r="Q675" t="s">
        <v>117</v>
      </c>
      <c r="R675" t="s">
        <v>5455</v>
      </c>
      <c r="S675" t="s">
        <v>5456</v>
      </c>
    </row>
    <row r="676" spans="1:19" ht="17.25" x14ac:dyDescent="0.3">
      <c r="A676" t="s">
        <v>5457</v>
      </c>
      <c r="B676" t="s">
        <v>5458</v>
      </c>
      <c r="C676" t="s">
        <v>12862</v>
      </c>
      <c r="D676" s="3">
        <v>225</v>
      </c>
      <c r="E676" s="3">
        <v>250</v>
      </c>
      <c r="F676" s="4" t="str" cm="1">
        <f t="array" ref="F676">_xlfn.IFS(D676&lt;1000.01,"$0.01-$1,000",D676&lt;25000.01,"$1,000.01-$25,000",D676&lt;50000.01,"$50.000.01-$100,000",D676&lt;100000.01,"$100,000.01-$150,000")</f>
        <v>$0.01-$1,000</v>
      </c>
      <c r="G676" s="1">
        <v>0.1</v>
      </c>
      <c r="H676">
        <v>4.4000000000000004</v>
      </c>
      <c r="I676" s="3">
        <f t="shared" si="20"/>
        <v>6639000</v>
      </c>
      <c r="J676">
        <f t="shared" si="21"/>
        <v>1</v>
      </c>
      <c r="K676" s="2">
        <v>26556</v>
      </c>
      <c r="L676" t="s">
        <v>5459</v>
      </c>
      <c r="M676" t="s">
        <v>5460</v>
      </c>
      <c r="N676" t="s">
        <v>5461</v>
      </c>
      <c r="O676" t="s">
        <v>5462</v>
      </c>
      <c r="P676" t="s">
        <v>5463</v>
      </c>
      <c r="Q676" t="s">
        <v>5464</v>
      </c>
      <c r="R676" t="s">
        <v>5465</v>
      </c>
      <c r="S676" t="s">
        <v>5466</v>
      </c>
    </row>
    <row r="677" spans="1:19" ht="17.25" x14ac:dyDescent="0.3">
      <c r="A677" t="s">
        <v>5467</v>
      </c>
      <c r="B677" t="s">
        <v>5468</v>
      </c>
      <c r="C677" t="s">
        <v>12861</v>
      </c>
      <c r="D677" s="3">
        <v>656</v>
      </c>
      <c r="E677" s="3">
        <v>1499</v>
      </c>
      <c r="F677" s="4" t="str" cm="1">
        <f t="array" ref="F677">_xlfn.IFS(D677&lt;1000.01,"$0.01-$1,000",D677&lt;25000.01,"$1,000.01-$25,000",D677&lt;50000.01,"$50.000.01-$100,000",D677&lt;100000.01,"$100,000.01-$150,000")</f>
        <v>$0.01-$1,000</v>
      </c>
      <c r="G677" s="1">
        <v>0.56000000000000005</v>
      </c>
      <c r="H677">
        <v>4.3</v>
      </c>
      <c r="I677" s="3">
        <f t="shared" si="20"/>
        <v>38828597</v>
      </c>
      <c r="J677">
        <f t="shared" si="21"/>
        <v>1</v>
      </c>
      <c r="K677" s="2">
        <v>25903</v>
      </c>
      <c r="L677" t="s">
        <v>5469</v>
      </c>
      <c r="M677" t="s">
        <v>5470</v>
      </c>
      <c r="N677" t="s">
        <v>5471</v>
      </c>
      <c r="O677" t="s">
        <v>5472</v>
      </c>
      <c r="P677" t="s">
        <v>5473</v>
      </c>
      <c r="Q677" t="s">
        <v>5474</v>
      </c>
      <c r="R677" t="s">
        <v>5475</v>
      </c>
      <c r="S677" t="s">
        <v>5476</v>
      </c>
    </row>
    <row r="678" spans="1:19" ht="17.25" x14ac:dyDescent="0.3">
      <c r="A678" t="s">
        <v>5477</v>
      </c>
      <c r="B678" t="s">
        <v>5478</v>
      </c>
      <c r="C678" t="s">
        <v>12861</v>
      </c>
      <c r="D678" s="3">
        <v>1109</v>
      </c>
      <c r="E678" s="3">
        <v>2800</v>
      </c>
      <c r="F678" s="4" t="str" cm="1">
        <f t="array" ref="F678">_xlfn.IFS(D678&lt;1000.01,"$0.01-$1,000",D678&lt;25000.01,"$1,000.01-$25,000",D678&lt;50000.01,"$50.000.01-$100,000",D678&lt;100000.01,"$100,000.01-$150,000")</f>
        <v>$1,000.01-$25,000</v>
      </c>
      <c r="G678" s="1">
        <v>0.6</v>
      </c>
      <c r="H678">
        <v>4.3</v>
      </c>
      <c r="I678" s="3">
        <f t="shared" si="20"/>
        <v>149699200</v>
      </c>
      <c r="J678">
        <f t="shared" si="21"/>
        <v>1</v>
      </c>
      <c r="K678" s="2">
        <v>53464</v>
      </c>
      <c r="L678" t="s">
        <v>5479</v>
      </c>
      <c r="M678" t="s">
        <v>5480</v>
      </c>
      <c r="N678" t="s">
        <v>5481</v>
      </c>
      <c r="O678" t="s">
        <v>5482</v>
      </c>
      <c r="P678" t="s">
        <v>5483</v>
      </c>
      <c r="Q678" t="s">
        <v>12836</v>
      </c>
      <c r="R678" t="s">
        <v>5484</v>
      </c>
      <c r="S678" t="s">
        <v>5485</v>
      </c>
    </row>
    <row r="679" spans="1:19" ht="17.25" x14ac:dyDescent="0.3">
      <c r="A679" t="s">
        <v>3574</v>
      </c>
      <c r="B679" t="s">
        <v>3575</v>
      </c>
      <c r="C679" t="s">
        <v>12862</v>
      </c>
      <c r="D679" s="3">
        <v>2999</v>
      </c>
      <c r="E679" s="3">
        <v>7990</v>
      </c>
      <c r="F679" s="4" t="str" cm="1">
        <f t="array" ref="F679">_xlfn.IFS(D679&lt;1000.01,"$0.01-$1,000",D679&lt;25000.01,"$1,000.01-$25,000",D679&lt;50000.01,"$50.000.01-$100,000",D679&lt;100000.01,"$100,000.01-$150,000")</f>
        <v>$1,000.01-$25,000</v>
      </c>
      <c r="G679" s="1">
        <v>0.62</v>
      </c>
      <c r="H679">
        <v>4.0999999999999996</v>
      </c>
      <c r="I679" s="3">
        <f t="shared" si="20"/>
        <v>387099520</v>
      </c>
      <c r="J679">
        <f t="shared" si="21"/>
        <v>1</v>
      </c>
      <c r="K679" s="2">
        <v>48448</v>
      </c>
      <c r="L679" t="s">
        <v>3393</v>
      </c>
      <c r="M679" t="s">
        <v>3576</v>
      </c>
      <c r="N679" t="s">
        <v>3577</v>
      </c>
      <c r="O679" t="s">
        <v>3578</v>
      </c>
      <c r="P679" t="s">
        <v>3579</v>
      </c>
      <c r="Q679" t="s">
        <v>3580</v>
      </c>
      <c r="R679" t="s">
        <v>5486</v>
      </c>
      <c r="S679" t="s">
        <v>5487</v>
      </c>
    </row>
    <row r="680" spans="1:19" ht="17.25" x14ac:dyDescent="0.3">
      <c r="A680" t="s">
        <v>5488</v>
      </c>
      <c r="B680" t="s">
        <v>5489</v>
      </c>
      <c r="C680" t="s">
        <v>12861</v>
      </c>
      <c r="D680" s="3">
        <v>169</v>
      </c>
      <c r="E680" s="3">
        <v>299</v>
      </c>
      <c r="F680" s="4" t="str" cm="1">
        <f t="array" ref="F680">_xlfn.IFS(D680&lt;1000.01,"$0.01-$1,000",D680&lt;25000.01,"$1,000.01-$25,000",D680&lt;50000.01,"$50.000.01-$100,000",D680&lt;100000.01,"$100,000.01-$150,000")</f>
        <v>$0.01-$1,000</v>
      </c>
      <c r="G680" s="1">
        <v>0.43</v>
      </c>
      <c r="H680">
        <v>4.4000000000000004</v>
      </c>
      <c r="I680" s="3">
        <f t="shared" si="20"/>
        <v>1547624</v>
      </c>
      <c r="J680">
        <f t="shared" si="21"/>
        <v>1</v>
      </c>
      <c r="K680" s="2">
        <v>5176</v>
      </c>
      <c r="L680" t="s">
        <v>5490</v>
      </c>
      <c r="M680" t="s">
        <v>5491</v>
      </c>
      <c r="N680" t="s">
        <v>5492</v>
      </c>
      <c r="O680" t="s">
        <v>5493</v>
      </c>
      <c r="P680" t="s">
        <v>5494</v>
      </c>
      <c r="Q680" t="s">
        <v>5495</v>
      </c>
      <c r="R680" t="s">
        <v>5496</v>
      </c>
      <c r="S680" t="s">
        <v>5497</v>
      </c>
    </row>
    <row r="681" spans="1:19" ht="17.25" x14ac:dyDescent="0.3">
      <c r="A681" t="s">
        <v>5498</v>
      </c>
      <c r="B681" t="s">
        <v>5499</v>
      </c>
      <c r="C681" t="s">
        <v>12861</v>
      </c>
      <c r="D681" s="3">
        <v>309</v>
      </c>
      <c r="E681" s="3">
        <v>404</v>
      </c>
      <c r="F681" s="4" t="str" cm="1">
        <f t="array" ref="F681">_xlfn.IFS(D681&lt;1000.01,"$0.01-$1,000",D681&lt;25000.01,"$1,000.01-$25,000",D681&lt;50000.01,"$50.000.01-$100,000",D681&lt;100000.01,"$100,000.01-$150,000")</f>
        <v>$0.01-$1,000</v>
      </c>
      <c r="G681" s="1">
        <v>0.24</v>
      </c>
      <c r="H681">
        <v>4.4000000000000004</v>
      </c>
      <c r="I681" s="3">
        <f t="shared" si="20"/>
        <v>3480056</v>
      </c>
      <c r="J681">
        <f t="shared" si="21"/>
        <v>1</v>
      </c>
      <c r="K681" s="2">
        <v>8614</v>
      </c>
      <c r="L681" t="s">
        <v>5500</v>
      </c>
      <c r="M681" t="s">
        <v>5501</v>
      </c>
      <c r="N681" t="s">
        <v>5502</v>
      </c>
      <c r="O681" t="s">
        <v>5503</v>
      </c>
      <c r="P681" t="s">
        <v>5504</v>
      </c>
      <c r="Q681" t="s">
        <v>5505</v>
      </c>
      <c r="R681" t="s">
        <v>5506</v>
      </c>
      <c r="S681" t="s">
        <v>5507</v>
      </c>
    </row>
    <row r="682" spans="1:19" ht="17.25" x14ac:dyDescent="0.3">
      <c r="A682" t="s">
        <v>5508</v>
      </c>
      <c r="B682" t="s">
        <v>5509</v>
      </c>
      <c r="C682" t="s">
        <v>12862</v>
      </c>
      <c r="D682" s="3">
        <v>599</v>
      </c>
      <c r="E682" s="3">
        <v>1399</v>
      </c>
      <c r="F682" s="4" t="str" cm="1">
        <f t="array" ref="F682">_xlfn.IFS(D682&lt;1000.01,"$0.01-$1,000",D682&lt;25000.01,"$1,000.01-$25,000",D682&lt;50000.01,"$50.000.01-$100,000",D682&lt;100000.01,"$100,000.01-$150,000")</f>
        <v>$0.01-$1,000</v>
      </c>
      <c r="G682" s="1">
        <v>0.56999999999999995</v>
      </c>
      <c r="H682">
        <v>3.8</v>
      </c>
      <c r="I682" s="3">
        <f t="shared" si="20"/>
        <v>83976374</v>
      </c>
      <c r="J682">
        <f t="shared" si="21"/>
        <v>1</v>
      </c>
      <c r="K682" s="2">
        <v>60026</v>
      </c>
      <c r="L682" t="s">
        <v>5510</v>
      </c>
      <c r="M682" t="s">
        <v>5511</v>
      </c>
      <c r="N682" t="s">
        <v>5512</v>
      </c>
      <c r="O682" t="s">
        <v>5513</v>
      </c>
      <c r="P682" t="s">
        <v>5514</v>
      </c>
      <c r="Q682" t="s">
        <v>5515</v>
      </c>
      <c r="R682" t="s">
        <v>5516</v>
      </c>
      <c r="S682" t="s">
        <v>5517</v>
      </c>
    </row>
    <row r="683" spans="1:19" ht="17.25" x14ac:dyDescent="0.3">
      <c r="A683" t="s">
        <v>5518</v>
      </c>
      <c r="B683" t="s">
        <v>12837</v>
      </c>
      <c r="C683" t="s">
        <v>12861</v>
      </c>
      <c r="D683" s="3">
        <v>299</v>
      </c>
      <c r="E683" s="3">
        <v>599</v>
      </c>
      <c r="F683" s="4" t="str" cm="1">
        <f t="array" ref="F683">_xlfn.IFS(D683&lt;1000.01,"$0.01-$1,000",D683&lt;25000.01,"$1,000.01-$25,000",D683&lt;50000.01,"$50.000.01-$100,000",D683&lt;100000.01,"$100,000.01-$150,000")</f>
        <v>$0.01-$1,000</v>
      </c>
      <c r="G683" s="1">
        <v>0.5</v>
      </c>
      <c r="H683">
        <v>3.8</v>
      </c>
      <c r="I683" s="3">
        <f t="shared" si="20"/>
        <v>1836534</v>
      </c>
      <c r="J683">
        <f t="shared" si="21"/>
        <v>1</v>
      </c>
      <c r="K683" s="2">
        <v>3066</v>
      </c>
      <c r="L683" t="s">
        <v>5519</v>
      </c>
      <c r="M683" t="s">
        <v>5520</v>
      </c>
      <c r="N683" t="s">
        <v>5521</v>
      </c>
      <c r="O683" t="s">
        <v>5522</v>
      </c>
      <c r="P683" t="s">
        <v>5523</v>
      </c>
      <c r="Q683" t="s">
        <v>5524</v>
      </c>
      <c r="R683" t="s">
        <v>5525</v>
      </c>
      <c r="S683" t="s">
        <v>5526</v>
      </c>
    </row>
    <row r="684" spans="1:19" ht="17.25" x14ac:dyDescent="0.3">
      <c r="A684" t="s">
        <v>5527</v>
      </c>
      <c r="B684" t="s">
        <v>5528</v>
      </c>
      <c r="C684" t="s">
        <v>12861</v>
      </c>
      <c r="D684" s="3">
        <v>449</v>
      </c>
      <c r="E684" s="3">
        <v>999</v>
      </c>
      <c r="F684" s="4" t="str" cm="1">
        <f t="array" ref="F684">_xlfn.IFS(D684&lt;1000.01,"$0.01-$1,000",D684&lt;25000.01,"$1,000.01-$25,000",D684&lt;50000.01,"$50.000.01-$100,000",D684&lt;100000.01,"$100,000.01-$150,000")</f>
        <v>$0.01-$1,000</v>
      </c>
      <c r="G684" s="1">
        <v>0.55000000000000004</v>
      </c>
      <c r="H684">
        <v>4</v>
      </c>
      <c r="I684" s="3">
        <f t="shared" si="20"/>
        <v>2099898</v>
      </c>
      <c r="J684">
        <f t="shared" si="21"/>
        <v>1</v>
      </c>
      <c r="K684" s="2">
        <v>2102</v>
      </c>
      <c r="L684" t="s">
        <v>5529</v>
      </c>
      <c r="M684" t="s">
        <v>5530</v>
      </c>
      <c r="N684" t="s">
        <v>5531</v>
      </c>
      <c r="O684" t="s">
        <v>5532</v>
      </c>
      <c r="P684" t="s">
        <v>5533</v>
      </c>
      <c r="Q684" t="s">
        <v>5534</v>
      </c>
      <c r="R684" t="s">
        <v>5535</v>
      </c>
      <c r="S684" t="s">
        <v>5536</v>
      </c>
    </row>
    <row r="685" spans="1:19" ht="17.25" x14ac:dyDescent="0.3">
      <c r="A685" t="s">
        <v>5537</v>
      </c>
      <c r="B685" t="s">
        <v>5538</v>
      </c>
      <c r="C685" t="s">
        <v>12861</v>
      </c>
      <c r="D685" s="3">
        <v>799</v>
      </c>
      <c r="E685" s="3">
        <v>1295</v>
      </c>
      <c r="F685" s="4" t="str" cm="1">
        <f t="array" ref="F685">_xlfn.IFS(D685&lt;1000.01,"$0.01-$1,000",D685&lt;25000.01,"$1,000.01-$25,000",D685&lt;50000.01,"$50.000.01-$100,000",D685&lt;100000.01,"$100,000.01-$150,000")</f>
        <v>$0.01-$1,000</v>
      </c>
      <c r="G685" s="1">
        <v>0.38</v>
      </c>
      <c r="H685">
        <v>4.4000000000000004</v>
      </c>
      <c r="I685" s="3">
        <f t="shared" si="20"/>
        <v>45133340</v>
      </c>
      <c r="J685">
        <f t="shared" si="21"/>
        <v>1</v>
      </c>
      <c r="K685" s="2">
        <v>34852</v>
      </c>
      <c r="L685" t="s">
        <v>5539</v>
      </c>
      <c r="M685" t="s">
        <v>5540</v>
      </c>
      <c r="N685" t="s">
        <v>5541</v>
      </c>
      <c r="O685" t="s">
        <v>5542</v>
      </c>
      <c r="P685" t="s">
        <v>5543</v>
      </c>
      <c r="Q685" t="s">
        <v>5544</v>
      </c>
      <c r="R685" t="s">
        <v>5545</v>
      </c>
      <c r="S685" t="s">
        <v>5546</v>
      </c>
    </row>
    <row r="686" spans="1:19" ht="17.25" x14ac:dyDescent="0.3">
      <c r="A686" t="s">
        <v>125</v>
      </c>
      <c r="B686" t="s">
        <v>126</v>
      </c>
      <c r="C686" t="s">
        <v>12862</v>
      </c>
      <c r="D686" s="3">
        <v>219</v>
      </c>
      <c r="E686" s="3">
        <v>700</v>
      </c>
      <c r="F686" s="4" t="str" cm="1">
        <f t="array" ref="F686">_xlfn.IFS(D686&lt;1000.01,"$0.01-$1,000",D686&lt;25000.01,"$1,000.01-$25,000",D686&lt;50000.01,"$50.000.01-$100,000",D686&lt;100000.01,"$100,000.01-$150,000")</f>
        <v>$0.01-$1,000</v>
      </c>
      <c r="G686" s="1">
        <v>0.69</v>
      </c>
      <c r="H686">
        <v>4.4000000000000004</v>
      </c>
      <c r="I686" s="3">
        <f t="shared" si="20"/>
        <v>298880400</v>
      </c>
      <c r="J686">
        <f t="shared" si="21"/>
        <v>1</v>
      </c>
      <c r="K686" s="2">
        <v>426972</v>
      </c>
      <c r="L686" t="s">
        <v>127</v>
      </c>
      <c r="M686" t="s">
        <v>128</v>
      </c>
      <c r="N686" t="s">
        <v>129</v>
      </c>
      <c r="O686" t="s">
        <v>130</v>
      </c>
      <c r="P686" t="s">
        <v>131</v>
      </c>
      <c r="Q686" t="s">
        <v>132</v>
      </c>
      <c r="R686" t="s">
        <v>133</v>
      </c>
      <c r="S686" t="s">
        <v>5547</v>
      </c>
    </row>
    <row r="687" spans="1:19" ht="17.25" x14ac:dyDescent="0.3">
      <c r="A687" t="s">
        <v>5548</v>
      </c>
      <c r="B687" t="s">
        <v>5549</v>
      </c>
      <c r="C687" t="s">
        <v>12864</v>
      </c>
      <c r="D687" s="3">
        <v>157</v>
      </c>
      <c r="E687" s="3">
        <v>160</v>
      </c>
      <c r="F687" s="4" t="str" cm="1">
        <f t="array" ref="F687">_xlfn.IFS(D687&lt;1000.01,"$0.01-$1,000",D687&lt;25000.01,"$1,000.01-$25,000",D687&lt;50000.01,"$50.000.01-$100,000",D687&lt;100000.01,"$100,000.01-$150,000")</f>
        <v>$0.01-$1,000</v>
      </c>
      <c r="G687" s="1">
        <v>0.02</v>
      </c>
      <c r="H687">
        <v>4.5</v>
      </c>
      <c r="I687" s="3">
        <f t="shared" si="20"/>
        <v>1378880</v>
      </c>
      <c r="J687">
        <f t="shared" si="21"/>
        <v>1</v>
      </c>
      <c r="K687" s="2">
        <v>8618</v>
      </c>
      <c r="L687" t="s">
        <v>5550</v>
      </c>
      <c r="M687" t="s">
        <v>5551</v>
      </c>
      <c r="N687" t="s">
        <v>5552</v>
      </c>
      <c r="O687" t="s">
        <v>5553</v>
      </c>
      <c r="P687" t="s">
        <v>5554</v>
      </c>
      <c r="Q687" t="s">
        <v>5555</v>
      </c>
      <c r="R687" t="s">
        <v>5556</v>
      </c>
      <c r="S687" t="s">
        <v>5557</v>
      </c>
    </row>
    <row r="688" spans="1:19" ht="17.25" x14ac:dyDescent="0.3">
      <c r="A688" t="s">
        <v>3659</v>
      </c>
      <c r="B688" t="s">
        <v>3660</v>
      </c>
      <c r="C688" t="s">
        <v>12862</v>
      </c>
      <c r="D688" s="3">
        <v>369</v>
      </c>
      <c r="E688" s="3">
        <v>1600</v>
      </c>
      <c r="F688" s="4" t="str" cm="1">
        <f t="array" ref="F688">_xlfn.IFS(D688&lt;1000.01,"$0.01-$1,000",D688&lt;25000.01,"$1,000.01-$25,000",D688&lt;50000.01,"$50.000.01-$100,000",D688&lt;100000.01,"$100,000.01-$150,000")</f>
        <v>$0.01-$1,000</v>
      </c>
      <c r="G688" s="1">
        <v>0.77</v>
      </c>
      <c r="H688">
        <v>4</v>
      </c>
      <c r="I688" s="3">
        <f t="shared" si="20"/>
        <v>52200000</v>
      </c>
      <c r="J688">
        <f t="shared" si="21"/>
        <v>1</v>
      </c>
      <c r="K688" s="2">
        <v>32625</v>
      </c>
      <c r="L688" t="s">
        <v>5558</v>
      </c>
      <c r="M688" t="s">
        <v>3662</v>
      </c>
      <c r="N688" t="s">
        <v>3663</v>
      </c>
      <c r="O688" t="s">
        <v>3664</v>
      </c>
      <c r="P688" t="s">
        <v>3665</v>
      </c>
      <c r="Q688" t="s">
        <v>3666</v>
      </c>
      <c r="R688" t="s">
        <v>5559</v>
      </c>
      <c r="S688" t="s">
        <v>5560</v>
      </c>
    </row>
    <row r="689" spans="1:19" ht="17.25" x14ac:dyDescent="0.3">
      <c r="A689" t="s">
        <v>5561</v>
      </c>
      <c r="B689" t="s">
        <v>5562</v>
      </c>
      <c r="C689" t="s">
        <v>12861</v>
      </c>
      <c r="D689" s="3">
        <v>599</v>
      </c>
      <c r="E689" s="3">
        <v>899</v>
      </c>
      <c r="F689" s="4" t="str" cm="1">
        <f t="array" ref="F689">_xlfn.IFS(D689&lt;1000.01,"$0.01-$1,000",D689&lt;25000.01,"$1,000.01-$25,000",D689&lt;50000.01,"$50.000.01-$100,000",D689&lt;100000.01,"$100,000.01-$150,000")</f>
        <v>$0.01-$1,000</v>
      </c>
      <c r="G689" s="1">
        <v>0.33</v>
      </c>
      <c r="H689">
        <v>4</v>
      </c>
      <c r="I689" s="3">
        <f t="shared" si="20"/>
        <v>3612182</v>
      </c>
      <c r="J689">
        <f t="shared" si="21"/>
        <v>1</v>
      </c>
      <c r="K689" s="2">
        <v>4018</v>
      </c>
      <c r="L689" t="s">
        <v>5563</v>
      </c>
      <c r="M689" t="s">
        <v>5564</v>
      </c>
      <c r="N689" t="s">
        <v>5565</v>
      </c>
      <c r="O689" t="s">
        <v>5566</v>
      </c>
      <c r="P689" t="s">
        <v>5567</v>
      </c>
      <c r="Q689" t="s">
        <v>5568</v>
      </c>
      <c r="R689" t="s">
        <v>5569</v>
      </c>
      <c r="S689" t="s">
        <v>5570</v>
      </c>
    </row>
    <row r="690" spans="1:19" ht="17.25" x14ac:dyDescent="0.3">
      <c r="A690" t="s">
        <v>5571</v>
      </c>
      <c r="B690" t="s">
        <v>5572</v>
      </c>
      <c r="C690" t="s">
        <v>12862</v>
      </c>
      <c r="D690" s="3">
        <v>479</v>
      </c>
      <c r="E690" s="3">
        <v>599</v>
      </c>
      <c r="F690" s="4" t="str" cm="1">
        <f t="array" ref="F690">_xlfn.IFS(D690&lt;1000.01,"$0.01-$1,000",D690&lt;25000.01,"$1,000.01-$25,000",D690&lt;50000.01,"$50.000.01-$100,000",D690&lt;100000.01,"$100,000.01-$150,000")</f>
        <v>$0.01-$1,000</v>
      </c>
      <c r="G690" s="1">
        <v>0.2</v>
      </c>
      <c r="H690">
        <v>4.3</v>
      </c>
      <c r="I690" s="3">
        <f t="shared" si="20"/>
        <v>7000513</v>
      </c>
      <c r="J690">
        <f t="shared" si="21"/>
        <v>1</v>
      </c>
      <c r="K690" s="2">
        <v>11687</v>
      </c>
      <c r="L690" t="s">
        <v>5573</v>
      </c>
      <c r="M690" t="s">
        <v>5574</v>
      </c>
      <c r="N690" t="s">
        <v>5575</v>
      </c>
      <c r="O690" t="s">
        <v>5576</v>
      </c>
      <c r="P690" t="s">
        <v>5577</v>
      </c>
      <c r="Q690" t="s">
        <v>5578</v>
      </c>
      <c r="R690" t="s">
        <v>5579</v>
      </c>
      <c r="S690" t="s">
        <v>5580</v>
      </c>
    </row>
    <row r="691" spans="1:19" ht="17.25" x14ac:dyDescent="0.3">
      <c r="A691" t="s">
        <v>135</v>
      </c>
      <c r="B691" t="s">
        <v>136</v>
      </c>
      <c r="C691" t="s">
        <v>12861</v>
      </c>
      <c r="D691" s="3">
        <v>350</v>
      </c>
      <c r="E691" s="3">
        <v>899</v>
      </c>
      <c r="F691" s="4" t="str" cm="1">
        <f t="array" ref="F691">_xlfn.IFS(D691&lt;1000.01,"$0.01-$1,000",D691&lt;25000.01,"$1,000.01-$25,000",D691&lt;50000.01,"$50.000.01-$100,000",D691&lt;100000.01,"$100,000.01-$150,000")</f>
        <v>$0.01-$1,000</v>
      </c>
      <c r="G691" s="1">
        <v>0.61</v>
      </c>
      <c r="H691">
        <v>4.2</v>
      </c>
      <c r="I691" s="3">
        <f t="shared" si="20"/>
        <v>2033538</v>
      </c>
      <c r="J691">
        <f t="shared" si="21"/>
        <v>1</v>
      </c>
      <c r="K691" s="2">
        <v>2262</v>
      </c>
      <c r="L691" t="s">
        <v>137</v>
      </c>
      <c r="M691" t="s">
        <v>138</v>
      </c>
      <c r="N691" t="s">
        <v>139</v>
      </c>
      <c r="O691" t="s">
        <v>140</v>
      </c>
      <c r="P691" t="s">
        <v>141</v>
      </c>
      <c r="Q691" t="s">
        <v>142</v>
      </c>
      <c r="R691" t="s">
        <v>143</v>
      </c>
      <c r="S691" t="s">
        <v>5581</v>
      </c>
    </row>
    <row r="692" spans="1:19" ht="17.25" x14ac:dyDescent="0.3">
      <c r="A692" t="s">
        <v>5582</v>
      </c>
      <c r="B692" t="s">
        <v>5583</v>
      </c>
      <c r="C692" t="s">
        <v>12862</v>
      </c>
      <c r="D692" s="3">
        <v>1598</v>
      </c>
      <c r="E692" s="3">
        <v>2990</v>
      </c>
      <c r="F692" s="4" t="str" cm="1">
        <f t="array" ref="F692">_xlfn.IFS(D692&lt;1000.01,"$0.01-$1,000",D692&lt;25000.01,"$1,000.01-$25,000",D692&lt;50000.01,"$50.000.01-$100,000",D692&lt;100000.01,"$100,000.01-$150,000")</f>
        <v>$1,000.01-$25,000</v>
      </c>
      <c r="G692" s="1">
        <v>0.47</v>
      </c>
      <c r="H692">
        <v>3.8</v>
      </c>
      <c r="I692" s="3">
        <f t="shared" si="20"/>
        <v>32934850</v>
      </c>
      <c r="J692">
        <f t="shared" si="21"/>
        <v>1</v>
      </c>
      <c r="K692" s="2">
        <v>11015</v>
      </c>
      <c r="L692" t="s">
        <v>5584</v>
      </c>
      <c r="M692" t="s">
        <v>5585</v>
      </c>
      <c r="N692" t="s">
        <v>5586</v>
      </c>
      <c r="O692" t="s">
        <v>5587</v>
      </c>
      <c r="P692" t="s">
        <v>5588</v>
      </c>
      <c r="Q692" t="s">
        <v>5589</v>
      </c>
      <c r="R692" t="s">
        <v>5590</v>
      </c>
      <c r="S692" t="s">
        <v>5591</v>
      </c>
    </row>
    <row r="693" spans="1:19" ht="17.25" x14ac:dyDescent="0.3">
      <c r="A693" t="s">
        <v>5592</v>
      </c>
      <c r="B693" t="s">
        <v>5593</v>
      </c>
      <c r="C693" t="s">
        <v>12861</v>
      </c>
      <c r="D693" s="3">
        <v>599</v>
      </c>
      <c r="E693" s="3">
        <v>899</v>
      </c>
      <c r="F693" s="4" t="str" cm="1">
        <f t="array" ref="F693">_xlfn.IFS(D693&lt;1000.01,"$0.01-$1,000",D693&lt;25000.01,"$1,000.01-$25,000",D693&lt;50000.01,"$50.000.01-$100,000",D693&lt;100000.01,"$100,000.01-$150,000")</f>
        <v>$0.01-$1,000</v>
      </c>
      <c r="G693" s="1">
        <v>0.33</v>
      </c>
      <c r="H693">
        <v>4.3</v>
      </c>
      <c r="I693" s="3">
        <f t="shared" si="20"/>
        <v>85509284</v>
      </c>
      <c r="J693">
        <f t="shared" si="21"/>
        <v>1</v>
      </c>
      <c r="K693" s="2">
        <v>95116</v>
      </c>
      <c r="L693" t="s">
        <v>5594</v>
      </c>
      <c r="M693" t="s">
        <v>5595</v>
      </c>
      <c r="N693" t="s">
        <v>5596</v>
      </c>
      <c r="O693" t="s">
        <v>5597</v>
      </c>
      <c r="P693" t="s">
        <v>5598</v>
      </c>
      <c r="Q693" t="s">
        <v>5599</v>
      </c>
      <c r="R693" t="s">
        <v>5600</v>
      </c>
      <c r="S693" t="s">
        <v>5601</v>
      </c>
    </row>
    <row r="694" spans="1:19" ht="17.25" x14ac:dyDescent="0.3">
      <c r="A694" t="s">
        <v>145</v>
      </c>
      <c r="B694" t="s">
        <v>146</v>
      </c>
      <c r="C694" t="s">
        <v>12861</v>
      </c>
      <c r="D694" s="3">
        <v>159</v>
      </c>
      <c r="E694" s="3">
        <v>399</v>
      </c>
      <c r="F694" s="4" t="str" cm="1">
        <f t="array" ref="F694">_xlfn.IFS(D694&lt;1000.01,"$0.01-$1,000",D694&lt;25000.01,"$1,000.01-$25,000",D694&lt;50000.01,"$50.000.01-$100,000",D694&lt;100000.01,"$100,000.01-$150,000")</f>
        <v>$0.01-$1,000</v>
      </c>
      <c r="G694" s="1">
        <v>0.6</v>
      </c>
      <c r="H694">
        <v>4.0999999999999996</v>
      </c>
      <c r="I694" s="3">
        <f t="shared" si="20"/>
        <v>1902432</v>
      </c>
      <c r="J694">
        <f t="shared" si="21"/>
        <v>1</v>
      </c>
      <c r="K694" s="2">
        <v>4768</v>
      </c>
      <c r="L694" t="s">
        <v>58</v>
      </c>
      <c r="M694" t="s">
        <v>147</v>
      </c>
      <c r="N694" t="s">
        <v>148</v>
      </c>
      <c r="O694" t="s">
        <v>149</v>
      </c>
      <c r="P694" t="s">
        <v>150</v>
      </c>
      <c r="Q694" t="s">
        <v>151</v>
      </c>
      <c r="R694" t="s">
        <v>152</v>
      </c>
      <c r="S694" t="s">
        <v>5602</v>
      </c>
    </row>
    <row r="695" spans="1:19" ht="17.25" x14ac:dyDescent="0.3">
      <c r="A695" t="s">
        <v>5603</v>
      </c>
      <c r="B695" t="s">
        <v>5604</v>
      </c>
      <c r="C695" t="s">
        <v>12861</v>
      </c>
      <c r="D695" s="3">
        <v>1299</v>
      </c>
      <c r="E695" s="3">
        <v>3000</v>
      </c>
      <c r="F695" s="4" t="str" cm="1">
        <f t="array" ref="F695">_xlfn.IFS(D695&lt;1000.01,"$0.01-$1,000",D695&lt;25000.01,"$1,000.01-$25,000",D695&lt;50000.01,"$50.000.01-$100,000",D695&lt;100000.01,"$100,000.01-$150,000")</f>
        <v>$1,000.01-$25,000</v>
      </c>
      <c r="G695" s="1">
        <v>0.56999999999999995</v>
      </c>
      <c r="H695">
        <v>4.3</v>
      </c>
      <c r="I695" s="3">
        <f t="shared" si="20"/>
        <v>69066000</v>
      </c>
      <c r="J695">
        <f t="shared" si="21"/>
        <v>1</v>
      </c>
      <c r="K695" s="2">
        <v>23022</v>
      </c>
      <c r="L695" t="s">
        <v>5605</v>
      </c>
      <c r="M695" t="s">
        <v>5606</v>
      </c>
      <c r="N695" t="s">
        <v>5607</v>
      </c>
      <c r="O695" t="s">
        <v>5608</v>
      </c>
      <c r="P695" t="s">
        <v>5609</v>
      </c>
      <c r="Q695" t="s">
        <v>5610</v>
      </c>
      <c r="R695" t="s">
        <v>5611</v>
      </c>
      <c r="S695" t="s">
        <v>5612</v>
      </c>
    </row>
    <row r="696" spans="1:19" ht="17.25" x14ac:dyDescent="0.3">
      <c r="A696" t="s">
        <v>3751</v>
      </c>
      <c r="B696" t="s">
        <v>3752</v>
      </c>
      <c r="C696" t="s">
        <v>12862</v>
      </c>
      <c r="D696" s="3">
        <v>1599</v>
      </c>
      <c r="E696" s="3">
        <v>4999</v>
      </c>
      <c r="F696" s="4" t="str" cm="1">
        <f t="array" ref="F696">_xlfn.IFS(D696&lt;1000.01,"$0.01-$1,000",D696&lt;25000.01,"$1,000.01-$25,000",D696&lt;50000.01,"$50.000.01-$100,000",D696&lt;100000.01,"$100,000.01-$150,000")</f>
        <v>$1,000.01-$25,000</v>
      </c>
      <c r="G696" s="1">
        <v>0.68</v>
      </c>
      <c r="H696">
        <v>4</v>
      </c>
      <c r="I696" s="3">
        <f t="shared" si="20"/>
        <v>339687049</v>
      </c>
      <c r="J696">
        <f t="shared" si="21"/>
        <v>1</v>
      </c>
      <c r="K696" s="2">
        <v>67951</v>
      </c>
      <c r="L696" t="s">
        <v>3753</v>
      </c>
      <c r="M696" t="s">
        <v>5613</v>
      </c>
      <c r="N696" t="s">
        <v>5614</v>
      </c>
      <c r="O696" t="s">
        <v>5615</v>
      </c>
      <c r="P696" t="s">
        <v>5616</v>
      </c>
      <c r="Q696" t="s">
        <v>5617</v>
      </c>
      <c r="R696" t="s">
        <v>5618</v>
      </c>
      <c r="S696" t="s">
        <v>5619</v>
      </c>
    </row>
    <row r="697" spans="1:19" ht="17.25" x14ac:dyDescent="0.3">
      <c r="A697" t="s">
        <v>5620</v>
      </c>
      <c r="B697" t="s">
        <v>5621</v>
      </c>
      <c r="C697" t="s">
        <v>12861</v>
      </c>
      <c r="D697" s="3">
        <v>294</v>
      </c>
      <c r="E697" s="3">
        <v>4999</v>
      </c>
      <c r="F697" s="4" t="str" cm="1">
        <f t="array" ref="F697">_xlfn.IFS(D697&lt;1000.01,"$0.01-$1,000",D697&lt;25000.01,"$1,000.01-$25,000",D697&lt;50000.01,"$50.000.01-$100,000",D697&lt;100000.01,"$100,000.01-$150,000")</f>
        <v>$0.01-$1,000</v>
      </c>
      <c r="G697" s="1">
        <v>0.94</v>
      </c>
      <c r="H697">
        <v>4.3</v>
      </c>
      <c r="I697" s="3">
        <f t="shared" si="20"/>
        <v>22125574</v>
      </c>
      <c r="J697">
        <f t="shared" si="21"/>
        <v>1</v>
      </c>
      <c r="K697" s="2">
        <v>4426</v>
      </c>
      <c r="L697" t="s">
        <v>5622</v>
      </c>
      <c r="M697" t="s">
        <v>5623</v>
      </c>
      <c r="N697" t="s">
        <v>5624</v>
      </c>
      <c r="O697" t="s">
        <v>5625</v>
      </c>
      <c r="P697" t="s">
        <v>5626</v>
      </c>
      <c r="Q697" t="s">
        <v>5627</v>
      </c>
      <c r="R697" t="s">
        <v>5628</v>
      </c>
      <c r="S697" t="s">
        <v>5629</v>
      </c>
    </row>
    <row r="698" spans="1:19" ht="17.25" x14ac:dyDescent="0.3">
      <c r="A698" t="s">
        <v>5630</v>
      </c>
      <c r="B698" t="s">
        <v>5631</v>
      </c>
      <c r="C698" t="s">
        <v>12861</v>
      </c>
      <c r="D698" s="3">
        <v>828</v>
      </c>
      <c r="E698" s="3">
        <v>861</v>
      </c>
      <c r="F698" s="4" t="str" cm="1">
        <f t="array" ref="F698">_xlfn.IFS(D698&lt;1000.01,"$0.01-$1,000",D698&lt;25000.01,"$1,000.01-$25,000",D698&lt;50000.01,"$50.000.01-$100,000",D698&lt;100000.01,"$100,000.01-$150,000")</f>
        <v>$0.01-$1,000</v>
      </c>
      <c r="G698" s="1">
        <v>0.04</v>
      </c>
      <c r="H698">
        <v>4.2</v>
      </c>
      <c r="I698" s="3">
        <f t="shared" si="20"/>
        <v>3932187</v>
      </c>
      <c r="J698">
        <f t="shared" si="21"/>
        <v>1</v>
      </c>
      <c r="K698" s="2">
        <v>4567</v>
      </c>
      <c r="L698" t="s">
        <v>5632</v>
      </c>
      <c r="M698" t="s">
        <v>5633</v>
      </c>
      <c r="N698" t="s">
        <v>5634</v>
      </c>
      <c r="O698" t="s">
        <v>5635</v>
      </c>
      <c r="P698" t="s">
        <v>5636</v>
      </c>
      <c r="Q698" t="s">
        <v>5637</v>
      </c>
      <c r="R698" t="s">
        <v>5638</v>
      </c>
      <c r="S698" t="s">
        <v>5639</v>
      </c>
    </row>
    <row r="699" spans="1:19" ht="17.25" x14ac:dyDescent="0.3">
      <c r="A699" t="s">
        <v>5640</v>
      </c>
      <c r="B699" t="s">
        <v>5641</v>
      </c>
      <c r="C699" t="s">
        <v>12862</v>
      </c>
      <c r="D699" s="3">
        <v>745</v>
      </c>
      <c r="E699" s="3">
        <v>795</v>
      </c>
      <c r="F699" s="4" t="str" cm="1">
        <f t="array" ref="F699">_xlfn.IFS(D699&lt;1000.01,"$0.01-$1,000",D699&lt;25000.01,"$1,000.01-$25,000",D699&lt;50000.01,"$50.000.01-$100,000",D699&lt;100000.01,"$100,000.01-$150,000")</f>
        <v>$0.01-$1,000</v>
      </c>
      <c r="G699" s="1">
        <v>0.06</v>
      </c>
      <c r="H699">
        <v>4</v>
      </c>
      <c r="I699" s="3">
        <f t="shared" si="20"/>
        <v>10968615</v>
      </c>
      <c r="J699">
        <f t="shared" si="21"/>
        <v>1</v>
      </c>
      <c r="K699" s="2">
        <v>13797</v>
      </c>
      <c r="L699" t="s">
        <v>5642</v>
      </c>
      <c r="M699" t="s">
        <v>5643</v>
      </c>
      <c r="N699" t="s">
        <v>5644</v>
      </c>
      <c r="O699" t="s">
        <v>5645</v>
      </c>
      <c r="P699" t="s">
        <v>5646</v>
      </c>
      <c r="Q699" t="s">
        <v>5647</v>
      </c>
      <c r="R699" t="s">
        <v>5648</v>
      </c>
      <c r="S699" t="s">
        <v>5649</v>
      </c>
    </row>
    <row r="700" spans="1:19" ht="17.25" x14ac:dyDescent="0.3">
      <c r="A700" t="s">
        <v>5650</v>
      </c>
      <c r="B700" t="s">
        <v>5651</v>
      </c>
      <c r="C700" t="s">
        <v>12862</v>
      </c>
      <c r="D700" s="3">
        <v>1549</v>
      </c>
      <c r="E700" s="3">
        <v>2495</v>
      </c>
      <c r="F700" s="4" t="str" cm="1">
        <f t="array" ref="F700">_xlfn.IFS(D700&lt;1000.01,"$0.01-$1,000",D700&lt;25000.01,"$1,000.01-$25,000",D700&lt;50000.01,"$50.000.01-$100,000",D700&lt;100000.01,"$100,000.01-$150,000")</f>
        <v>$1,000.01-$25,000</v>
      </c>
      <c r="G700" s="1">
        <v>0.38</v>
      </c>
      <c r="H700">
        <v>4.4000000000000004</v>
      </c>
      <c r="I700" s="3">
        <f t="shared" si="20"/>
        <v>37766815</v>
      </c>
      <c r="J700">
        <f t="shared" si="21"/>
        <v>1</v>
      </c>
      <c r="K700" s="2">
        <v>15137</v>
      </c>
      <c r="L700" t="s">
        <v>5652</v>
      </c>
      <c r="M700" t="s">
        <v>5653</v>
      </c>
      <c r="N700" t="s">
        <v>5654</v>
      </c>
      <c r="O700" t="s">
        <v>5655</v>
      </c>
      <c r="P700" t="s">
        <v>5656</v>
      </c>
      <c r="Q700" t="s">
        <v>5657</v>
      </c>
      <c r="R700" t="s">
        <v>5658</v>
      </c>
      <c r="S700" t="s">
        <v>5659</v>
      </c>
    </row>
    <row r="701" spans="1:19" ht="17.25" x14ac:dyDescent="0.3">
      <c r="A701" t="s">
        <v>154</v>
      </c>
      <c r="B701" t="s">
        <v>155</v>
      </c>
      <c r="C701" t="s">
        <v>12861</v>
      </c>
      <c r="D701" s="3">
        <v>349</v>
      </c>
      <c r="E701" s="3">
        <v>399</v>
      </c>
      <c r="F701" s="4" t="str" cm="1">
        <f t="array" ref="F701">_xlfn.IFS(D701&lt;1000.01,"$0.01-$1,000",D701&lt;25000.01,"$1,000.01-$25,000",D701&lt;50000.01,"$50.000.01-$100,000",D701&lt;100000.01,"$100,000.01-$150,000")</f>
        <v>$0.01-$1,000</v>
      </c>
      <c r="G701" s="1">
        <v>0.13</v>
      </c>
      <c r="H701">
        <v>4.4000000000000004</v>
      </c>
      <c r="I701" s="3">
        <f t="shared" si="20"/>
        <v>7484043</v>
      </c>
      <c r="J701">
        <f t="shared" si="21"/>
        <v>1</v>
      </c>
      <c r="K701" s="2">
        <v>18757</v>
      </c>
      <c r="L701" t="s">
        <v>5660</v>
      </c>
      <c r="M701" t="s">
        <v>157</v>
      </c>
      <c r="N701" t="s">
        <v>158</v>
      </c>
      <c r="O701" t="s">
        <v>159</v>
      </c>
      <c r="P701" t="s">
        <v>160</v>
      </c>
      <c r="Q701" t="s">
        <v>3869</v>
      </c>
      <c r="R701" t="s">
        <v>5661</v>
      </c>
      <c r="S701" t="s">
        <v>5662</v>
      </c>
    </row>
    <row r="702" spans="1:19" ht="17.25" x14ac:dyDescent="0.3">
      <c r="A702" t="s">
        <v>199</v>
      </c>
      <c r="B702" t="s">
        <v>200</v>
      </c>
      <c r="C702" t="s">
        <v>12861</v>
      </c>
      <c r="D702" s="3">
        <v>970</v>
      </c>
      <c r="E702" s="3">
        <v>1799</v>
      </c>
      <c r="F702" s="4" t="str" cm="1">
        <f t="array" ref="F702">_xlfn.IFS(D702&lt;1000.01,"$0.01-$1,000",D702&lt;25000.01,"$1,000.01-$25,000",D702&lt;50000.01,"$50.000.01-$100,000",D702&lt;100000.01,"$100,000.01-$150,000")</f>
        <v>$0.01-$1,000</v>
      </c>
      <c r="G702" s="1">
        <v>0.46</v>
      </c>
      <c r="H702">
        <v>4.5</v>
      </c>
      <c r="I702" s="3">
        <f t="shared" si="20"/>
        <v>1466185</v>
      </c>
      <c r="J702">
        <f t="shared" si="21"/>
        <v>1</v>
      </c>
      <c r="K702" s="2">
        <v>815</v>
      </c>
      <c r="L702" t="s">
        <v>201</v>
      </c>
      <c r="M702" t="s">
        <v>202</v>
      </c>
      <c r="N702" t="s">
        <v>203</v>
      </c>
      <c r="O702" t="s">
        <v>204</v>
      </c>
      <c r="P702" t="s">
        <v>205</v>
      </c>
      <c r="Q702" t="s">
        <v>206</v>
      </c>
      <c r="R702" t="s">
        <v>5663</v>
      </c>
      <c r="S702" t="s">
        <v>5664</v>
      </c>
    </row>
    <row r="703" spans="1:19" ht="17.25" x14ac:dyDescent="0.3">
      <c r="A703" t="s">
        <v>5665</v>
      </c>
      <c r="B703" t="s">
        <v>5666</v>
      </c>
      <c r="C703" t="s">
        <v>12861</v>
      </c>
      <c r="D703" s="3">
        <v>1469</v>
      </c>
      <c r="E703" s="3">
        <v>2499</v>
      </c>
      <c r="F703" s="4" t="str" cm="1">
        <f t="array" ref="F703">_xlfn.IFS(D703&lt;1000.01,"$0.01-$1,000",D703&lt;25000.01,"$1,000.01-$25,000",D703&lt;50000.01,"$50.000.01-$100,000",D703&lt;100000.01,"$100,000.01-$150,000")</f>
        <v>$1,000.01-$25,000</v>
      </c>
      <c r="G703" s="1">
        <v>0.41</v>
      </c>
      <c r="H703">
        <v>4.2</v>
      </c>
      <c r="I703" s="3">
        <f t="shared" si="20"/>
        <v>391438362</v>
      </c>
      <c r="J703">
        <f t="shared" si="21"/>
        <v>1</v>
      </c>
      <c r="K703" s="2">
        <v>156638</v>
      </c>
      <c r="L703" t="s">
        <v>5667</v>
      </c>
      <c r="M703" t="s">
        <v>5668</v>
      </c>
      <c r="N703" t="s">
        <v>5669</v>
      </c>
      <c r="O703" t="s">
        <v>5670</v>
      </c>
      <c r="P703" t="s">
        <v>5671</v>
      </c>
      <c r="Q703" t="s">
        <v>5672</v>
      </c>
      <c r="R703" t="s">
        <v>5673</v>
      </c>
      <c r="S703" t="s">
        <v>5674</v>
      </c>
    </row>
    <row r="704" spans="1:19" ht="17.25" x14ac:dyDescent="0.3">
      <c r="A704" t="s">
        <v>5675</v>
      </c>
      <c r="B704" t="s">
        <v>5676</v>
      </c>
      <c r="C704" t="s">
        <v>12864</v>
      </c>
      <c r="D704" s="3">
        <v>198</v>
      </c>
      <c r="E704" s="3">
        <v>800</v>
      </c>
      <c r="F704" s="4" t="str" cm="1">
        <f t="array" ref="F704">_xlfn.IFS(D704&lt;1000.01,"$0.01-$1,000",D704&lt;25000.01,"$1,000.01-$25,000",D704&lt;50000.01,"$50.000.01-$100,000",D704&lt;100000.01,"$100,000.01-$150,000")</f>
        <v>$0.01-$1,000</v>
      </c>
      <c r="G704" s="1">
        <v>0.75</v>
      </c>
      <c r="H704">
        <v>4.0999999999999996</v>
      </c>
      <c r="I704" s="3">
        <f t="shared" si="20"/>
        <v>7475200</v>
      </c>
      <c r="J704">
        <f t="shared" si="21"/>
        <v>1</v>
      </c>
      <c r="K704" s="2">
        <v>9344</v>
      </c>
      <c r="L704" t="s">
        <v>5677</v>
      </c>
      <c r="M704" t="s">
        <v>5678</v>
      </c>
      <c r="N704" t="s">
        <v>5679</v>
      </c>
      <c r="O704" t="s">
        <v>5680</v>
      </c>
      <c r="P704" t="s">
        <v>5681</v>
      </c>
      <c r="Q704" t="s">
        <v>5682</v>
      </c>
      <c r="R704" t="s">
        <v>5683</v>
      </c>
      <c r="S704" t="s">
        <v>5684</v>
      </c>
    </row>
    <row r="705" spans="1:19" ht="17.25" x14ac:dyDescent="0.3">
      <c r="A705" t="s">
        <v>5685</v>
      </c>
      <c r="B705" t="s">
        <v>5686</v>
      </c>
      <c r="C705" t="s">
        <v>12862</v>
      </c>
      <c r="D705" s="3">
        <v>549</v>
      </c>
      <c r="E705" s="3">
        <v>549</v>
      </c>
      <c r="F705" s="4" t="str" cm="1">
        <f t="array" ref="F705">_xlfn.IFS(D705&lt;1000.01,"$0.01-$1,000",D705&lt;25000.01,"$1,000.01-$25,000",D705&lt;50000.01,"$50.000.01-$100,000",D705&lt;100000.01,"$100,000.01-$150,000")</f>
        <v>$0.01-$1,000</v>
      </c>
      <c r="G705" s="1">
        <v>0</v>
      </c>
      <c r="H705">
        <v>4.5</v>
      </c>
      <c r="I705" s="3">
        <f t="shared" si="20"/>
        <v>2676375</v>
      </c>
      <c r="J705">
        <f t="shared" si="21"/>
        <v>1</v>
      </c>
      <c r="K705" s="2">
        <v>4875</v>
      </c>
      <c r="L705" t="s">
        <v>5687</v>
      </c>
      <c r="M705" t="s">
        <v>5688</v>
      </c>
      <c r="N705" t="s">
        <v>5689</v>
      </c>
      <c r="O705" t="s">
        <v>5690</v>
      </c>
      <c r="P705" t="s">
        <v>5691</v>
      </c>
      <c r="Q705" t="s">
        <v>5692</v>
      </c>
      <c r="R705" t="s">
        <v>5693</v>
      </c>
      <c r="S705" t="s">
        <v>5694</v>
      </c>
    </row>
    <row r="706" spans="1:19" ht="17.25" x14ac:dyDescent="0.3">
      <c r="A706" t="s">
        <v>3924</v>
      </c>
      <c r="B706" t="s">
        <v>3925</v>
      </c>
      <c r="C706" t="s">
        <v>12862</v>
      </c>
      <c r="D706" s="3">
        <v>2999</v>
      </c>
      <c r="E706" s="3">
        <v>9999</v>
      </c>
      <c r="F706" s="4" t="str" cm="1">
        <f t="array" ref="F706">_xlfn.IFS(D706&lt;1000.01,"$0.01-$1,000",D706&lt;25000.01,"$1,000.01-$25,000",D706&lt;50000.01,"$50.000.01-$100,000",D706&lt;100000.01,"$100,000.01-$150,000")</f>
        <v>$1,000.01-$25,000</v>
      </c>
      <c r="G706" s="1">
        <v>0.7</v>
      </c>
      <c r="H706">
        <v>4.2</v>
      </c>
      <c r="I706" s="3">
        <f t="shared" ref="I706:I769" si="22">E706*K706</f>
        <v>208789119</v>
      </c>
      <c r="J706">
        <f t="shared" ref="J706:J769" si="23">LEN(O2037)-LEN(SUBSTITUTE(O2037,",",""))+1</f>
        <v>1</v>
      </c>
      <c r="K706" s="2">
        <v>20881</v>
      </c>
      <c r="L706" t="s">
        <v>3926</v>
      </c>
      <c r="M706" t="s">
        <v>3927</v>
      </c>
      <c r="N706" t="s">
        <v>3928</v>
      </c>
      <c r="O706" t="s">
        <v>3929</v>
      </c>
      <c r="P706" t="s">
        <v>3930</v>
      </c>
      <c r="Q706" t="s">
        <v>3931</v>
      </c>
      <c r="R706" t="s">
        <v>5695</v>
      </c>
      <c r="S706" t="s">
        <v>5696</v>
      </c>
    </row>
    <row r="707" spans="1:19" ht="17.25" x14ac:dyDescent="0.3">
      <c r="A707" t="s">
        <v>5697</v>
      </c>
      <c r="B707" t="s">
        <v>5698</v>
      </c>
      <c r="C707" t="s">
        <v>12862</v>
      </c>
      <c r="D707" s="3">
        <v>12000</v>
      </c>
      <c r="E707" s="3">
        <v>29999</v>
      </c>
      <c r="F707" s="4" t="str" cm="1">
        <f t="array" ref="F707">_xlfn.IFS(D707&lt;1000.01,"$0.01-$1,000",D707&lt;25000.01,"$1,000.01-$25,000",D707&lt;50000.01,"$50.000.01-$100,000",D707&lt;100000.01,"$100,000.01-$150,000")</f>
        <v>$1,000.01-$25,000</v>
      </c>
      <c r="G707" s="1">
        <v>0.6</v>
      </c>
      <c r="H707">
        <v>4.3</v>
      </c>
      <c r="I707" s="3">
        <f t="shared" si="22"/>
        <v>142315256</v>
      </c>
      <c r="J707">
        <f t="shared" si="23"/>
        <v>1</v>
      </c>
      <c r="K707" s="2">
        <v>4744</v>
      </c>
      <c r="L707" t="s">
        <v>5699</v>
      </c>
      <c r="M707" t="s">
        <v>5700</v>
      </c>
      <c r="N707" t="s">
        <v>5701</v>
      </c>
      <c r="O707" t="s">
        <v>5702</v>
      </c>
      <c r="P707" t="s">
        <v>5703</v>
      </c>
      <c r="Q707" t="s">
        <v>5704</v>
      </c>
      <c r="R707" t="s">
        <v>5705</v>
      </c>
      <c r="S707" t="s">
        <v>5706</v>
      </c>
    </row>
    <row r="708" spans="1:19" ht="17.25" x14ac:dyDescent="0.3">
      <c r="A708" t="s">
        <v>5707</v>
      </c>
      <c r="B708" t="s">
        <v>5708</v>
      </c>
      <c r="C708" t="s">
        <v>12862</v>
      </c>
      <c r="D708" s="3">
        <v>1299</v>
      </c>
      <c r="E708" s="3">
        <v>3499</v>
      </c>
      <c r="F708" s="4" t="str" cm="1">
        <f t="array" ref="F708">_xlfn.IFS(D708&lt;1000.01,"$0.01-$1,000",D708&lt;25000.01,"$1,000.01-$25,000",D708&lt;50000.01,"$50.000.01-$100,000",D708&lt;100000.01,"$100,000.01-$150,000")</f>
        <v>$1,000.01-$25,000</v>
      </c>
      <c r="G708" s="1">
        <v>0.63</v>
      </c>
      <c r="H708">
        <v>3.9</v>
      </c>
      <c r="I708" s="3">
        <f t="shared" si="22"/>
        <v>43569548</v>
      </c>
      <c r="J708">
        <f t="shared" si="23"/>
        <v>1</v>
      </c>
      <c r="K708" s="2">
        <v>12452</v>
      </c>
      <c r="L708" t="s">
        <v>5709</v>
      </c>
      <c r="M708" t="s">
        <v>5710</v>
      </c>
      <c r="N708" t="s">
        <v>5711</v>
      </c>
      <c r="O708" t="s">
        <v>5712</v>
      </c>
      <c r="P708" t="s">
        <v>5713</v>
      </c>
      <c r="Q708" t="s">
        <v>12838</v>
      </c>
      <c r="R708" t="s">
        <v>5714</v>
      </c>
      <c r="S708" t="s">
        <v>5715</v>
      </c>
    </row>
    <row r="709" spans="1:19" ht="17.25" x14ac:dyDescent="0.3">
      <c r="A709" t="s">
        <v>5716</v>
      </c>
      <c r="B709" t="s">
        <v>5717</v>
      </c>
      <c r="C709" t="s">
        <v>12862</v>
      </c>
      <c r="D709" s="3">
        <v>269</v>
      </c>
      <c r="E709" s="3">
        <v>315</v>
      </c>
      <c r="F709" s="4" t="str" cm="1">
        <f t="array" ref="F709">_xlfn.IFS(D709&lt;1000.01,"$0.01-$1,000",D709&lt;25000.01,"$1,000.01-$25,000",D709&lt;50000.01,"$50.000.01-$100,000",D709&lt;100000.01,"$100,000.01-$150,000")</f>
        <v>$0.01-$1,000</v>
      </c>
      <c r="G709" s="1">
        <v>0.15</v>
      </c>
      <c r="H709">
        <v>4.5</v>
      </c>
      <c r="I709" s="3">
        <f t="shared" si="22"/>
        <v>5610150</v>
      </c>
      <c r="J709">
        <f t="shared" si="23"/>
        <v>1</v>
      </c>
      <c r="K709" s="2">
        <v>17810</v>
      </c>
      <c r="L709" t="s">
        <v>5718</v>
      </c>
      <c r="M709" t="s">
        <v>5719</v>
      </c>
      <c r="N709" t="s">
        <v>5720</v>
      </c>
      <c r="O709" t="s">
        <v>5721</v>
      </c>
      <c r="P709" t="s">
        <v>5722</v>
      </c>
      <c r="Q709" t="s">
        <v>5723</v>
      </c>
      <c r="R709" t="s">
        <v>5724</v>
      </c>
      <c r="S709" t="s">
        <v>5725</v>
      </c>
    </row>
    <row r="710" spans="1:19" ht="17.25" x14ac:dyDescent="0.3">
      <c r="A710" t="s">
        <v>5726</v>
      </c>
      <c r="B710" t="s">
        <v>5727</v>
      </c>
      <c r="C710" t="s">
        <v>12862</v>
      </c>
      <c r="D710" s="3">
        <v>799</v>
      </c>
      <c r="E710" s="3">
        <v>1499</v>
      </c>
      <c r="F710" s="4" t="str" cm="1">
        <f t="array" ref="F710">_xlfn.IFS(D710&lt;1000.01,"$0.01-$1,000",D710&lt;25000.01,"$1,000.01-$25,000",D710&lt;50000.01,"$50.000.01-$100,000",D710&lt;100000.01,"$100,000.01-$150,000")</f>
        <v>$0.01-$1,000</v>
      </c>
      <c r="G710" s="1">
        <v>0.47</v>
      </c>
      <c r="H710">
        <v>4.0999999999999996</v>
      </c>
      <c r="I710" s="3">
        <f t="shared" si="22"/>
        <v>80418352</v>
      </c>
      <c r="J710">
        <f t="shared" si="23"/>
        <v>1</v>
      </c>
      <c r="K710" s="2">
        <v>53648</v>
      </c>
      <c r="L710" t="s">
        <v>5728</v>
      </c>
      <c r="M710" t="s">
        <v>5729</v>
      </c>
      <c r="N710" t="s">
        <v>5730</v>
      </c>
      <c r="O710" t="s">
        <v>5731</v>
      </c>
      <c r="P710" t="s">
        <v>5732</v>
      </c>
      <c r="Q710" t="s">
        <v>5733</v>
      </c>
      <c r="R710" t="s">
        <v>5734</v>
      </c>
      <c r="S710" t="s">
        <v>5735</v>
      </c>
    </row>
    <row r="711" spans="1:19" ht="17.25" x14ac:dyDescent="0.3">
      <c r="A711" t="s">
        <v>5736</v>
      </c>
      <c r="B711" t="s">
        <v>5737</v>
      </c>
      <c r="C711" t="s">
        <v>12861</v>
      </c>
      <c r="D711" s="3">
        <v>6299</v>
      </c>
      <c r="E711" s="3">
        <v>13750</v>
      </c>
      <c r="F711" s="4" t="str" cm="1">
        <f t="array" ref="F711">_xlfn.IFS(D711&lt;1000.01,"$0.01-$1,000",D711&lt;25000.01,"$1,000.01-$25,000",D711&lt;50000.01,"$50.000.01-$100,000",D711&lt;100000.01,"$100,000.01-$150,000")</f>
        <v>$1,000.01-$25,000</v>
      </c>
      <c r="G711" s="1">
        <v>0.54</v>
      </c>
      <c r="H711">
        <v>4.2</v>
      </c>
      <c r="I711" s="3">
        <f t="shared" si="22"/>
        <v>27692500</v>
      </c>
      <c r="J711">
        <f t="shared" si="23"/>
        <v>1</v>
      </c>
      <c r="K711" s="2">
        <v>2014</v>
      </c>
      <c r="L711" t="s">
        <v>5738</v>
      </c>
      <c r="M711" t="s">
        <v>5739</v>
      </c>
      <c r="N711" t="s">
        <v>5740</v>
      </c>
      <c r="O711" t="s">
        <v>5741</v>
      </c>
      <c r="P711" t="s">
        <v>5742</v>
      </c>
      <c r="Q711" t="s">
        <v>5743</v>
      </c>
      <c r="R711" t="s">
        <v>5744</v>
      </c>
      <c r="S711" t="s">
        <v>5745</v>
      </c>
    </row>
    <row r="712" spans="1:19" ht="17.25" x14ac:dyDescent="0.3">
      <c r="A712" t="s">
        <v>5746</v>
      </c>
      <c r="B712" t="s">
        <v>5747</v>
      </c>
      <c r="C712" t="s">
        <v>12861</v>
      </c>
      <c r="D712" s="3">
        <v>59</v>
      </c>
      <c r="E712" s="3">
        <v>59</v>
      </c>
      <c r="F712" s="4" t="str" cm="1">
        <f t="array" ref="F712">_xlfn.IFS(D712&lt;1000.01,"$0.01-$1,000",D712&lt;25000.01,"$1,000.01-$25,000",D712&lt;50000.01,"$50.000.01-$100,000",D712&lt;100000.01,"$100,000.01-$150,000")</f>
        <v>$0.01-$1,000</v>
      </c>
      <c r="G712" s="1">
        <v>0</v>
      </c>
      <c r="H712">
        <v>3.8</v>
      </c>
      <c r="I712" s="3">
        <f t="shared" si="22"/>
        <v>351522</v>
      </c>
      <c r="J712">
        <f t="shared" si="23"/>
        <v>1</v>
      </c>
      <c r="K712" s="2">
        <v>5958</v>
      </c>
      <c r="L712" t="s">
        <v>5748</v>
      </c>
      <c r="M712" t="s">
        <v>5749</v>
      </c>
      <c r="N712" t="s">
        <v>5750</v>
      </c>
      <c r="O712" t="s">
        <v>5751</v>
      </c>
      <c r="P712" t="s">
        <v>5752</v>
      </c>
      <c r="Q712" t="s">
        <v>5753</v>
      </c>
      <c r="R712" t="s">
        <v>5754</v>
      </c>
      <c r="S712" t="s">
        <v>5755</v>
      </c>
    </row>
    <row r="713" spans="1:19" ht="17.25" x14ac:dyDescent="0.3">
      <c r="A713" t="s">
        <v>5756</v>
      </c>
      <c r="B713" t="s">
        <v>5757</v>
      </c>
      <c r="C713" t="s">
        <v>12862</v>
      </c>
      <c r="D713" s="3">
        <v>571</v>
      </c>
      <c r="E713" s="3">
        <v>999</v>
      </c>
      <c r="F713" s="4" t="str" cm="1">
        <f t="array" ref="F713">_xlfn.IFS(D713&lt;1000.01,"$0.01-$1,000",D713&lt;25000.01,"$1,000.01-$25,000",D713&lt;50000.01,"$50.000.01-$100,000",D713&lt;100000.01,"$100,000.01-$150,000")</f>
        <v>$0.01-$1,000</v>
      </c>
      <c r="G713" s="1">
        <v>0.43</v>
      </c>
      <c r="H713">
        <v>4.3</v>
      </c>
      <c r="I713" s="3">
        <f t="shared" si="22"/>
        <v>38182779</v>
      </c>
      <c r="J713">
        <f t="shared" si="23"/>
        <v>1</v>
      </c>
      <c r="K713" s="2">
        <v>38221</v>
      </c>
      <c r="L713" t="s">
        <v>5758</v>
      </c>
      <c r="M713" t="s">
        <v>5759</v>
      </c>
      <c r="N713" t="s">
        <v>5760</v>
      </c>
      <c r="O713" t="s">
        <v>5761</v>
      </c>
      <c r="P713" t="s">
        <v>5762</v>
      </c>
      <c r="Q713" t="s">
        <v>5763</v>
      </c>
      <c r="R713" t="s">
        <v>5764</v>
      </c>
      <c r="S713" t="s">
        <v>5765</v>
      </c>
    </row>
    <row r="714" spans="1:19" ht="17.25" x14ac:dyDescent="0.3">
      <c r="A714" t="s">
        <v>5766</v>
      </c>
      <c r="B714" t="s">
        <v>5767</v>
      </c>
      <c r="C714" t="s">
        <v>12862</v>
      </c>
      <c r="D714" s="3">
        <v>549</v>
      </c>
      <c r="E714" s="3">
        <v>999</v>
      </c>
      <c r="F714" s="4" t="str" cm="1">
        <f t="array" ref="F714">_xlfn.IFS(D714&lt;1000.01,"$0.01-$1,000",D714&lt;25000.01,"$1,000.01-$25,000",D714&lt;50000.01,"$50.000.01-$100,000",D714&lt;100000.01,"$100,000.01-$150,000")</f>
        <v>$0.01-$1,000</v>
      </c>
      <c r="G714" s="1">
        <v>0.45</v>
      </c>
      <c r="H714">
        <v>3.9</v>
      </c>
      <c r="I714" s="3">
        <f t="shared" si="22"/>
        <v>64640295</v>
      </c>
      <c r="J714">
        <f t="shared" si="23"/>
        <v>1</v>
      </c>
      <c r="K714" s="2">
        <v>64705</v>
      </c>
      <c r="L714" t="s">
        <v>5768</v>
      </c>
      <c r="M714" t="s">
        <v>5769</v>
      </c>
      <c r="N714" t="s">
        <v>5770</v>
      </c>
      <c r="O714" t="s">
        <v>5771</v>
      </c>
      <c r="P714" t="s">
        <v>5772</v>
      </c>
      <c r="Q714" t="s">
        <v>5773</v>
      </c>
      <c r="R714" t="s">
        <v>5774</v>
      </c>
      <c r="S714" t="s">
        <v>5775</v>
      </c>
    </row>
    <row r="715" spans="1:19" ht="17.25" x14ac:dyDescent="0.3">
      <c r="A715" t="s">
        <v>3830</v>
      </c>
      <c r="B715" t="s">
        <v>3831</v>
      </c>
      <c r="C715" t="s">
        <v>12862</v>
      </c>
      <c r="D715" s="3">
        <v>2099</v>
      </c>
      <c r="E715" s="3">
        <v>5999</v>
      </c>
      <c r="F715" s="4" t="str" cm="1">
        <f t="array" ref="F715">_xlfn.IFS(D715&lt;1000.01,"$0.01-$1,000",D715&lt;25000.01,"$1,000.01-$25,000",D715&lt;50000.01,"$50.000.01-$100,000",D715&lt;100000.01,"$100,000.01-$150,000")</f>
        <v>$1,000.01-$25,000</v>
      </c>
      <c r="G715" s="1">
        <v>0.65</v>
      </c>
      <c r="H715">
        <v>4.3</v>
      </c>
      <c r="I715" s="3">
        <f t="shared" si="22"/>
        <v>102756871</v>
      </c>
      <c r="J715">
        <f t="shared" si="23"/>
        <v>1</v>
      </c>
      <c r="K715" s="2">
        <v>17129</v>
      </c>
      <c r="L715" t="s">
        <v>3832</v>
      </c>
      <c r="M715" t="s">
        <v>3833</v>
      </c>
      <c r="N715" t="s">
        <v>3834</v>
      </c>
      <c r="O715" t="s">
        <v>3835</v>
      </c>
      <c r="P715" t="s">
        <v>3836</v>
      </c>
      <c r="Q715" t="s">
        <v>3837</v>
      </c>
      <c r="R715" t="s">
        <v>5776</v>
      </c>
      <c r="S715" t="s">
        <v>5777</v>
      </c>
    </row>
    <row r="716" spans="1:19" ht="17.25" x14ac:dyDescent="0.3">
      <c r="A716" t="s">
        <v>189</v>
      </c>
      <c r="B716" t="s">
        <v>190</v>
      </c>
      <c r="C716" t="s">
        <v>12862</v>
      </c>
      <c r="D716" s="3">
        <v>13490</v>
      </c>
      <c r="E716" s="3">
        <v>21990</v>
      </c>
      <c r="F716" s="4" t="str" cm="1">
        <f t="array" ref="F716">_xlfn.IFS(D716&lt;1000.01,"$0.01-$1,000",D716&lt;25000.01,"$1,000.01-$25,000",D716&lt;50000.01,"$50.000.01-$100,000",D716&lt;100000.01,"$100,000.01-$150,000")</f>
        <v>$1,000.01-$25,000</v>
      </c>
      <c r="G716" s="1">
        <v>0.39</v>
      </c>
      <c r="H716">
        <v>4.3</v>
      </c>
      <c r="I716" s="3">
        <f t="shared" si="22"/>
        <v>263352240</v>
      </c>
      <c r="J716">
        <f t="shared" si="23"/>
        <v>1</v>
      </c>
      <c r="K716" s="2">
        <v>11976</v>
      </c>
      <c r="L716" t="s">
        <v>191</v>
      </c>
      <c r="M716" t="s">
        <v>192</v>
      </c>
      <c r="N716" t="s">
        <v>193</v>
      </c>
      <c r="O716" t="s">
        <v>194</v>
      </c>
      <c r="P716" t="s">
        <v>195</v>
      </c>
      <c r="Q716" t="s">
        <v>196</v>
      </c>
      <c r="R716" t="s">
        <v>197</v>
      </c>
      <c r="S716" t="s">
        <v>5778</v>
      </c>
    </row>
    <row r="717" spans="1:19" ht="17.25" x14ac:dyDescent="0.3">
      <c r="A717" t="s">
        <v>5779</v>
      </c>
      <c r="B717" t="s">
        <v>5780</v>
      </c>
      <c r="C717" t="s">
        <v>12861</v>
      </c>
      <c r="D717" s="3">
        <v>448</v>
      </c>
      <c r="E717" s="3">
        <v>699</v>
      </c>
      <c r="F717" s="4" t="str" cm="1">
        <f t="array" ref="F717">_xlfn.IFS(D717&lt;1000.01,"$0.01-$1,000",D717&lt;25000.01,"$1,000.01-$25,000",D717&lt;50000.01,"$50.000.01-$100,000",D717&lt;100000.01,"$100,000.01-$150,000")</f>
        <v>$0.01-$1,000</v>
      </c>
      <c r="G717" s="1">
        <v>0.36</v>
      </c>
      <c r="H717">
        <v>3.9</v>
      </c>
      <c r="I717" s="3">
        <f t="shared" si="22"/>
        <v>12126252</v>
      </c>
      <c r="J717">
        <f t="shared" si="23"/>
        <v>1</v>
      </c>
      <c r="K717" s="2">
        <v>17348</v>
      </c>
      <c r="L717" t="s">
        <v>5781</v>
      </c>
      <c r="M717" t="s">
        <v>5782</v>
      </c>
      <c r="N717" t="s">
        <v>5783</v>
      </c>
      <c r="O717" t="s">
        <v>5784</v>
      </c>
      <c r="P717" t="s">
        <v>5785</v>
      </c>
      <c r="Q717" t="s">
        <v>5786</v>
      </c>
      <c r="R717" t="s">
        <v>5787</v>
      </c>
      <c r="S717" t="s">
        <v>5788</v>
      </c>
    </row>
    <row r="718" spans="1:19" ht="17.25" x14ac:dyDescent="0.3">
      <c r="A718" t="s">
        <v>5789</v>
      </c>
      <c r="B718" t="s">
        <v>5790</v>
      </c>
      <c r="C718" t="s">
        <v>12862</v>
      </c>
      <c r="D718" s="3">
        <v>1499</v>
      </c>
      <c r="E718" s="3">
        <v>2999</v>
      </c>
      <c r="F718" s="4" t="str" cm="1">
        <f t="array" ref="F718">_xlfn.IFS(D718&lt;1000.01,"$0.01-$1,000",D718&lt;25000.01,"$1,000.01-$25,000",D718&lt;50000.01,"$50.000.01-$100,000",D718&lt;100000.01,"$100,000.01-$150,000")</f>
        <v>$1,000.01-$25,000</v>
      </c>
      <c r="G718" s="1">
        <v>0.5</v>
      </c>
      <c r="H718">
        <v>3.7</v>
      </c>
      <c r="I718" s="3">
        <f t="shared" si="22"/>
        <v>263306202</v>
      </c>
      <c r="J718">
        <f t="shared" si="23"/>
        <v>1</v>
      </c>
      <c r="K718" s="2">
        <v>87798</v>
      </c>
      <c r="L718" t="s">
        <v>5791</v>
      </c>
      <c r="M718" t="s">
        <v>5792</v>
      </c>
      <c r="N718" t="s">
        <v>5793</v>
      </c>
      <c r="O718" t="s">
        <v>5794</v>
      </c>
      <c r="P718" t="s">
        <v>5795</v>
      </c>
      <c r="Q718" t="s">
        <v>5796</v>
      </c>
      <c r="R718" t="s">
        <v>5797</v>
      </c>
      <c r="S718" t="s">
        <v>5798</v>
      </c>
    </row>
    <row r="719" spans="1:19" ht="17.25" x14ac:dyDescent="0.3">
      <c r="A719" t="s">
        <v>5799</v>
      </c>
      <c r="B719" t="s">
        <v>5800</v>
      </c>
      <c r="C719" t="s">
        <v>12862</v>
      </c>
      <c r="D719" s="3">
        <v>299</v>
      </c>
      <c r="E719" s="3">
        <v>499</v>
      </c>
      <c r="F719" s="4" t="str" cm="1">
        <f t="array" ref="F719">_xlfn.IFS(D719&lt;1000.01,"$0.01-$1,000",D719&lt;25000.01,"$1,000.01-$25,000",D719&lt;50000.01,"$50.000.01-$100,000",D719&lt;100000.01,"$100,000.01-$150,000")</f>
        <v>$0.01-$1,000</v>
      </c>
      <c r="G719" s="1">
        <v>0.4</v>
      </c>
      <c r="H719">
        <v>4.2</v>
      </c>
      <c r="I719" s="3">
        <f t="shared" si="22"/>
        <v>12191568</v>
      </c>
      <c r="J719">
        <f t="shared" si="23"/>
        <v>1</v>
      </c>
      <c r="K719" s="2">
        <v>24432</v>
      </c>
      <c r="L719" t="s">
        <v>5801</v>
      </c>
      <c r="M719" t="s">
        <v>5802</v>
      </c>
      <c r="N719" t="s">
        <v>5803</v>
      </c>
      <c r="O719" t="s">
        <v>5804</v>
      </c>
      <c r="P719" t="s">
        <v>5805</v>
      </c>
      <c r="Q719" t="s">
        <v>5806</v>
      </c>
      <c r="R719" t="s">
        <v>5807</v>
      </c>
      <c r="S719" t="s">
        <v>5808</v>
      </c>
    </row>
    <row r="720" spans="1:19" ht="17.25" x14ac:dyDescent="0.3">
      <c r="A720" t="s">
        <v>5809</v>
      </c>
      <c r="B720" t="s">
        <v>5810</v>
      </c>
      <c r="C720" t="s">
        <v>12861</v>
      </c>
      <c r="D720" s="3">
        <v>579</v>
      </c>
      <c r="E720" s="3">
        <v>1400</v>
      </c>
      <c r="F720" s="4" t="str" cm="1">
        <f t="array" ref="F720">_xlfn.IFS(D720&lt;1000.01,"$0.01-$1,000",D720&lt;25000.01,"$1,000.01-$25,000",D720&lt;50000.01,"$50.000.01-$100,000",D720&lt;100000.01,"$100,000.01-$150,000")</f>
        <v>$0.01-$1,000</v>
      </c>
      <c r="G720" s="1">
        <v>0.59</v>
      </c>
      <c r="H720">
        <v>4.3</v>
      </c>
      <c r="I720" s="3">
        <f t="shared" si="22"/>
        <v>264745600</v>
      </c>
      <c r="J720">
        <f t="shared" si="23"/>
        <v>1</v>
      </c>
      <c r="K720" s="2">
        <v>189104</v>
      </c>
      <c r="L720" t="s">
        <v>5811</v>
      </c>
      <c r="M720" t="s">
        <v>5812</v>
      </c>
      <c r="N720" t="s">
        <v>5813</v>
      </c>
      <c r="O720" t="s">
        <v>5814</v>
      </c>
      <c r="P720" t="s">
        <v>5815</v>
      </c>
      <c r="Q720" t="s">
        <v>5816</v>
      </c>
      <c r="R720" t="s">
        <v>5817</v>
      </c>
      <c r="S720" t="s">
        <v>5818</v>
      </c>
    </row>
    <row r="721" spans="1:19" ht="17.25" x14ac:dyDescent="0.3">
      <c r="A721" t="s">
        <v>5819</v>
      </c>
      <c r="B721" t="s">
        <v>5820</v>
      </c>
      <c r="C721" t="s">
        <v>12862</v>
      </c>
      <c r="D721" s="3">
        <v>2499</v>
      </c>
      <c r="E721" s="3">
        <v>3299</v>
      </c>
      <c r="F721" s="4" t="str" cm="1">
        <f t="array" ref="F721">_xlfn.IFS(D721&lt;1000.01,"$0.01-$1,000",D721&lt;25000.01,"$1,000.01-$25,000",D721&lt;50000.01,"$50.000.01-$100,000",D721&lt;100000.01,"$100,000.01-$150,000")</f>
        <v>$1,000.01-$25,000</v>
      </c>
      <c r="G721" s="1">
        <v>0.24</v>
      </c>
      <c r="H721">
        <v>4.2</v>
      </c>
      <c r="I721" s="3">
        <f t="shared" si="22"/>
        <v>307176488</v>
      </c>
      <c r="J721">
        <f t="shared" si="23"/>
        <v>1</v>
      </c>
      <c r="K721" s="2">
        <v>93112</v>
      </c>
      <c r="L721" t="s">
        <v>5821</v>
      </c>
      <c r="M721" t="s">
        <v>5822</v>
      </c>
      <c r="N721" t="s">
        <v>5823</v>
      </c>
      <c r="O721" t="s">
        <v>5824</v>
      </c>
      <c r="P721" t="s">
        <v>5825</v>
      </c>
      <c r="Q721" t="s">
        <v>5826</v>
      </c>
      <c r="R721" t="s">
        <v>5827</v>
      </c>
      <c r="S721" t="s">
        <v>5828</v>
      </c>
    </row>
    <row r="722" spans="1:19" ht="17.25" x14ac:dyDescent="0.3">
      <c r="A722" t="s">
        <v>5829</v>
      </c>
      <c r="B722" t="s">
        <v>5830</v>
      </c>
      <c r="C722" t="s">
        <v>12862</v>
      </c>
      <c r="D722" s="3">
        <v>1199</v>
      </c>
      <c r="E722" s="3">
        <v>5999</v>
      </c>
      <c r="F722" s="4" t="str" cm="1">
        <f t="array" ref="F722">_xlfn.IFS(D722&lt;1000.01,"$0.01-$1,000",D722&lt;25000.01,"$1,000.01-$25,000",D722&lt;50000.01,"$50.000.01-$100,000",D722&lt;100000.01,"$100,000.01-$150,000")</f>
        <v>$1,000.01-$25,000</v>
      </c>
      <c r="G722" s="1">
        <v>0.8</v>
      </c>
      <c r="H722">
        <v>3.9</v>
      </c>
      <c r="I722" s="3">
        <f t="shared" si="22"/>
        <v>285078479</v>
      </c>
      <c r="J722">
        <f t="shared" si="23"/>
        <v>1</v>
      </c>
      <c r="K722" s="2">
        <v>47521</v>
      </c>
      <c r="L722" t="s">
        <v>5831</v>
      </c>
      <c r="M722" t="s">
        <v>5832</v>
      </c>
      <c r="N722" t="s">
        <v>5833</v>
      </c>
      <c r="O722" t="s">
        <v>5834</v>
      </c>
      <c r="P722" t="s">
        <v>5835</v>
      </c>
      <c r="Q722" t="s">
        <v>5836</v>
      </c>
      <c r="R722" t="s">
        <v>5837</v>
      </c>
      <c r="S722" t="s">
        <v>5838</v>
      </c>
    </row>
    <row r="723" spans="1:19" ht="17.25" x14ac:dyDescent="0.3">
      <c r="A723" t="s">
        <v>5839</v>
      </c>
      <c r="B723" t="s">
        <v>5840</v>
      </c>
      <c r="C723" t="s">
        <v>12862</v>
      </c>
      <c r="D723" s="3">
        <v>399</v>
      </c>
      <c r="E723" s="3">
        <v>499</v>
      </c>
      <c r="F723" s="4" t="str" cm="1">
        <f t="array" ref="F723">_xlfn.IFS(D723&lt;1000.01,"$0.01-$1,000",D723&lt;25000.01,"$1,000.01-$25,000",D723&lt;50000.01,"$50.000.01-$100,000",D723&lt;100000.01,"$100,000.01-$150,000")</f>
        <v>$0.01-$1,000</v>
      </c>
      <c r="G723" s="1">
        <v>0.2</v>
      </c>
      <c r="H723">
        <v>4.3</v>
      </c>
      <c r="I723" s="3">
        <f t="shared" si="22"/>
        <v>13573299</v>
      </c>
      <c r="J723">
        <f t="shared" si="23"/>
        <v>1</v>
      </c>
      <c r="K723" s="2">
        <v>27201</v>
      </c>
      <c r="L723" t="s">
        <v>5841</v>
      </c>
      <c r="M723" t="s">
        <v>5842</v>
      </c>
      <c r="N723" t="s">
        <v>5843</v>
      </c>
      <c r="O723" t="s">
        <v>5844</v>
      </c>
      <c r="P723" t="s">
        <v>5845</v>
      </c>
      <c r="Q723" t="s">
        <v>5846</v>
      </c>
      <c r="R723" t="s">
        <v>5847</v>
      </c>
      <c r="S723" t="s">
        <v>5848</v>
      </c>
    </row>
    <row r="724" spans="1:19" ht="17.25" x14ac:dyDescent="0.3">
      <c r="A724" t="s">
        <v>209</v>
      </c>
      <c r="B724" t="s">
        <v>210</v>
      </c>
      <c r="C724" t="s">
        <v>12862</v>
      </c>
      <c r="D724" s="3">
        <v>279</v>
      </c>
      <c r="E724" s="3">
        <v>499</v>
      </c>
      <c r="F724" s="4" t="str" cm="1">
        <f t="array" ref="F724">_xlfn.IFS(D724&lt;1000.01,"$0.01-$1,000",D724&lt;25000.01,"$1,000.01-$25,000",D724&lt;50000.01,"$50.000.01-$100,000",D724&lt;100000.01,"$100,000.01-$150,000")</f>
        <v>$0.01-$1,000</v>
      </c>
      <c r="G724" s="1">
        <v>0.44</v>
      </c>
      <c r="H724">
        <v>3.7</v>
      </c>
      <c r="I724" s="3">
        <f t="shared" si="22"/>
        <v>5470038</v>
      </c>
      <c r="J724">
        <f t="shared" si="23"/>
        <v>1</v>
      </c>
      <c r="K724" s="2">
        <v>10962</v>
      </c>
      <c r="L724" t="s">
        <v>211</v>
      </c>
      <c r="M724" t="s">
        <v>212</v>
      </c>
      <c r="N724" t="s">
        <v>213</v>
      </c>
      <c r="O724" t="s">
        <v>214</v>
      </c>
      <c r="P724" t="s">
        <v>215</v>
      </c>
      <c r="Q724" t="s">
        <v>216</v>
      </c>
      <c r="R724" t="s">
        <v>5849</v>
      </c>
      <c r="S724" t="s">
        <v>5850</v>
      </c>
    </row>
    <row r="725" spans="1:19" ht="17.25" x14ac:dyDescent="0.3">
      <c r="A725" t="s">
        <v>219</v>
      </c>
      <c r="B725" t="s">
        <v>220</v>
      </c>
      <c r="C725" t="s">
        <v>12862</v>
      </c>
      <c r="D725" s="3">
        <v>13490</v>
      </c>
      <c r="E725" s="3">
        <v>22900</v>
      </c>
      <c r="F725" s="4" t="str" cm="1">
        <f t="array" ref="F725">_xlfn.IFS(D725&lt;1000.01,"$0.01-$1,000",D725&lt;25000.01,"$1,000.01-$25,000",D725&lt;50000.01,"$50.000.01-$100,000",D725&lt;100000.01,"$100,000.01-$150,000")</f>
        <v>$1,000.01-$25,000</v>
      </c>
      <c r="G725" s="1">
        <v>0.41</v>
      </c>
      <c r="H725">
        <v>4.3</v>
      </c>
      <c r="I725" s="3">
        <f t="shared" si="22"/>
        <v>373247100</v>
      </c>
      <c r="J725">
        <f t="shared" si="23"/>
        <v>1</v>
      </c>
      <c r="K725" s="2">
        <v>16299</v>
      </c>
      <c r="L725" t="s">
        <v>221</v>
      </c>
      <c r="M725" t="s">
        <v>222</v>
      </c>
      <c r="N725" t="s">
        <v>223</v>
      </c>
      <c r="O725" t="s">
        <v>224</v>
      </c>
      <c r="P725" t="s">
        <v>225</v>
      </c>
      <c r="Q725" t="s">
        <v>226</v>
      </c>
      <c r="R725" t="s">
        <v>5851</v>
      </c>
      <c r="S725" t="s">
        <v>5852</v>
      </c>
    </row>
    <row r="726" spans="1:19" ht="17.25" x14ac:dyDescent="0.3">
      <c r="A726" t="s">
        <v>5853</v>
      </c>
      <c r="B726" t="s">
        <v>5854</v>
      </c>
      <c r="C726" t="s">
        <v>12861</v>
      </c>
      <c r="D726" s="3">
        <v>279</v>
      </c>
      <c r="E726" s="3">
        <v>375</v>
      </c>
      <c r="F726" s="4" t="str" cm="1">
        <f t="array" ref="F726">_xlfn.IFS(D726&lt;1000.01,"$0.01-$1,000",D726&lt;25000.01,"$1,000.01-$25,000",D726&lt;50000.01,"$50.000.01-$100,000",D726&lt;100000.01,"$100,000.01-$150,000")</f>
        <v>$0.01-$1,000</v>
      </c>
      <c r="G726" s="1">
        <v>0.26</v>
      </c>
      <c r="H726">
        <v>4.3</v>
      </c>
      <c r="I726" s="3">
        <f t="shared" si="22"/>
        <v>11825250</v>
      </c>
      <c r="J726">
        <f t="shared" si="23"/>
        <v>1</v>
      </c>
      <c r="K726" s="2">
        <v>31534</v>
      </c>
      <c r="L726" t="s">
        <v>5855</v>
      </c>
      <c r="M726" t="s">
        <v>5856</v>
      </c>
      <c r="N726" t="s">
        <v>5857</v>
      </c>
      <c r="O726" t="s">
        <v>5858</v>
      </c>
      <c r="P726" t="s">
        <v>5859</v>
      </c>
      <c r="Q726" t="s">
        <v>5860</v>
      </c>
      <c r="R726" t="s">
        <v>5861</v>
      </c>
      <c r="S726" t="s">
        <v>5862</v>
      </c>
    </row>
    <row r="727" spans="1:19" ht="17.25" x14ac:dyDescent="0.3">
      <c r="A727" t="s">
        <v>5863</v>
      </c>
      <c r="B727" t="s">
        <v>5864</v>
      </c>
      <c r="C727" t="s">
        <v>12862</v>
      </c>
      <c r="D727" s="3">
        <v>2499</v>
      </c>
      <c r="E727" s="3">
        <v>4999</v>
      </c>
      <c r="F727" s="4" t="str" cm="1">
        <f t="array" ref="F727">_xlfn.IFS(D727&lt;1000.01,"$0.01-$1,000",D727&lt;25000.01,"$1,000.01-$25,000",D727&lt;50000.01,"$50.000.01-$100,000",D727&lt;100000.01,"$100,000.01-$150,000")</f>
        <v>$1,000.01-$25,000</v>
      </c>
      <c r="G727" s="1">
        <v>0.5</v>
      </c>
      <c r="H727">
        <v>3.9</v>
      </c>
      <c r="I727" s="3">
        <f t="shared" si="22"/>
        <v>37847429</v>
      </c>
      <c r="J727">
        <f t="shared" si="23"/>
        <v>1</v>
      </c>
      <c r="K727" s="2">
        <v>7571</v>
      </c>
      <c r="L727" t="s">
        <v>5865</v>
      </c>
      <c r="M727" t="s">
        <v>4052</v>
      </c>
      <c r="N727" t="s">
        <v>4053</v>
      </c>
      <c r="O727" t="s">
        <v>4054</v>
      </c>
      <c r="P727" t="s">
        <v>4055</v>
      </c>
      <c r="Q727" t="s">
        <v>4056</v>
      </c>
      <c r="R727" t="s">
        <v>5866</v>
      </c>
      <c r="S727" t="s">
        <v>5867</v>
      </c>
    </row>
    <row r="728" spans="1:19" ht="17.25" x14ac:dyDescent="0.3">
      <c r="A728" t="s">
        <v>5868</v>
      </c>
      <c r="B728" t="s">
        <v>5869</v>
      </c>
      <c r="C728" t="s">
        <v>12864</v>
      </c>
      <c r="D728" s="3">
        <v>137</v>
      </c>
      <c r="E728" s="3">
        <v>160</v>
      </c>
      <c r="F728" s="4" t="str" cm="1">
        <f t="array" ref="F728">_xlfn.IFS(D728&lt;1000.01,"$0.01-$1,000",D728&lt;25000.01,"$1,000.01-$25,000",D728&lt;50000.01,"$50.000.01-$100,000",D728&lt;100000.01,"$100,000.01-$150,000")</f>
        <v>$0.01-$1,000</v>
      </c>
      <c r="G728" s="1">
        <v>0.14000000000000001</v>
      </c>
      <c r="H728">
        <v>4.4000000000000004</v>
      </c>
      <c r="I728" s="3">
        <f t="shared" si="22"/>
        <v>1045920</v>
      </c>
      <c r="J728">
        <f t="shared" si="23"/>
        <v>1</v>
      </c>
      <c r="K728" s="2">
        <v>6537</v>
      </c>
      <c r="L728" t="s">
        <v>5870</v>
      </c>
      <c r="M728" t="s">
        <v>5871</v>
      </c>
      <c r="N728" t="s">
        <v>5872</v>
      </c>
      <c r="O728" t="s">
        <v>5873</v>
      </c>
      <c r="P728" t="s">
        <v>5874</v>
      </c>
      <c r="Q728" t="s">
        <v>5875</v>
      </c>
      <c r="R728" t="s">
        <v>5876</v>
      </c>
      <c r="S728" t="s">
        <v>5877</v>
      </c>
    </row>
    <row r="729" spans="1:19" ht="17.25" x14ac:dyDescent="0.3">
      <c r="A729" t="s">
        <v>229</v>
      </c>
      <c r="B729" t="s">
        <v>230</v>
      </c>
      <c r="C729" t="s">
        <v>12861</v>
      </c>
      <c r="D729" s="3">
        <v>59</v>
      </c>
      <c r="E729" s="3">
        <v>199</v>
      </c>
      <c r="F729" s="4" t="str" cm="1">
        <f t="array" ref="F729">_xlfn.IFS(D729&lt;1000.01,"$0.01-$1,000",D729&lt;25000.01,"$1,000.01-$25,000",D729&lt;50000.01,"$50.000.01-$100,000",D729&lt;100000.01,"$100,000.01-$150,000")</f>
        <v>$0.01-$1,000</v>
      </c>
      <c r="G729" s="1">
        <v>0.7</v>
      </c>
      <c r="H729">
        <v>4</v>
      </c>
      <c r="I729" s="3">
        <f t="shared" si="22"/>
        <v>1866023</v>
      </c>
      <c r="J729">
        <f t="shared" si="23"/>
        <v>1</v>
      </c>
      <c r="K729" s="2">
        <v>9377</v>
      </c>
      <c r="L729" t="s">
        <v>231</v>
      </c>
      <c r="M729" t="s">
        <v>232</v>
      </c>
      <c r="N729" t="s">
        <v>233</v>
      </c>
      <c r="O729" t="s">
        <v>234</v>
      </c>
      <c r="P729" t="s">
        <v>235</v>
      </c>
      <c r="Q729" t="s">
        <v>236</v>
      </c>
      <c r="R729" t="s">
        <v>237</v>
      </c>
      <c r="S729" t="s">
        <v>5878</v>
      </c>
    </row>
    <row r="730" spans="1:19" ht="17.25" x14ac:dyDescent="0.3">
      <c r="A730" t="s">
        <v>5879</v>
      </c>
      <c r="B730" t="s">
        <v>5880</v>
      </c>
      <c r="C730" t="s">
        <v>12861</v>
      </c>
      <c r="D730" s="3">
        <v>299</v>
      </c>
      <c r="E730" s="3">
        <v>499</v>
      </c>
      <c r="F730" s="4" t="str" cm="1">
        <f t="array" ref="F730">_xlfn.IFS(D730&lt;1000.01,"$0.01-$1,000",D730&lt;25000.01,"$1,000.01-$25,000",D730&lt;50000.01,"$50.000.01-$100,000",D730&lt;100000.01,"$100,000.01-$150,000")</f>
        <v>$0.01-$1,000</v>
      </c>
      <c r="G730" s="1">
        <v>0.4</v>
      </c>
      <c r="H730">
        <v>4.5</v>
      </c>
      <c r="I730" s="3">
        <f t="shared" si="22"/>
        <v>10483990</v>
      </c>
      <c r="J730">
        <f t="shared" si="23"/>
        <v>1</v>
      </c>
      <c r="K730" s="2">
        <v>21010</v>
      </c>
      <c r="L730" t="s">
        <v>5881</v>
      </c>
      <c r="M730" t="s">
        <v>5882</v>
      </c>
      <c r="N730" t="s">
        <v>5883</v>
      </c>
      <c r="O730" t="s">
        <v>5884</v>
      </c>
      <c r="P730" t="s">
        <v>5885</v>
      </c>
      <c r="Q730" t="s">
        <v>5886</v>
      </c>
      <c r="R730" t="s">
        <v>5887</v>
      </c>
      <c r="S730" t="s">
        <v>5888</v>
      </c>
    </row>
    <row r="731" spans="1:19" ht="17.25" x14ac:dyDescent="0.3">
      <c r="A731" t="s">
        <v>5889</v>
      </c>
      <c r="B731" t="s">
        <v>5890</v>
      </c>
      <c r="C731" t="s">
        <v>12862</v>
      </c>
      <c r="D731" s="3">
        <v>1799</v>
      </c>
      <c r="E731" s="3">
        <v>3999</v>
      </c>
      <c r="F731" s="4" t="str" cm="1">
        <f t="array" ref="F731">_xlfn.IFS(D731&lt;1000.01,"$0.01-$1,000",D731&lt;25000.01,"$1,000.01-$25,000",D731&lt;50000.01,"$50.000.01-$100,000",D731&lt;100000.01,"$100,000.01-$150,000")</f>
        <v>$1,000.01-$25,000</v>
      </c>
      <c r="G731" s="1">
        <v>0.55000000000000004</v>
      </c>
      <c r="H731">
        <v>3.9</v>
      </c>
      <c r="I731" s="3">
        <f t="shared" si="22"/>
        <v>14064483</v>
      </c>
      <c r="J731">
        <f t="shared" si="23"/>
        <v>1</v>
      </c>
      <c r="K731" s="2">
        <v>3517</v>
      </c>
      <c r="L731" t="s">
        <v>5891</v>
      </c>
      <c r="M731" t="s">
        <v>5892</v>
      </c>
      <c r="N731" t="s">
        <v>5893</v>
      </c>
      <c r="O731" t="s">
        <v>5894</v>
      </c>
      <c r="P731" t="s">
        <v>5895</v>
      </c>
      <c r="Q731" t="s">
        <v>5896</v>
      </c>
      <c r="R731" t="s">
        <v>5897</v>
      </c>
      <c r="S731" t="s">
        <v>5898</v>
      </c>
    </row>
    <row r="732" spans="1:19" ht="17.25" x14ac:dyDescent="0.3">
      <c r="A732" t="s">
        <v>5899</v>
      </c>
      <c r="B732" t="s">
        <v>5900</v>
      </c>
      <c r="C732" t="s">
        <v>12862</v>
      </c>
      <c r="D732" s="3">
        <v>1999</v>
      </c>
      <c r="E732" s="3">
        <v>2999</v>
      </c>
      <c r="F732" s="4" t="str" cm="1">
        <f t="array" ref="F732">_xlfn.IFS(D732&lt;1000.01,"$0.01-$1,000",D732&lt;25000.01,"$1,000.01-$25,000",D732&lt;50000.01,"$50.000.01-$100,000",D732&lt;100000.01,"$100,000.01-$150,000")</f>
        <v>$1,000.01-$25,000</v>
      </c>
      <c r="G732" s="1">
        <v>0.33</v>
      </c>
      <c r="H732">
        <v>4.3</v>
      </c>
      <c r="I732" s="3">
        <f t="shared" si="22"/>
        <v>191633101</v>
      </c>
      <c r="J732">
        <f t="shared" si="23"/>
        <v>1</v>
      </c>
      <c r="K732" s="2">
        <v>63899</v>
      </c>
      <c r="L732" t="s">
        <v>5901</v>
      </c>
      <c r="M732" t="s">
        <v>5902</v>
      </c>
      <c r="N732" t="s">
        <v>5903</v>
      </c>
      <c r="O732" t="s">
        <v>5904</v>
      </c>
      <c r="P732" t="s">
        <v>5905</v>
      </c>
      <c r="Q732" t="s">
        <v>5906</v>
      </c>
      <c r="R732" t="s">
        <v>5907</v>
      </c>
      <c r="S732" t="s">
        <v>5908</v>
      </c>
    </row>
    <row r="733" spans="1:19" ht="17.25" x14ac:dyDescent="0.3">
      <c r="A733" t="s">
        <v>248</v>
      </c>
      <c r="B733" t="s">
        <v>249</v>
      </c>
      <c r="C733" t="s">
        <v>12862</v>
      </c>
      <c r="D733" s="3">
        <v>199</v>
      </c>
      <c r="E733" s="3">
        <v>699</v>
      </c>
      <c r="F733" s="4" t="str" cm="1">
        <f t="array" ref="F733">_xlfn.IFS(D733&lt;1000.01,"$0.01-$1,000",D733&lt;25000.01,"$1,000.01-$25,000",D733&lt;50000.01,"$50.000.01-$100,000",D733&lt;100000.01,"$100,000.01-$150,000")</f>
        <v>$0.01-$1,000</v>
      </c>
      <c r="G733" s="1">
        <v>0.72</v>
      </c>
      <c r="H733">
        <v>4.2</v>
      </c>
      <c r="I733" s="3">
        <f t="shared" si="22"/>
        <v>8494947</v>
      </c>
      <c r="J733">
        <f t="shared" si="23"/>
        <v>1</v>
      </c>
      <c r="K733" s="2">
        <v>12153</v>
      </c>
      <c r="L733" t="s">
        <v>250</v>
      </c>
      <c r="M733" t="s">
        <v>251</v>
      </c>
      <c r="N733" t="s">
        <v>252</v>
      </c>
      <c r="O733" t="s">
        <v>253</v>
      </c>
      <c r="P733" t="s">
        <v>254</v>
      </c>
      <c r="Q733" t="s">
        <v>255</v>
      </c>
      <c r="R733" t="s">
        <v>256</v>
      </c>
      <c r="S733" t="s">
        <v>5909</v>
      </c>
    </row>
    <row r="734" spans="1:19" ht="17.25" x14ac:dyDescent="0.3">
      <c r="A734" t="s">
        <v>5910</v>
      </c>
      <c r="B734" t="s">
        <v>5911</v>
      </c>
      <c r="C734" t="s">
        <v>12861</v>
      </c>
      <c r="D734" s="3">
        <v>399</v>
      </c>
      <c r="E734" s="3">
        <v>1499</v>
      </c>
      <c r="F734" s="4" t="str" cm="1">
        <f t="array" ref="F734">_xlfn.IFS(D734&lt;1000.01,"$0.01-$1,000",D734&lt;25000.01,"$1,000.01-$25,000",D734&lt;50000.01,"$50.000.01-$100,000",D734&lt;100000.01,"$100,000.01-$150,000")</f>
        <v>$0.01-$1,000</v>
      </c>
      <c r="G734" s="1">
        <v>0.73</v>
      </c>
      <c r="H734">
        <v>4.0999999999999996</v>
      </c>
      <c r="I734" s="3">
        <f t="shared" si="22"/>
        <v>8589270</v>
      </c>
      <c r="J734">
        <f t="shared" si="23"/>
        <v>1</v>
      </c>
      <c r="K734" s="2">
        <v>5730</v>
      </c>
      <c r="L734" t="s">
        <v>5912</v>
      </c>
      <c r="M734" t="s">
        <v>5913</v>
      </c>
      <c r="N734" t="s">
        <v>5914</v>
      </c>
      <c r="O734" t="s">
        <v>5915</v>
      </c>
      <c r="P734" t="s">
        <v>5916</v>
      </c>
      <c r="Q734" t="s">
        <v>5917</v>
      </c>
      <c r="R734" t="s">
        <v>5918</v>
      </c>
      <c r="S734" t="s">
        <v>5919</v>
      </c>
    </row>
    <row r="735" spans="1:19" ht="17.25" x14ac:dyDescent="0.3">
      <c r="A735" t="s">
        <v>5920</v>
      </c>
      <c r="B735" t="s">
        <v>5921</v>
      </c>
      <c r="C735" t="s">
        <v>12861</v>
      </c>
      <c r="D735" s="3">
        <v>1699</v>
      </c>
      <c r="E735" s="3">
        <v>3999</v>
      </c>
      <c r="F735" s="4" t="str" cm="1">
        <f t="array" ref="F735">_xlfn.IFS(D735&lt;1000.01,"$0.01-$1,000",D735&lt;25000.01,"$1,000.01-$25,000",D735&lt;50000.01,"$50.000.01-$100,000",D735&lt;100000.01,"$100,000.01-$150,000")</f>
        <v>$1,000.01-$25,000</v>
      </c>
      <c r="G735" s="1">
        <v>0.57999999999999996</v>
      </c>
      <c r="H735">
        <v>4.2</v>
      </c>
      <c r="I735" s="3">
        <f t="shared" si="22"/>
        <v>101926512</v>
      </c>
      <c r="J735">
        <f t="shared" si="23"/>
        <v>1</v>
      </c>
      <c r="K735" s="2">
        <v>25488</v>
      </c>
      <c r="L735" t="s">
        <v>5922</v>
      </c>
      <c r="M735" t="s">
        <v>5923</v>
      </c>
      <c r="N735" t="s">
        <v>5924</v>
      </c>
      <c r="O735" t="s">
        <v>5925</v>
      </c>
      <c r="P735" t="s">
        <v>5926</v>
      </c>
      <c r="Q735" t="s">
        <v>5927</v>
      </c>
      <c r="R735" t="s">
        <v>5928</v>
      </c>
      <c r="S735" t="s">
        <v>5929</v>
      </c>
    </row>
    <row r="736" spans="1:19" ht="17.25" x14ac:dyDescent="0.3">
      <c r="A736" t="s">
        <v>5930</v>
      </c>
      <c r="B736" t="s">
        <v>5931</v>
      </c>
      <c r="C736" t="s">
        <v>12861</v>
      </c>
      <c r="D736" s="3">
        <v>699</v>
      </c>
      <c r="E736" s="3">
        <v>995</v>
      </c>
      <c r="F736" s="4" t="str" cm="1">
        <f t="array" ref="F736">_xlfn.IFS(D736&lt;1000.01,"$0.01-$1,000",D736&lt;25000.01,"$1,000.01-$25,000",D736&lt;50000.01,"$50.000.01-$100,000",D736&lt;100000.01,"$100,000.01-$150,000")</f>
        <v>$0.01-$1,000</v>
      </c>
      <c r="G736" s="1">
        <v>0.3</v>
      </c>
      <c r="H736">
        <v>4.5</v>
      </c>
      <c r="I736" s="3">
        <f t="shared" si="22"/>
        <v>54132975</v>
      </c>
      <c r="J736">
        <f t="shared" si="23"/>
        <v>1</v>
      </c>
      <c r="K736" s="2">
        <v>54405</v>
      </c>
      <c r="L736" t="s">
        <v>5932</v>
      </c>
      <c r="M736" t="s">
        <v>5933</v>
      </c>
      <c r="N736" t="s">
        <v>5934</v>
      </c>
      <c r="O736" t="s">
        <v>5935</v>
      </c>
      <c r="P736" t="s">
        <v>5936</v>
      </c>
      <c r="Q736" t="s">
        <v>5937</v>
      </c>
      <c r="R736" t="s">
        <v>5938</v>
      </c>
      <c r="S736" t="s">
        <v>5939</v>
      </c>
    </row>
    <row r="737" spans="1:19" ht="17.25" x14ac:dyDescent="0.3">
      <c r="A737" t="s">
        <v>4002</v>
      </c>
      <c r="B737" t="s">
        <v>4003</v>
      </c>
      <c r="C737" t="s">
        <v>12862</v>
      </c>
      <c r="D737" s="3">
        <v>95</v>
      </c>
      <c r="E737" s="3">
        <v>499</v>
      </c>
      <c r="F737" s="4" t="str" cm="1">
        <f t="array" ref="F737">_xlfn.IFS(D737&lt;1000.01,"$0.01-$1,000",D737&lt;25000.01,"$1,000.01-$25,000",D737&lt;50000.01,"$50.000.01-$100,000",D737&lt;100000.01,"$100,000.01-$150,000")</f>
        <v>$0.01-$1,000</v>
      </c>
      <c r="G737" s="1">
        <v>0.81</v>
      </c>
      <c r="H737">
        <v>4.2</v>
      </c>
      <c r="I737" s="3">
        <f t="shared" si="22"/>
        <v>972551</v>
      </c>
      <c r="J737">
        <f t="shared" si="23"/>
        <v>1</v>
      </c>
      <c r="K737" s="2">
        <v>1949</v>
      </c>
      <c r="L737" t="s">
        <v>4004</v>
      </c>
      <c r="M737" t="s">
        <v>4005</v>
      </c>
      <c r="N737" t="s">
        <v>4006</v>
      </c>
      <c r="O737" t="s">
        <v>4007</v>
      </c>
      <c r="P737" t="s">
        <v>4008</v>
      </c>
      <c r="Q737" t="s">
        <v>4009</v>
      </c>
      <c r="R737" t="s">
        <v>5940</v>
      </c>
      <c r="S737" t="s">
        <v>5941</v>
      </c>
    </row>
    <row r="738" spans="1:19" ht="17.25" x14ac:dyDescent="0.3">
      <c r="A738" t="s">
        <v>5942</v>
      </c>
      <c r="B738" t="s">
        <v>5943</v>
      </c>
      <c r="C738" t="s">
        <v>12861</v>
      </c>
      <c r="D738" s="3">
        <v>1149</v>
      </c>
      <c r="E738" s="3">
        <v>1699</v>
      </c>
      <c r="F738" s="4" t="str" cm="1">
        <f t="array" ref="F738">_xlfn.IFS(D738&lt;1000.01,"$0.01-$1,000",D738&lt;25000.01,"$1,000.01-$25,000",D738&lt;50000.01,"$50.000.01-$100,000",D738&lt;100000.01,"$100,000.01-$150,000")</f>
        <v>$1,000.01-$25,000</v>
      </c>
      <c r="G738" s="1">
        <v>0.32</v>
      </c>
      <c r="H738">
        <v>4.2</v>
      </c>
      <c r="I738" s="3">
        <f t="shared" si="22"/>
        <v>208090122</v>
      </c>
      <c r="J738">
        <f t="shared" si="23"/>
        <v>1</v>
      </c>
      <c r="K738" s="2">
        <v>122478</v>
      </c>
      <c r="L738" t="s">
        <v>5944</v>
      </c>
      <c r="M738" t="s">
        <v>5945</v>
      </c>
      <c r="N738" t="s">
        <v>5946</v>
      </c>
      <c r="O738" t="s">
        <v>5947</v>
      </c>
      <c r="P738" t="s">
        <v>5948</v>
      </c>
      <c r="Q738" t="s">
        <v>5949</v>
      </c>
      <c r="R738" t="s">
        <v>5950</v>
      </c>
      <c r="S738" t="s">
        <v>5951</v>
      </c>
    </row>
    <row r="739" spans="1:19" ht="17.25" x14ac:dyDescent="0.3">
      <c r="A739" t="s">
        <v>5952</v>
      </c>
      <c r="B739" t="s">
        <v>5953</v>
      </c>
      <c r="C739" t="s">
        <v>12861</v>
      </c>
      <c r="D739" s="3">
        <v>1495</v>
      </c>
      <c r="E739" s="3">
        <v>1995</v>
      </c>
      <c r="F739" s="4" t="str" cm="1">
        <f t="array" ref="F739">_xlfn.IFS(D739&lt;1000.01,"$0.01-$1,000",D739&lt;25000.01,"$1,000.01-$25,000",D739&lt;50000.01,"$50.000.01-$100,000",D739&lt;100000.01,"$100,000.01-$150,000")</f>
        <v>$1,000.01-$25,000</v>
      </c>
      <c r="G739" s="1">
        <v>0.25</v>
      </c>
      <c r="H739">
        <v>4.3</v>
      </c>
      <c r="I739" s="3">
        <f t="shared" si="22"/>
        <v>14445795</v>
      </c>
      <c r="J739">
        <f t="shared" si="23"/>
        <v>1</v>
      </c>
      <c r="K739" s="2">
        <v>7241</v>
      </c>
      <c r="L739" t="s">
        <v>5954</v>
      </c>
      <c r="M739" t="s">
        <v>5955</v>
      </c>
      <c r="N739" t="s">
        <v>5956</v>
      </c>
      <c r="O739" t="s">
        <v>5957</v>
      </c>
      <c r="P739" t="s">
        <v>5958</v>
      </c>
      <c r="Q739" t="s">
        <v>5959</v>
      </c>
      <c r="R739" t="s">
        <v>5960</v>
      </c>
      <c r="S739" t="s">
        <v>5961</v>
      </c>
    </row>
    <row r="740" spans="1:19" ht="17.25" x14ac:dyDescent="0.3">
      <c r="A740" t="s">
        <v>5962</v>
      </c>
      <c r="B740" t="s">
        <v>5963</v>
      </c>
      <c r="C740" t="s">
        <v>12861</v>
      </c>
      <c r="D740" s="3">
        <v>849</v>
      </c>
      <c r="E740" s="3">
        <v>4999</v>
      </c>
      <c r="F740" s="4" t="str" cm="1">
        <f t="array" ref="F740">_xlfn.IFS(D740&lt;1000.01,"$0.01-$1,000",D740&lt;25000.01,"$1,000.01-$25,000",D740&lt;50000.01,"$50.000.01-$100,000",D740&lt;100000.01,"$100,000.01-$150,000")</f>
        <v>$0.01-$1,000</v>
      </c>
      <c r="G740" s="1">
        <v>0.83</v>
      </c>
      <c r="H740">
        <v>4</v>
      </c>
      <c r="I740" s="3">
        <f t="shared" si="22"/>
        <v>102264543</v>
      </c>
      <c r="J740">
        <f t="shared" si="23"/>
        <v>1</v>
      </c>
      <c r="K740" s="2">
        <v>20457</v>
      </c>
      <c r="L740" t="s">
        <v>5964</v>
      </c>
      <c r="M740" t="s">
        <v>5965</v>
      </c>
      <c r="N740" t="s">
        <v>5966</v>
      </c>
      <c r="O740" t="s">
        <v>5967</v>
      </c>
      <c r="P740" t="s">
        <v>5968</v>
      </c>
      <c r="Q740" t="s">
        <v>5969</v>
      </c>
      <c r="R740" t="s">
        <v>5970</v>
      </c>
      <c r="S740" t="s">
        <v>5971</v>
      </c>
    </row>
    <row r="741" spans="1:19" ht="17.25" x14ac:dyDescent="0.3">
      <c r="A741" t="s">
        <v>5972</v>
      </c>
      <c r="B741" t="s">
        <v>5973</v>
      </c>
      <c r="C741" t="s">
        <v>12864</v>
      </c>
      <c r="D741" s="3">
        <v>440</v>
      </c>
      <c r="E741" s="3">
        <v>440</v>
      </c>
      <c r="F741" s="4" t="str" cm="1">
        <f t="array" ref="F741">_xlfn.IFS(D741&lt;1000.01,"$0.01-$1,000",D741&lt;25000.01,"$1,000.01-$25,000",D741&lt;50000.01,"$50.000.01-$100,000",D741&lt;100000.01,"$100,000.01-$150,000")</f>
        <v>$0.01-$1,000</v>
      </c>
      <c r="G741" s="1">
        <v>0</v>
      </c>
      <c r="H741">
        <v>4.5</v>
      </c>
      <c r="I741" s="3">
        <f t="shared" si="22"/>
        <v>3788400</v>
      </c>
      <c r="J741">
        <f t="shared" si="23"/>
        <v>1</v>
      </c>
      <c r="K741" s="2">
        <v>8610</v>
      </c>
      <c r="L741" t="s">
        <v>5974</v>
      </c>
      <c r="M741" t="s">
        <v>5975</v>
      </c>
      <c r="N741" t="s">
        <v>5976</v>
      </c>
      <c r="O741" t="s">
        <v>5977</v>
      </c>
      <c r="P741" t="s">
        <v>5978</v>
      </c>
      <c r="Q741" t="s">
        <v>5979</v>
      </c>
      <c r="R741" t="s">
        <v>5980</v>
      </c>
      <c r="S741" t="s">
        <v>5981</v>
      </c>
    </row>
    <row r="742" spans="1:19" ht="17.25" x14ac:dyDescent="0.3">
      <c r="A742" t="s">
        <v>3971</v>
      </c>
      <c r="B742" t="s">
        <v>3972</v>
      </c>
      <c r="C742" t="s">
        <v>12862</v>
      </c>
      <c r="D742" s="3">
        <v>349</v>
      </c>
      <c r="E742" s="3">
        <v>999</v>
      </c>
      <c r="F742" s="4" t="str" cm="1">
        <f t="array" ref="F742">_xlfn.IFS(D742&lt;1000.01,"$0.01-$1,000",D742&lt;25000.01,"$1,000.01-$25,000",D742&lt;50000.01,"$50.000.01-$100,000",D742&lt;100000.01,"$100,000.01-$150,000")</f>
        <v>$0.01-$1,000</v>
      </c>
      <c r="G742" s="1">
        <v>0.65</v>
      </c>
      <c r="H742">
        <v>3.8</v>
      </c>
      <c r="I742" s="3">
        <f t="shared" si="22"/>
        <v>16540443</v>
      </c>
      <c r="J742">
        <f t="shared" si="23"/>
        <v>1</v>
      </c>
      <c r="K742" s="2">
        <v>16557</v>
      </c>
      <c r="L742" t="s">
        <v>3973</v>
      </c>
      <c r="M742" t="s">
        <v>3974</v>
      </c>
      <c r="N742" t="s">
        <v>3975</v>
      </c>
      <c r="O742" t="s">
        <v>3976</v>
      </c>
      <c r="P742" t="s">
        <v>3977</v>
      </c>
      <c r="Q742" t="s">
        <v>3978</v>
      </c>
      <c r="R742" t="s">
        <v>5982</v>
      </c>
      <c r="S742" t="s">
        <v>5983</v>
      </c>
    </row>
    <row r="743" spans="1:19" ht="17.25" x14ac:dyDescent="0.3">
      <c r="A743" t="s">
        <v>5984</v>
      </c>
      <c r="B743" t="s">
        <v>5985</v>
      </c>
      <c r="C743" t="s">
        <v>12861</v>
      </c>
      <c r="D743" s="3">
        <v>599</v>
      </c>
      <c r="E743" s="3">
        <v>3999</v>
      </c>
      <c r="F743" s="4" t="str" cm="1">
        <f t="array" ref="F743">_xlfn.IFS(D743&lt;1000.01,"$0.01-$1,000",D743&lt;25000.01,"$1,000.01-$25,000",D743&lt;50000.01,"$50.000.01-$100,000",D743&lt;100000.01,"$100,000.01-$150,000")</f>
        <v>$0.01-$1,000</v>
      </c>
      <c r="G743" s="1">
        <v>0.85</v>
      </c>
      <c r="H743">
        <v>3.9</v>
      </c>
      <c r="I743" s="3">
        <f t="shared" si="22"/>
        <v>4346913</v>
      </c>
      <c r="J743">
        <f t="shared" si="23"/>
        <v>1</v>
      </c>
      <c r="K743" s="2">
        <v>1087</v>
      </c>
      <c r="L743" t="s">
        <v>5986</v>
      </c>
      <c r="M743" t="s">
        <v>5987</v>
      </c>
      <c r="N743" t="s">
        <v>5988</v>
      </c>
      <c r="O743" t="s">
        <v>5989</v>
      </c>
      <c r="P743" t="s">
        <v>5990</v>
      </c>
      <c r="Q743" t="s">
        <v>5991</v>
      </c>
      <c r="R743" t="s">
        <v>5992</v>
      </c>
      <c r="S743" t="s">
        <v>5993</v>
      </c>
    </row>
    <row r="744" spans="1:19" ht="17.25" x14ac:dyDescent="0.3">
      <c r="A744" t="s">
        <v>5994</v>
      </c>
      <c r="B744" t="s">
        <v>5995</v>
      </c>
      <c r="C744" t="s">
        <v>12861</v>
      </c>
      <c r="D744" s="3">
        <v>149</v>
      </c>
      <c r="E744" s="3">
        <v>399</v>
      </c>
      <c r="F744" s="4" t="str" cm="1">
        <f t="array" ref="F744">_xlfn.IFS(D744&lt;1000.01,"$0.01-$1,000",D744&lt;25000.01,"$1,000.01-$25,000",D744&lt;50000.01,"$50.000.01-$100,000",D744&lt;100000.01,"$100,000.01-$150,000")</f>
        <v>$0.01-$1,000</v>
      </c>
      <c r="G744" s="1">
        <v>0.63</v>
      </c>
      <c r="H744">
        <v>4</v>
      </c>
      <c r="I744" s="3">
        <f t="shared" si="22"/>
        <v>614460</v>
      </c>
      <c r="J744">
        <f t="shared" si="23"/>
        <v>1</v>
      </c>
      <c r="K744" s="2">
        <v>1540</v>
      </c>
      <c r="L744" t="s">
        <v>5996</v>
      </c>
      <c r="M744" t="s">
        <v>5997</v>
      </c>
      <c r="N744" t="s">
        <v>5998</v>
      </c>
      <c r="O744" t="s">
        <v>5999</v>
      </c>
      <c r="P744" t="s">
        <v>6000</v>
      </c>
      <c r="Q744" t="s">
        <v>6001</v>
      </c>
      <c r="R744" t="s">
        <v>6002</v>
      </c>
      <c r="S744" t="s">
        <v>6003</v>
      </c>
    </row>
    <row r="745" spans="1:19" ht="17.25" x14ac:dyDescent="0.3">
      <c r="A745" t="s">
        <v>6004</v>
      </c>
      <c r="B745" t="s">
        <v>6005</v>
      </c>
      <c r="C745" t="s">
        <v>12861</v>
      </c>
      <c r="D745" s="3">
        <v>289</v>
      </c>
      <c r="E745" s="3">
        <v>999</v>
      </c>
      <c r="F745" s="4" t="str" cm="1">
        <f t="array" ref="F745">_xlfn.IFS(D745&lt;1000.01,"$0.01-$1,000",D745&lt;25000.01,"$1,000.01-$25,000",D745&lt;50000.01,"$50.000.01-$100,000",D745&lt;100000.01,"$100,000.01-$150,000")</f>
        <v>$0.01-$1,000</v>
      </c>
      <c r="G745" s="1">
        <v>0.71</v>
      </c>
      <c r="H745">
        <v>4.0999999999999996</v>
      </c>
      <c r="I745" s="3">
        <f t="shared" si="22"/>
        <v>400599</v>
      </c>
      <c r="J745">
        <f t="shared" si="23"/>
        <v>1</v>
      </c>
      <c r="K745" s="2">
        <v>401</v>
      </c>
      <c r="L745" t="s">
        <v>6006</v>
      </c>
      <c r="M745" t="s">
        <v>6007</v>
      </c>
      <c r="N745" t="s">
        <v>6008</v>
      </c>
      <c r="O745" t="s">
        <v>6009</v>
      </c>
      <c r="P745" t="s">
        <v>6010</v>
      </c>
      <c r="Q745" t="s">
        <v>6011</v>
      </c>
      <c r="R745" t="s">
        <v>6012</v>
      </c>
      <c r="S745" t="s">
        <v>6013</v>
      </c>
    </row>
    <row r="746" spans="1:19" ht="17.25" x14ac:dyDescent="0.3">
      <c r="A746" t="s">
        <v>6014</v>
      </c>
      <c r="B746" t="s">
        <v>6015</v>
      </c>
      <c r="C746" t="s">
        <v>12861</v>
      </c>
      <c r="D746" s="3">
        <v>179</v>
      </c>
      <c r="E746" s="3">
        <v>499</v>
      </c>
      <c r="F746" s="4" t="str" cm="1">
        <f t="array" ref="F746">_xlfn.IFS(D746&lt;1000.01,"$0.01-$1,000",D746&lt;25000.01,"$1,000.01-$25,000",D746&lt;50000.01,"$50.000.01-$100,000",D746&lt;100000.01,"$100,000.01-$150,000")</f>
        <v>$0.01-$1,000</v>
      </c>
      <c r="G746" s="1">
        <v>0.64</v>
      </c>
      <c r="H746">
        <v>3.4</v>
      </c>
      <c r="I746" s="3">
        <f t="shared" si="22"/>
        <v>4683115</v>
      </c>
      <c r="J746">
        <f t="shared" si="23"/>
        <v>1</v>
      </c>
      <c r="K746" s="2">
        <v>9385</v>
      </c>
      <c r="L746" t="s">
        <v>6016</v>
      </c>
      <c r="M746" t="s">
        <v>6017</v>
      </c>
      <c r="N746" t="s">
        <v>6018</v>
      </c>
      <c r="O746" t="s">
        <v>6019</v>
      </c>
      <c r="P746" t="s">
        <v>6020</v>
      </c>
      <c r="Q746" t="s">
        <v>6021</v>
      </c>
      <c r="R746" t="s">
        <v>6022</v>
      </c>
      <c r="S746" t="s">
        <v>6023</v>
      </c>
    </row>
    <row r="747" spans="1:19" ht="17.25" x14ac:dyDescent="0.3">
      <c r="A747" t="s">
        <v>6024</v>
      </c>
      <c r="B747" t="s">
        <v>6025</v>
      </c>
      <c r="C747" t="s">
        <v>12862</v>
      </c>
      <c r="D747" s="3">
        <v>1499</v>
      </c>
      <c r="E747" s="3">
        <v>4999</v>
      </c>
      <c r="F747" s="4" t="str" cm="1">
        <f t="array" ref="F747">_xlfn.IFS(D747&lt;1000.01,"$0.01-$1,000",D747&lt;25000.01,"$1,000.01-$25,000",D747&lt;50000.01,"$50.000.01-$100,000",D747&lt;100000.01,"$100,000.01-$150,000")</f>
        <v>$1,000.01-$25,000</v>
      </c>
      <c r="G747" s="1">
        <v>0.7</v>
      </c>
      <c r="H747">
        <v>4</v>
      </c>
      <c r="I747" s="3">
        <f t="shared" si="22"/>
        <v>462847412</v>
      </c>
      <c r="J747">
        <f t="shared" si="23"/>
        <v>1</v>
      </c>
      <c r="K747" s="2">
        <v>92588</v>
      </c>
      <c r="L747" t="s">
        <v>6026</v>
      </c>
      <c r="M747" t="s">
        <v>4179</v>
      </c>
      <c r="N747" t="s">
        <v>4180</v>
      </c>
      <c r="O747" t="s">
        <v>4181</v>
      </c>
      <c r="P747" t="s">
        <v>4182</v>
      </c>
      <c r="Q747" t="s">
        <v>4183</v>
      </c>
      <c r="R747" t="s">
        <v>6027</v>
      </c>
      <c r="S747" t="s">
        <v>6028</v>
      </c>
    </row>
    <row r="748" spans="1:19" ht="17.25" x14ac:dyDescent="0.3">
      <c r="A748" t="s">
        <v>6029</v>
      </c>
      <c r="B748" t="s">
        <v>6030</v>
      </c>
      <c r="C748" t="s">
        <v>12862</v>
      </c>
      <c r="D748" s="3">
        <v>399</v>
      </c>
      <c r="E748" s="3">
        <v>699</v>
      </c>
      <c r="F748" s="4" t="str" cm="1">
        <f t="array" ref="F748">_xlfn.IFS(D748&lt;1000.01,"$0.01-$1,000",D748&lt;25000.01,"$1,000.01-$25,000",D748&lt;50000.01,"$50.000.01-$100,000",D748&lt;100000.01,"$100,000.01-$150,000")</f>
        <v>$0.01-$1,000</v>
      </c>
      <c r="G748" s="1">
        <v>0.43</v>
      </c>
      <c r="H748">
        <v>3.4</v>
      </c>
      <c r="I748" s="3">
        <f t="shared" si="22"/>
        <v>2414346</v>
      </c>
      <c r="J748">
        <f t="shared" si="23"/>
        <v>1</v>
      </c>
      <c r="K748" s="2">
        <v>3454</v>
      </c>
      <c r="L748" t="s">
        <v>6031</v>
      </c>
      <c r="M748" t="s">
        <v>6032</v>
      </c>
      <c r="N748" t="s">
        <v>6033</v>
      </c>
      <c r="O748" t="s">
        <v>6034</v>
      </c>
      <c r="P748" t="s">
        <v>6035</v>
      </c>
      <c r="Q748" t="s">
        <v>6036</v>
      </c>
      <c r="R748" t="s">
        <v>6037</v>
      </c>
      <c r="S748" t="s">
        <v>6038</v>
      </c>
    </row>
    <row r="749" spans="1:19" ht="17.25" x14ac:dyDescent="0.3">
      <c r="A749" t="s">
        <v>6039</v>
      </c>
      <c r="B749" t="s">
        <v>6040</v>
      </c>
      <c r="C749" t="s">
        <v>12861</v>
      </c>
      <c r="D749" s="3">
        <v>599</v>
      </c>
      <c r="E749" s="3">
        <v>799</v>
      </c>
      <c r="F749" s="4" t="str" cm="1">
        <f t="array" ref="F749">_xlfn.IFS(D749&lt;1000.01,"$0.01-$1,000",D749&lt;25000.01,"$1,000.01-$25,000",D749&lt;50000.01,"$50.000.01-$100,000",D749&lt;100000.01,"$100,000.01-$150,000")</f>
        <v>$0.01-$1,000</v>
      </c>
      <c r="G749" s="1">
        <v>0.25</v>
      </c>
      <c r="H749">
        <v>4.3</v>
      </c>
      <c r="I749" s="3">
        <f t="shared" si="22"/>
        <v>12616210</v>
      </c>
      <c r="J749">
        <f t="shared" si="23"/>
        <v>1</v>
      </c>
      <c r="K749" s="2">
        <v>15790</v>
      </c>
      <c r="L749" t="s">
        <v>6041</v>
      </c>
      <c r="M749" t="s">
        <v>6042</v>
      </c>
      <c r="N749" t="s">
        <v>6043</v>
      </c>
      <c r="O749" t="s">
        <v>6044</v>
      </c>
      <c r="P749" t="s">
        <v>6045</v>
      </c>
      <c r="Q749" t="s">
        <v>6046</v>
      </c>
      <c r="R749" t="s">
        <v>6047</v>
      </c>
      <c r="S749" t="s">
        <v>6048</v>
      </c>
    </row>
    <row r="750" spans="1:19" ht="17.25" x14ac:dyDescent="0.3">
      <c r="A750" t="s">
        <v>6049</v>
      </c>
      <c r="B750" t="s">
        <v>6050</v>
      </c>
      <c r="C750" t="s">
        <v>12861</v>
      </c>
      <c r="D750" s="3">
        <v>949</v>
      </c>
      <c r="E750" s="3">
        <v>2000</v>
      </c>
      <c r="F750" s="4" t="str" cm="1">
        <f t="array" ref="F750">_xlfn.IFS(D750&lt;1000.01,"$0.01-$1,000",D750&lt;25000.01,"$1,000.01-$25,000",D750&lt;50000.01,"$50.000.01-$100,000",D750&lt;100000.01,"$100,000.01-$150,000")</f>
        <v>$0.01-$1,000</v>
      </c>
      <c r="G750" s="1">
        <v>0.53</v>
      </c>
      <c r="H750">
        <v>3.9</v>
      </c>
      <c r="I750" s="3">
        <f t="shared" si="22"/>
        <v>29938000</v>
      </c>
      <c r="J750">
        <f t="shared" si="23"/>
        <v>1</v>
      </c>
      <c r="K750" s="2">
        <v>14969</v>
      </c>
      <c r="L750" t="s">
        <v>6051</v>
      </c>
      <c r="M750" t="s">
        <v>6052</v>
      </c>
      <c r="N750" t="s">
        <v>6053</v>
      </c>
      <c r="O750" t="s">
        <v>6054</v>
      </c>
      <c r="P750" t="s">
        <v>6055</v>
      </c>
      <c r="Q750" t="s">
        <v>6056</v>
      </c>
      <c r="R750" t="s">
        <v>6057</v>
      </c>
      <c r="S750" t="s">
        <v>6058</v>
      </c>
    </row>
    <row r="751" spans="1:19" ht="17.25" x14ac:dyDescent="0.3">
      <c r="A751" t="s">
        <v>6059</v>
      </c>
      <c r="B751" t="s">
        <v>6060</v>
      </c>
      <c r="C751" t="s">
        <v>12862</v>
      </c>
      <c r="D751" s="3">
        <v>2499</v>
      </c>
      <c r="E751" s="3">
        <v>9999</v>
      </c>
      <c r="F751" s="4" t="str" cm="1">
        <f t="array" ref="F751">_xlfn.IFS(D751&lt;1000.01,"$0.01-$1,000",D751&lt;25000.01,"$1,000.01-$25,000",D751&lt;50000.01,"$50.000.01-$100,000",D751&lt;100000.01,"$100,000.01-$150,000")</f>
        <v>$1,000.01-$25,000</v>
      </c>
      <c r="G751" s="1">
        <v>0.75</v>
      </c>
      <c r="H751">
        <v>4.0999999999999996</v>
      </c>
      <c r="I751" s="3">
        <f t="shared" si="22"/>
        <v>421347861</v>
      </c>
      <c r="J751">
        <f t="shared" si="23"/>
        <v>1</v>
      </c>
      <c r="K751" s="2">
        <v>42139</v>
      </c>
      <c r="L751" t="s">
        <v>6061</v>
      </c>
      <c r="M751" t="s">
        <v>6062</v>
      </c>
      <c r="N751" t="s">
        <v>6063</v>
      </c>
      <c r="O751" t="s">
        <v>6064</v>
      </c>
      <c r="P751" t="s">
        <v>6065</v>
      </c>
      <c r="Q751" t="s">
        <v>6066</v>
      </c>
      <c r="R751" t="s">
        <v>6067</v>
      </c>
      <c r="S751" t="s">
        <v>6068</v>
      </c>
    </row>
    <row r="752" spans="1:19" ht="17.25" x14ac:dyDescent="0.3">
      <c r="A752" t="s">
        <v>6069</v>
      </c>
      <c r="B752" t="s">
        <v>6070</v>
      </c>
      <c r="C752" t="s">
        <v>12862</v>
      </c>
      <c r="D752" s="3">
        <v>159</v>
      </c>
      <c r="E752" s="3">
        <v>180</v>
      </c>
      <c r="F752" s="4" t="str" cm="1">
        <f t="array" ref="F752">_xlfn.IFS(D752&lt;1000.01,"$0.01-$1,000",D752&lt;25000.01,"$1,000.01-$25,000",D752&lt;50000.01,"$50.000.01-$100,000",D752&lt;100000.01,"$100,000.01-$150,000")</f>
        <v>$0.01-$1,000</v>
      </c>
      <c r="G752" s="1">
        <v>0.12</v>
      </c>
      <c r="H752">
        <v>4.3</v>
      </c>
      <c r="I752" s="3">
        <f t="shared" si="22"/>
        <v>178020</v>
      </c>
      <c r="J752">
        <f t="shared" si="23"/>
        <v>1</v>
      </c>
      <c r="K752" s="2">
        <v>989</v>
      </c>
      <c r="L752" t="s">
        <v>6071</v>
      </c>
      <c r="M752" t="s">
        <v>6072</v>
      </c>
      <c r="N752" t="s">
        <v>6073</v>
      </c>
      <c r="O752" t="s">
        <v>6074</v>
      </c>
      <c r="P752" t="s">
        <v>6075</v>
      </c>
      <c r="Q752" t="s">
        <v>6076</v>
      </c>
      <c r="R752" t="s">
        <v>6077</v>
      </c>
      <c r="S752" t="s">
        <v>6078</v>
      </c>
    </row>
    <row r="753" spans="1:19" ht="17.25" x14ac:dyDescent="0.3">
      <c r="A753" t="s">
        <v>6079</v>
      </c>
      <c r="B753" t="s">
        <v>6080</v>
      </c>
      <c r="C753" t="s">
        <v>12862</v>
      </c>
      <c r="D753" s="3">
        <v>1329</v>
      </c>
      <c r="E753" s="3">
        <v>2900</v>
      </c>
      <c r="F753" s="4" t="str" cm="1">
        <f t="array" ref="F753">_xlfn.IFS(D753&lt;1000.01,"$0.01-$1,000",D753&lt;25000.01,"$1,000.01-$25,000",D753&lt;50000.01,"$50.000.01-$100,000",D753&lt;100000.01,"$100,000.01-$150,000")</f>
        <v>$1,000.01-$25,000</v>
      </c>
      <c r="G753" s="1">
        <v>0.54</v>
      </c>
      <c r="H753">
        <v>4.5</v>
      </c>
      <c r="I753" s="3">
        <f t="shared" si="22"/>
        <v>56909600</v>
      </c>
      <c r="J753">
        <f t="shared" si="23"/>
        <v>1</v>
      </c>
      <c r="K753" s="2">
        <v>19624</v>
      </c>
      <c r="L753" t="s">
        <v>6081</v>
      </c>
      <c r="M753" t="s">
        <v>6082</v>
      </c>
      <c r="N753" t="s">
        <v>6083</v>
      </c>
      <c r="O753" t="s">
        <v>6084</v>
      </c>
      <c r="P753" t="s">
        <v>6085</v>
      </c>
      <c r="Q753" t="s">
        <v>6086</v>
      </c>
      <c r="R753" t="s">
        <v>6087</v>
      </c>
      <c r="S753" t="s">
        <v>6088</v>
      </c>
    </row>
    <row r="754" spans="1:19" ht="17.25" x14ac:dyDescent="0.3">
      <c r="A754" t="s">
        <v>6089</v>
      </c>
      <c r="B754" t="s">
        <v>6090</v>
      </c>
      <c r="C754" t="s">
        <v>12861</v>
      </c>
      <c r="D754" s="3">
        <v>570</v>
      </c>
      <c r="E754" s="3">
        <v>999</v>
      </c>
      <c r="F754" s="4" t="str" cm="1">
        <f t="array" ref="F754">_xlfn.IFS(D754&lt;1000.01,"$0.01-$1,000",D754&lt;25000.01,"$1,000.01-$25,000",D754&lt;50000.01,"$50.000.01-$100,000",D754&lt;100000.01,"$100,000.01-$150,000")</f>
        <v>$0.01-$1,000</v>
      </c>
      <c r="G754" s="1">
        <v>0.43</v>
      </c>
      <c r="H754">
        <v>4.2</v>
      </c>
      <c r="I754" s="3">
        <f t="shared" si="22"/>
        <v>3197799</v>
      </c>
      <c r="J754">
        <f t="shared" si="23"/>
        <v>1</v>
      </c>
      <c r="K754" s="2">
        <v>3201</v>
      </c>
      <c r="L754" t="s">
        <v>6091</v>
      </c>
      <c r="M754" t="s">
        <v>6092</v>
      </c>
      <c r="N754" t="s">
        <v>6093</v>
      </c>
      <c r="O754" t="s">
        <v>6094</v>
      </c>
      <c r="P754" t="s">
        <v>6095</v>
      </c>
      <c r="Q754" t="s">
        <v>12839</v>
      </c>
      <c r="R754" t="s">
        <v>6096</v>
      </c>
      <c r="S754" t="s">
        <v>6097</v>
      </c>
    </row>
    <row r="755" spans="1:19" ht="17.25" x14ac:dyDescent="0.3">
      <c r="A755" t="s">
        <v>6098</v>
      </c>
      <c r="B755" t="s">
        <v>6099</v>
      </c>
      <c r="C755" t="s">
        <v>12862</v>
      </c>
      <c r="D755" s="3">
        <v>899</v>
      </c>
      <c r="E755" s="3">
        <v>1999</v>
      </c>
      <c r="F755" s="4" t="str" cm="1">
        <f t="array" ref="F755">_xlfn.IFS(D755&lt;1000.01,"$0.01-$1,000",D755&lt;25000.01,"$1,000.01-$25,000",D755&lt;50000.01,"$50.000.01-$100,000",D755&lt;100000.01,"$100,000.01-$150,000")</f>
        <v>$0.01-$1,000</v>
      </c>
      <c r="G755" s="1">
        <v>0.55000000000000004</v>
      </c>
      <c r="H755">
        <v>4.0999999999999996</v>
      </c>
      <c r="I755" s="3">
        <f t="shared" si="22"/>
        <v>60907531</v>
      </c>
      <c r="J755">
        <f t="shared" si="23"/>
        <v>1</v>
      </c>
      <c r="K755" s="2">
        <v>30469</v>
      </c>
      <c r="L755" t="s">
        <v>6100</v>
      </c>
      <c r="M755" t="s">
        <v>6101</v>
      </c>
      <c r="N755" t="s">
        <v>6102</v>
      </c>
      <c r="O755" t="s">
        <v>6103</v>
      </c>
      <c r="P755" t="s">
        <v>6104</v>
      </c>
      <c r="Q755" t="s">
        <v>6105</v>
      </c>
      <c r="R755" t="s">
        <v>6106</v>
      </c>
      <c r="S755" t="s">
        <v>6107</v>
      </c>
    </row>
    <row r="756" spans="1:19" ht="17.25" x14ac:dyDescent="0.3">
      <c r="A756" t="s">
        <v>6108</v>
      </c>
      <c r="B756" t="s">
        <v>6109</v>
      </c>
      <c r="C756" t="s">
        <v>12861</v>
      </c>
      <c r="D756" s="3">
        <v>449</v>
      </c>
      <c r="E756" s="3">
        <v>999</v>
      </c>
      <c r="F756" s="4" t="str" cm="1">
        <f t="array" ref="F756">_xlfn.IFS(D756&lt;1000.01,"$0.01-$1,000",D756&lt;25000.01,"$1,000.01-$25,000",D756&lt;50000.01,"$50.000.01-$100,000",D756&lt;100000.01,"$100,000.01-$150,000")</f>
        <v>$0.01-$1,000</v>
      </c>
      <c r="G756" s="1">
        <v>0.55000000000000004</v>
      </c>
      <c r="H756">
        <v>4.4000000000000004</v>
      </c>
      <c r="I756" s="3">
        <f t="shared" si="22"/>
        <v>9930060</v>
      </c>
      <c r="J756">
        <f t="shared" si="23"/>
        <v>1</v>
      </c>
      <c r="K756" s="2">
        <v>9940</v>
      </c>
      <c r="L756" t="s">
        <v>6110</v>
      </c>
      <c r="M756" t="s">
        <v>6111</v>
      </c>
      <c r="N756" t="s">
        <v>6112</v>
      </c>
      <c r="O756" t="s">
        <v>6113</v>
      </c>
      <c r="P756" t="s">
        <v>6114</v>
      </c>
      <c r="Q756" t="s">
        <v>6115</v>
      </c>
      <c r="R756" t="s">
        <v>6116</v>
      </c>
      <c r="S756" t="s">
        <v>6117</v>
      </c>
    </row>
    <row r="757" spans="1:19" ht="17.25" x14ac:dyDescent="0.3">
      <c r="A757" t="s">
        <v>6118</v>
      </c>
      <c r="B757" t="s">
        <v>6119</v>
      </c>
      <c r="C757" t="s">
        <v>12861</v>
      </c>
      <c r="D757" s="3">
        <v>549</v>
      </c>
      <c r="E757" s="3">
        <v>999</v>
      </c>
      <c r="F757" s="4" t="str" cm="1">
        <f t="array" ref="F757">_xlfn.IFS(D757&lt;1000.01,"$0.01-$1,000",D757&lt;25000.01,"$1,000.01-$25,000",D757&lt;50000.01,"$50.000.01-$100,000",D757&lt;100000.01,"$100,000.01-$150,000")</f>
        <v>$0.01-$1,000</v>
      </c>
      <c r="G757" s="1">
        <v>0.45</v>
      </c>
      <c r="H757">
        <v>4.3</v>
      </c>
      <c r="I757" s="3">
        <f t="shared" si="22"/>
        <v>7750242</v>
      </c>
      <c r="J757">
        <f t="shared" si="23"/>
        <v>1</v>
      </c>
      <c r="K757" s="2">
        <v>7758</v>
      </c>
      <c r="L757" t="s">
        <v>6120</v>
      </c>
      <c r="M757" t="s">
        <v>6121</v>
      </c>
      <c r="N757" t="s">
        <v>6122</v>
      </c>
      <c r="O757" t="s">
        <v>6123</v>
      </c>
      <c r="P757" t="s">
        <v>6124</v>
      </c>
      <c r="Q757" t="s">
        <v>6125</v>
      </c>
      <c r="R757" t="s">
        <v>6126</v>
      </c>
      <c r="S757" t="s">
        <v>6127</v>
      </c>
    </row>
    <row r="758" spans="1:19" ht="17.25" x14ac:dyDescent="0.3">
      <c r="A758" t="s">
        <v>6128</v>
      </c>
      <c r="B758" t="s">
        <v>6129</v>
      </c>
      <c r="C758" t="s">
        <v>12861</v>
      </c>
      <c r="D758" s="3">
        <v>1529</v>
      </c>
      <c r="E758" s="3">
        <v>2399</v>
      </c>
      <c r="F758" s="4" t="str" cm="1">
        <f t="array" ref="F758">_xlfn.IFS(D758&lt;1000.01,"$0.01-$1,000",D758&lt;25000.01,"$1,000.01-$25,000",D758&lt;50000.01,"$50.000.01-$100,000",D758&lt;100000.01,"$100,000.01-$150,000")</f>
        <v>$1,000.01-$25,000</v>
      </c>
      <c r="G758" s="1">
        <v>0.36</v>
      </c>
      <c r="H758">
        <v>4.3</v>
      </c>
      <c r="I758" s="3">
        <f t="shared" si="22"/>
        <v>164113191</v>
      </c>
      <c r="J758">
        <f t="shared" si="23"/>
        <v>1</v>
      </c>
      <c r="K758" s="2">
        <v>68409</v>
      </c>
      <c r="L758" t="s">
        <v>6130</v>
      </c>
      <c r="M758" t="s">
        <v>6131</v>
      </c>
      <c r="N758" t="s">
        <v>6132</v>
      </c>
      <c r="O758" t="s">
        <v>6133</v>
      </c>
      <c r="P758" t="s">
        <v>6134</v>
      </c>
      <c r="Q758" t="s">
        <v>6135</v>
      </c>
      <c r="R758" t="s">
        <v>6136</v>
      </c>
      <c r="S758" t="s">
        <v>6137</v>
      </c>
    </row>
    <row r="759" spans="1:19" ht="17.25" x14ac:dyDescent="0.3">
      <c r="A759" t="s">
        <v>6138</v>
      </c>
      <c r="B759" t="s">
        <v>6139</v>
      </c>
      <c r="C759" t="s">
        <v>12864</v>
      </c>
      <c r="D759" s="3">
        <v>100</v>
      </c>
      <c r="E759" s="3">
        <v>100</v>
      </c>
      <c r="F759" s="4" t="str" cm="1">
        <f t="array" ref="F759">_xlfn.IFS(D759&lt;1000.01,"$0.01-$1,000",D759&lt;25000.01,"$1,000.01-$25,000",D759&lt;50000.01,"$50.000.01-$100,000",D759&lt;100000.01,"$100,000.01-$150,000")</f>
        <v>$0.01-$1,000</v>
      </c>
      <c r="G759" s="1">
        <v>0</v>
      </c>
      <c r="H759">
        <v>4.3</v>
      </c>
      <c r="I759" s="3">
        <f t="shared" si="22"/>
        <v>309500</v>
      </c>
      <c r="J759">
        <f t="shared" si="23"/>
        <v>1</v>
      </c>
      <c r="K759" s="2">
        <v>3095</v>
      </c>
      <c r="L759" t="s">
        <v>6140</v>
      </c>
      <c r="M759" t="s">
        <v>6141</v>
      </c>
      <c r="N759" t="s">
        <v>6142</v>
      </c>
      <c r="O759" t="s">
        <v>6143</v>
      </c>
      <c r="P759" t="s">
        <v>6144</v>
      </c>
      <c r="Q759" t="s">
        <v>6145</v>
      </c>
      <c r="R759" t="s">
        <v>6146</v>
      </c>
      <c r="S759" t="s">
        <v>6147</v>
      </c>
    </row>
    <row r="760" spans="1:19" ht="17.25" x14ac:dyDescent="0.3">
      <c r="A760" t="s">
        <v>6148</v>
      </c>
      <c r="B760" t="s">
        <v>6149</v>
      </c>
      <c r="C760" t="s">
        <v>12861</v>
      </c>
      <c r="D760" s="3">
        <v>299</v>
      </c>
      <c r="E760" s="3">
        <v>1499</v>
      </c>
      <c r="F760" s="4" t="str" cm="1">
        <f t="array" ref="F760">_xlfn.IFS(D760&lt;1000.01,"$0.01-$1,000",D760&lt;25000.01,"$1,000.01-$25,000",D760&lt;50000.01,"$50.000.01-$100,000",D760&lt;100000.01,"$100,000.01-$150,000")</f>
        <v>$0.01-$1,000</v>
      </c>
      <c r="G760" s="1">
        <v>0.8</v>
      </c>
      <c r="H760">
        <v>4.2</v>
      </c>
      <c r="I760" s="3">
        <f t="shared" si="22"/>
        <v>1353597</v>
      </c>
      <c r="J760">
        <f t="shared" si="23"/>
        <v>1</v>
      </c>
      <c r="K760" s="2">
        <v>903</v>
      </c>
      <c r="L760" t="s">
        <v>6150</v>
      </c>
      <c r="M760" t="s">
        <v>6151</v>
      </c>
      <c r="N760" t="s">
        <v>6152</v>
      </c>
      <c r="O760" t="s">
        <v>6153</v>
      </c>
      <c r="P760" t="s">
        <v>6154</v>
      </c>
      <c r="Q760" t="s">
        <v>6155</v>
      </c>
      <c r="R760" t="s">
        <v>6156</v>
      </c>
      <c r="S760" t="s">
        <v>6157</v>
      </c>
    </row>
    <row r="761" spans="1:19" ht="17.25" x14ac:dyDescent="0.3">
      <c r="A761" t="s">
        <v>6158</v>
      </c>
      <c r="B761" t="s">
        <v>6159</v>
      </c>
      <c r="C761" t="s">
        <v>12861</v>
      </c>
      <c r="D761" s="3">
        <v>1295</v>
      </c>
      <c r="E761" s="3">
        <v>1795</v>
      </c>
      <c r="F761" s="4" t="str" cm="1">
        <f t="array" ref="F761">_xlfn.IFS(D761&lt;1000.01,"$0.01-$1,000",D761&lt;25000.01,"$1,000.01-$25,000",D761&lt;50000.01,"$50.000.01-$100,000",D761&lt;100000.01,"$100,000.01-$150,000")</f>
        <v>$1,000.01-$25,000</v>
      </c>
      <c r="G761" s="1">
        <v>0.28000000000000003</v>
      </c>
      <c r="H761">
        <v>4.0999999999999996</v>
      </c>
      <c r="I761" s="3">
        <f t="shared" si="22"/>
        <v>46258945</v>
      </c>
      <c r="J761">
        <f t="shared" si="23"/>
        <v>1</v>
      </c>
      <c r="K761" s="2">
        <v>25771</v>
      </c>
      <c r="L761" t="s">
        <v>6160</v>
      </c>
      <c r="M761" t="s">
        <v>6161</v>
      </c>
      <c r="N761" t="s">
        <v>6162</v>
      </c>
      <c r="O761" t="s">
        <v>6163</v>
      </c>
      <c r="P761" t="s">
        <v>6164</v>
      </c>
      <c r="Q761" t="s">
        <v>6165</v>
      </c>
      <c r="R761" t="s">
        <v>6166</v>
      </c>
      <c r="S761" t="s">
        <v>6167</v>
      </c>
    </row>
    <row r="762" spans="1:19" ht="17.25" x14ac:dyDescent="0.3">
      <c r="A762" t="s">
        <v>6168</v>
      </c>
      <c r="B762" t="s">
        <v>6169</v>
      </c>
      <c r="C762" t="s">
        <v>12862</v>
      </c>
      <c r="D762" s="3">
        <v>699</v>
      </c>
      <c r="E762" s="3">
        <v>999</v>
      </c>
      <c r="F762" s="4" t="str" cm="1">
        <f t="array" ref="F762">_xlfn.IFS(D762&lt;1000.01,"$0.01-$1,000",D762&lt;25000.01,"$1,000.01-$25,000",D762&lt;50000.01,"$50.000.01-$100,000",D762&lt;100000.01,"$100,000.01-$150,000")</f>
        <v>$0.01-$1,000</v>
      </c>
      <c r="G762" s="1">
        <v>0.3</v>
      </c>
      <c r="H762">
        <v>4.0999999999999996</v>
      </c>
      <c r="I762" s="3">
        <f t="shared" si="22"/>
        <v>272915811</v>
      </c>
      <c r="J762">
        <f t="shared" si="23"/>
        <v>1</v>
      </c>
      <c r="K762" s="2">
        <v>273189</v>
      </c>
      <c r="L762" t="s">
        <v>6170</v>
      </c>
      <c r="M762" t="s">
        <v>6171</v>
      </c>
      <c r="N762" t="s">
        <v>6172</v>
      </c>
      <c r="O762" t="s">
        <v>6173</v>
      </c>
      <c r="P762" t="s">
        <v>6174</v>
      </c>
      <c r="Q762" t="s">
        <v>6175</v>
      </c>
      <c r="R762" t="s">
        <v>6176</v>
      </c>
      <c r="S762" t="s">
        <v>6177</v>
      </c>
    </row>
    <row r="763" spans="1:19" ht="17.25" x14ac:dyDescent="0.3">
      <c r="A763" t="s">
        <v>6178</v>
      </c>
      <c r="B763" t="s">
        <v>6179</v>
      </c>
      <c r="C763" t="s">
        <v>12864</v>
      </c>
      <c r="D763" s="3">
        <v>252</v>
      </c>
      <c r="E763" s="3">
        <v>315</v>
      </c>
      <c r="F763" s="4" t="str" cm="1">
        <f t="array" ref="F763">_xlfn.IFS(D763&lt;1000.01,"$0.01-$1,000",D763&lt;25000.01,"$1,000.01-$25,000",D763&lt;50000.01,"$50.000.01-$100,000",D763&lt;100000.01,"$100,000.01-$150,000")</f>
        <v>$0.01-$1,000</v>
      </c>
      <c r="G763" s="1">
        <v>0.2</v>
      </c>
      <c r="H763">
        <v>4.5</v>
      </c>
      <c r="I763" s="3">
        <f t="shared" si="22"/>
        <v>1192275</v>
      </c>
      <c r="J763">
        <f t="shared" si="23"/>
        <v>1</v>
      </c>
      <c r="K763" s="2">
        <v>3785</v>
      </c>
      <c r="L763" t="s">
        <v>6180</v>
      </c>
      <c r="M763" t="s">
        <v>6181</v>
      </c>
      <c r="N763" t="s">
        <v>6182</v>
      </c>
      <c r="O763" t="s">
        <v>6183</v>
      </c>
      <c r="P763" t="s">
        <v>6184</v>
      </c>
      <c r="Q763" t="s">
        <v>6185</v>
      </c>
      <c r="R763" t="s">
        <v>6186</v>
      </c>
      <c r="S763" t="s">
        <v>6187</v>
      </c>
    </row>
    <row r="764" spans="1:19" ht="17.25" x14ac:dyDescent="0.3">
      <c r="A764" t="s">
        <v>6188</v>
      </c>
      <c r="B764" t="s">
        <v>6189</v>
      </c>
      <c r="C764" t="s">
        <v>12862</v>
      </c>
      <c r="D764" s="3">
        <v>190</v>
      </c>
      <c r="E764" s="3">
        <v>220</v>
      </c>
      <c r="F764" s="4" t="str" cm="1">
        <f t="array" ref="F764">_xlfn.IFS(D764&lt;1000.01,"$0.01-$1,000",D764&lt;25000.01,"$1,000.01-$25,000",D764&lt;50000.01,"$50.000.01-$100,000",D764&lt;100000.01,"$100,000.01-$150,000")</f>
        <v>$0.01-$1,000</v>
      </c>
      <c r="G764" s="1">
        <v>0.14000000000000001</v>
      </c>
      <c r="H764">
        <v>4.4000000000000004</v>
      </c>
      <c r="I764" s="3">
        <f t="shared" si="22"/>
        <v>630520</v>
      </c>
      <c r="J764">
        <f t="shared" si="23"/>
        <v>1</v>
      </c>
      <c r="K764" s="2">
        <v>2866</v>
      </c>
      <c r="L764" t="s">
        <v>6190</v>
      </c>
      <c r="M764" t="s">
        <v>6191</v>
      </c>
      <c r="N764" t="s">
        <v>6192</v>
      </c>
      <c r="O764" t="s">
        <v>6193</v>
      </c>
      <c r="P764" t="s">
        <v>6194</v>
      </c>
      <c r="Q764" t="s">
        <v>6195</v>
      </c>
      <c r="R764" t="s">
        <v>6196</v>
      </c>
      <c r="S764" t="s">
        <v>6197</v>
      </c>
    </row>
    <row r="765" spans="1:19" ht="17.25" x14ac:dyDescent="0.3">
      <c r="A765" t="s">
        <v>6198</v>
      </c>
      <c r="B765" t="s">
        <v>6199</v>
      </c>
      <c r="C765" t="s">
        <v>12861</v>
      </c>
      <c r="D765" s="3">
        <v>1299</v>
      </c>
      <c r="E765" s="3">
        <v>1599</v>
      </c>
      <c r="F765" s="4" t="str" cm="1">
        <f t="array" ref="F765">_xlfn.IFS(D765&lt;1000.01,"$0.01-$1,000",D765&lt;25000.01,"$1,000.01-$25,000",D765&lt;50000.01,"$50.000.01-$100,000",D765&lt;100000.01,"$100,000.01-$150,000")</f>
        <v>$1,000.01-$25,000</v>
      </c>
      <c r="G765" s="1">
        <v>0.19</v>
      </c>
      <c r="H765">
        <v>4.3</v>
      </c>
      <c r="I765" s="3">
        <f t="shared" si="22"/>
        <v>43529577</v>
      </c>
      <c r="J765">
        <f t="shared" si="23"/>
        <v>1</v>
      </c>
      <c r="K765" s="2">
        <v>27223</v>
      </c>
      <c r="L765" t="s">
        <v>6200</v>
      </c>
      <c r="M765" t="s">
        <v>6201</v>
      </c>
      <c r="N765" t="s">
        <v>6202</v>
      </c>
      <c r="O765" t="s">
        <v>6203</v>
      </c>
      <c r="P765" t="s">
        <v>6204</v>
      </c>
      <c r="Q765" t="s">
        <v>6205</v>
      </c>
      <c r="R765" t="s">
        <v>6206</v>
      </c>
      <c r="S765" t="s">
        <v>6207</v>
      </c>
    </row>
    <row r="766" spans="1:19" ht="17.25" x14ac:dyDescent="0.3">
      <c r="A766" t="s">
        <v>6208</v>
      </c>
      <c r="B766" t="s">
        <v>6209</v>
      </c>
      <c r="C766" t="s">
        <v>12861</v>
      </c>
      <c r="D766" s="3">
        <v>729</v>
      </c>
      <c r="E766" s="3">
        <v>1650</v>
      </c>
      <c r="F766" s="4" t="str" cm="1">
        <f t="array" ref="F766">_xlfn.IFS(D766&lt;1000.01,"$0.01-$1,000",D766&lt;25000.01,"$1,000.01-$25,000",D766&lt;50000.01,"$50.000.01-$100,000",D766&lt;100000.01,"$100,000.01-$150,000")</f>
        <v>$0.01-$1,000</v>
      </c>
      <c r="G766" s="1">
        <v>0.56000000000000005</v>
      </c>
      <c r="H766">
        <v>4.3</v>
      </c>
      <c r="I766" s="3">
        <f t="shared" si="22"/>
        <v>135887400</v>
      </c>
      <c r="J766">
        <f t="shared" si="23"/>
        <v>1</v>
      </c>
      <c r="K766" s="2">
        <v>82356</v>
      </c>
      <c r="L766" t="s">
        <v>6210</v>
      </c>
      <c r="M766" t="s">
        <v>6211</v>
      </c>
      <c r="N766" t="s">
        <v>6212</v>
      </c>
      <c r="O766" t="s">
        <v>6213</v>
      </c>
      <c r="P766" t="s">
        <v>6214</v>
      </c>
      <c r="Q766" t="s">
        <v>6215</v>
      </c>
      <c r="R766" t="s">
        <v>6216</v>
      </c>
      <c r="S766" t="s">
        <v>6217</v>
      </c>
    </row>
    <row r="767" spans="1:19" ht="17.25" x14ac:dyDescent="0.3">
      <c r="A767" t="s">
        <v>6218</v>
      </c>
      <c r="B767" t="s">
        <v>6219</v>
      </c>
      <c r="C767" t="s">
        <v>12864</v>
      </c>
      <c r="D767" s="3">
        <v>480</v>
      </c>
      <c r="E767" s="3">
        <v>600</v>
      </c>
      <c r="F767" s="4" t="str" cm="1">
        <f t="array" ref="F767">_xlfn.IFS(D767&lt;1000.01,"$0.01-$1,000",D767&lt;25000.01,"$1,000.01-$25,000",D767&lt;50000.01,"$50.000.01-$100,000",D767&lt;100000.01,"$100,000.01-$150,000")</f>
        <v>$0.01-$1,000</v>
      </c>
      <c r="G767" s="1">
        <v>0.2</v>
      </c>
      <c r="H767">
        <v>4.3</v>
      </c>
      <c r="I767" s="3">
        <f t="shared" si="22"/>
        <v>3431400</v>
      </c>
      <c r="J767">
        <f t="shared" si="23"/>
        <v>1</v>
      </c>
      <c r="K767" s="2">
        <v>5719</v>
      </c>
      <c r="L767" t="s">
        <v>6220</v>
      </c>
      <c r="M767" t="s">
        <v>6221</v>
      </c>
      <c r="N767" t="s">
        <v>6222</v>
      </c>
      <c r="O767" t="s">
        <v>6223</v>
      </c>
      <c r="P767" t="s">
        <v>6224</v>
      </c>
      <c r="Q767" t="s">
        <v>6225</v>
      </c>
      <c r="R767" t="s">
        <v>6226</v>
      </c>
      <c r="S767" t="s">
        <v>6227</v>
      </c>
    </row>
    <row r="768" spans="1:19" ht="17.25" x14ac:dyDescent="0.3">
      <c r="A768" t="s">
        <v>4084</v>
      </c>
      <c r="B768" t="s">
        <v>4085</v>
      </c>
      <c r="C768" t="s">
        <v>12862</v>
      </c>
      <c r="D768" s="3">
        <v>1799</v>
      </c>
      <c r="E768" s="3">
        <v>6990</v>
      </c>
      <c r="F768" s="4" t="str" cm="1">
        <f t="array" ref="F768">_xlfn.IFS(D768&lt;1000.01,"$0.01-$1,000",D768&lt;25000.01,"$1,000.01-$25,000",D768&lt;50000.01,"$50.000.01-$100,000",D768&lt;100000.01,"$100,000.01-$150,000")</f>
        <v>$1,000.01-$25,000</v>
      </c>
      <c r="G768" s="1">
        <v>0.74</v>
      </c>
      <c r="H768">
        <v>4</v>
      </c>
      <c r="I768" s="3">
        <f t="shared" si="22"/>
        <v>187891200</v>
      </c>
      <c r="J768">
        <f t="shared" si="23"/>
        <v>1</v>
      </c>
      <c r="K768" s="2">
        <v>26880</v>
      </c>
      <c r="L768" t="s">
        <v>4086</v>
      </c>
      <c r="M768" t="s">
        <v>4087</v>
      </c>
      <c r="N768" t="s">
        <v>4088</v>
      </c>
      <c r="O768" t="s">
        <v>4089</v>
      </c>
      <c r="P768" t="s">
        <v>4090</v>
      </c>
      <c r="Q768" t="s">
        <v>6228</v>
      </c>
      <c r="R768" t="s">
        <v>6229</v>
      </c>
      <c r="S768" t="s">
        <v>6230</v>
      </c>
    </row>
    <row r="769" spans="1:19" ht="17.25" x14ac:dyDescent="0.3">
      <c r="A769" t="s">
        <v>6231</v>
      </c>
      <c r="B769" t="s">
        <v>6232</v>
      </c>
      <c r="C769" t="s">
        <v>12861</v>
      </c>
      <c r="D769" s="3">
        <v>999</v>
      </c>
      <c r="E769" s="3">
        <v>2499</v>
      </c>
      <c r="F769" s="4" t="str" cm="1">
        <f t="array" ref="F769">_xlfn.IFS(D769&lt;1000.01,"$0.01-$1,000",D769&lt;25000.01,"$1,000.01-$25,000",D769&lt;50000.01,"$50.000.01-$100,000",D769&lt;100000.01,"$100,000.01-$150,000")</f>
        <v>$0.01-$1,000</v>
      </c>
      <c r="G769" s="1">
        <v>0.6</v>
      </c>
      <c r="H769">
        <v>4.3</v>
      </c>
      <c r="I769" s="3">
        <f t="shared" si="22"/>
        <v>4223310</v>
      </c>
      <c r="J769">
        <f t="shared" si="23"/>
        <v>1</v>
      </c>
      <c r="K769" s="2">
        <v>1690</v>
      </c>
      <c r="L769" t="s">
        <v>6233</v>
      </c>
      <c r="M769" t="s">
        <v>6234</v>
      </c>
      <c r="N769" t="s">
        <v>6235</v>
      </c>
      <c r="O769" t="s">
        <v>6236</v>
      </c>
      <c r="P769" t="s">
        <v>6237</v>
      </c>
      <c r="Q769" t="s">
        <v>6238</v>
      </c>
      <c r="R769" t="s">
        <v>6239</v>
      </c>
      <c r="S769" t="s">
        <v>6240</v>
      </c>
    </row>
    <row r="770" spans="1:19" ht="17.25" x14ac:dyDescent="0.3">
      <c r="A770" t="s">
        <v>268</v>
      </c>
      <c r="B770" t="s">
        <v>269</v>
      </c>
      <c r="C770" t="s">
        <v>12861</v>
      </c>
      <c r="D770" s="3">
        <v>299</v>
      </c>
      <c r="E770" s="3">
        <v>399</v>
      </c>
      <c r="F770" s="4" t="str" cm="1">
        <f t="array" ref="F770">_xlfn.IFS(D770&lt;1000.01,"$0.01-$1,000",D770&lt;25000.01,"$1,000.01-$25,000",D770&lt;50000.01,"$50.000.01-$100,000",D770&lt;100000.01,"$100,000.01-$150,000")</f>
        <v>$0.01-$1,000</v>
      </c>
      <c r="G770" s="1">
        <v>0.25</v>
      </c>
      <c r="H770">
        <v>4</v>
      </c>
      <c r="I770" s="3">
        <f t="shared" ref="I770:I833" si="24">E770*K770</f>
        <v>1103634</v>
      </c>
      <c r="J770">
        <f t="shared" ref="J770:J833" si="25">LEN(O2101)-LEN(SUBSTITUTE(O2101,",",""))+1</f>
        <v>1</v>
      </c>
      <c r="K770" s="2">
        <v>2766</v>
      </c>
      <c r="L770" t="s">
        <v>270</v>
      </c>
      <c r="M770" t="s">
        <v>271</v>
      </c>
      <c r="N770" t="s">
        <v>272</v>
      </c>
      <c r="O770" t="s">
        <v>273</v>
      </c>
      <c r="P770" t="s">
        <v>274</v>
      </c>
      <c r="Q770" t="s">
        <v>275</v>
      </c>
      <c r="R770" t="s">
        <v>6241</v>
      </c>
      <c r="S770" t="s">
        <v>6242</v>
      </c>
    </row>
    <row r="771" spans="1:19" ht="17.25" x14ac:dyDescent="0.3">
      <c r="A771" t="s">
        <v>6243</v>
      </c>
      <c r="B771" t="s">
        <v>6244</v>
      </c>
      <c r="C771" t="s">
        <v>12861</v>
      </c>
      <c r="D771" s="3">
        <v>238</v>
      </c>
      <c r="E771" s="3">
        <v>699</v>
      </c>
      <c r="F771" s="4" t="str" cm="1">
        <f t="array" ref="F771">_xlfn.IFS(D771&lt;1000.01,"$0.01-$1,000",D771&lt;25000.01,"$1,000.01-$25,000",D771&lt;50000.01,"$50.000.01-$100,000",D771&lt;100000.01,"$100,000.01-$150,000")</f>
        <v>$0.01-$1,000</v>
      </c>
      <c r="G771" s="1">
        <v>0.66</v>
      </c>
      <c r="H771">
        <v>4.4000000000000004</v>
      </c>
      <c r="I771" s="3">
        <f t="shared" si="24"/>
        <v>5852028</v>
      </c>
      <c r="J771">
        <f t="shared" si="25"/>
        <v>1</v>
      </c>
      <c r="K771" s="2">
        <v>8372</v>
      </c>
      <c r="L771" t="s">
        <v>6245</v>
      </c>
      <c r="M771" t="s">
        <v>6246</v>
      </c>
      <c r="N771" t="s">
        <v>6247</v>
      </c>
      <c r="O771" t="s">
        <v>6248</v>
      </c>
      <c r="P771" t="s">
        <v>6249</v>
      </c>
      <c r="Q771" t="s">
        <v>6250</v>
      </c>
      <c r="R771" t="s">
        <v>6251</v>
      </c>
      <c r="S771" t="s">
        <v>6252</v>
      </c>
    </row>
    <row r="772" spans="1:19" ht="17.25" x14ac:dyDescent="0.3">
      <c r="A772" t="s">
        <v>6253</v>
      </c>
      <c r="B772" t="s">
        <v>6254</v>
      </c>
      <c r="C772" t="s">
        <v>12861</v>
      </c>
      <c r="D772" s="3">
        <v>1349</v>
      </c>
      <c r="E772" s="3">
        <v>2198</v>
      </c>
      <c r="F772" s="4" t="str" cm="1">
        <f t="array" ref="F772">_xlfn.IFS(D772&lt;1000.01,"$0.01-$1,000",D772&lt;25000.01,"$1,000.01-$25,000",D772&lt;50000.01,"$50.000.01-$100,000",D772&lt;100000.01,"$100,000.01-$150,000")</f>
        <v>$1,000.01-$25,000</v>
      </c>
      <c r="G772" s="1">
        <v>0.39</v>
      </c>
      <c r="H772">
        <v>4</v>
      </c>
      <c r="I772" s="3">
        <f t="shared" si="24"/>
        <v>15634374</v>
      </c>
      <c r="J772">
        <f t="shared" si="25"/>
        <v>1</v>
      </c>
      <c r="K772" s="2">
        <v>7113</v>
      </c>
      <c r="L772" t="s">
        <v>6255</v>
      </c>
      <c r="M772" t="s">
        <v>6256</v>
      </c>
      <c r="N772" t="s">
        <v>6257</v>
      </c>
      <c r="O772" t="s">
        <v>6258</v>
      </c>
      <c r="P772" t="s">
        <v>6259</v>
      </c>
      <c r="Q772" t="s">
        <v>6260</v>
      </c>
      <c r="R772" t="s">
        <v>6261</v>
      </c>
      <c r="S772" t="s">
        <v>6262</v>
      </c>
    </row>
    <row r="773" spans="1:19" ht="17.25" x14ac:dyDescent="0.3">
      <c r="A773" t="s">
        <v>288</v>
      </c>
      <c r="B773" t="s">
        <v>289</v>
      </c>
      <c r="C773" t="s">
        <v>12861</v>
      </c>
      <c r="D773" s="3">
        <v>299</v>
      </c>
      <c r="E773" s="3">
        <v>999</v>
      </c>
      <c r="F773" s="4" t="str" cm="1">
        <f t="array" ref="F773">_xlfn.IFS(D773&lt;1000.01,"$0.01-$1,000",D773&lt;25000.01,"$1,000.01-$25,000",D773&lt;50000.01,"$50.000.01-$100,000",D773&lt;100000.01,"$100,000.01-$150,000")</f>
        <v>$0.01-$1,000</v>
      </c>
      <c r="G773" s="1">
        <v>0.7</v>
      </c>
      <c r="H773">
        <v>4.3</v>
      </c>
      <c r="I773" s="3">
        <f t="shared" si="24"/>
        <v>20829150</v>
      </c>
      <c r="J773">
        <f t="shared" si="25"/>
        <v>1</v>
      </c>
      <c r="K773" s="2">
        <v>20850</v>
      </c>
      <c r="L773" t="s">
        <v>290</v>
      </c>
      <c r="M773" t="s">
        <v>291</v>
      </c>
      <c r="N773" t="s">
        <v>292</v>
      </c>
      <c r="O773" t="s">
        <v>293</v>
      </c>
      <c r="P773" t="s">
        <v>294</v>
      </c>
      <c r="Q773" t="s">
        <v>295</v>
      </c>
      <c r="R773" t="s">
        <v>296</v>
      </c>
      <c r="S773" t="s">
        <v>6263</v>
      </c>
    </row>
    <row r="774" spans="1:19" ht="17.25" x14ac:dyDescent="0.3">
      <c r="A774" t="s">
        <v>6264</v>
      </c>
      <c r="B774" t="s">
        <v>6265</v>
      </c>
      <c r="C774" t="s">
        <v>12861</v>
      </c>
      <c r="D774" s="3">
        <v>199</v>
      </c>
      <c r="E774" s="3">
        <v>499</v>
      </c>
      <c r="F774" s="4" t="str" cm="1">
        <f t="array" ref="F774">_xlfn.IFS(D774&lt;1000.01,"$0.01-$1,000",D774&lt;25000.01,"$1,000.01-$25,000",D774&lt;50000.01,"$50.000.01-$100,000",D774&lt;100000.01,"$100,000.01-$150,000")</f>
        <v>$0.01-$1,000</v>
      </c>
      <c r="G774" s="1">
        <v>0.6</v>
      </c>
      <c r="H774">
        <v>3.3</v>
      </c>
      <c r="I774" s="3">
        <f t="shared" si="24"/>
        <v>1399196</v>
      </c>
      <c r="J774">
        <f t="shared" si="25"/>
        <v>1</v>
      </c>
      <c r="K774" s="2">
        <v>2804</v>
      </c>
      <c r="L774" t="s">
        <v>6266</v>
      </c>
      <c r="M774" t="s">
        <v>6267</v>
      </c>
      <c r="N774" t="s">
        <v>6268</v>
      </c>
      <c r="O774" t="s">
        <v>6269</v>
      </c>
      <c r="P774" t="s">
        <v>6270</v>
      </c>
      <c r="Q774" t="s">
        <v>6271</v>
      </c>
      <c r="R774" t="s">
        <v>6272</v>
      </c>
      <c r="S774" t="s">
        <v>6273</v>
      </c>
    </row>
    <row r="775" spans="1:19" ht="17.25" x14ac:dyDescent="0.3">
      <c r="A775" t="s">
        <v>6274</v>
      </c>
      <c r="B775" t="s">
        <v>6275</v>
      </c>
      <c r="C775" t="s">
        <v>12862</v>
      </c>
      <c r="D775" s="3">
        <v>1999</v>
      </c>
      <c r="E775" s="3">
        <v>9999</v>
      </c>
      <c r="F775" s="4" t="str" cm="1">
        <f t="array" ref="F775">_xlfn.IFS(D775&lt;1000.01,"$0.01-$1,000",D775&lt;25000.01,"$1,000.01-$25,000",D775&lt;50000.01,"$50.000.01-$100,000",D775&lt;100000.01,"$100,000.01-$150,000")</f>
        <v>$1,000.01-$25,000</v>
      </c>
      <c r="G775" s="1">
        <v>0.8</v>
      </c>
      <c r="H775">
        <v>3.7</v>
      </c>
      <c r="I775" s="3">
        <f t="shared" si="24"/>
        <v>19858014</v>
      </c>
      <c r="J775">
        <f t="shared" si="25"/>
        <v>1</v>
      </c>
      <c r="K775" s="2">
        <v>1986</v>
      </c>
      <c r="L775" t="s">
        <v>5233</v>
      </c>
      <c r="M775" t="s">
        <v>6276</v>
      </c>
      <c r="N775" t="s">
        <v>6277</v>
      </c>
      <c r="O775" t="s">
        <v>6278</v>
      </c>
      <c r="P775" t="s">
        <v>6279</v>
      </c>
      <c r="Q775" t="s">
        <v>6280</v>
      </c>
      <c r="R775" t="s">
        <v>6281</v>
      </c>
      <c r="S775" t="s">
        <v>6282</v>
      </c>
    </row>
    <row r="776" spans="1:19" ht="17.25" x14ac:dyDescent="0.3">
      <c r="A776" t="s">
        <v>6283</v>
      </c>
      <c r="B776" t="s">
        <v>6284</v>
      </c>
      <c r="C776" t="s">
        <v>12862</v>
      </c>
      <c r="D776" s="3">
        <v>99</v>
      </c>
      <c r="E776" s="3">
        <v>499</v>
      </c>
      <c r="F776" s="4" t="str" cm="1">
        <f t="array" ref="F776">_xlfn.IFS(D776&lt;1000.01,"$0.01-$1,000",D776&lt;25000.01,"$1,000.01-$25,000",D776&lt;50000.01,"$50.000.01-$100,000",D776&lt;100000.01,"$100,000.01-$150,000")</f>
        <v>$0.01-$1,000</v>
      </c>
      <c r="G776" s="1">
        <v>0.8</v>
      </c>
      <c r="H776">
        <v>4.0999999999999996</v>
      </c>
      <c r="I776" s="3">
        <f t="shared" si="24"/>
        <v>1223049</v>
      </c>
      <c r="J776">
        <f t="shared" si="25"/>
        <v>1</v>
      </c>
      <c r="K776" s="2">
        <v>2451</v>
      </c>
      <c r="L776" t="s">
        <v>3464</v>
      </c>
      <c r="M776" t="s">
        <v>6285</v>
      </c>
      <c r="N776" t="s">
        <v>6286</v>
      </c>
      <c r="O776" t="s">
        <v>6287</v>
      </c>
      <c r="P776" t="s">
        <v>6288</v>
      </c>
      <c r="Q776" t="s">
        <v>6289</v>
      </c>
      <c r="R776" t="s">
        <v>6290</v>
      </c>
      <c r="S776" t="s">
        <v>6291</v>
      </c>
    </row>
    <row r="777" spans="1:19" ht="17.25" x14ac:dyDescent="0.3">
      <c r="A777" t="s">
        <v>6292</v>
      </c>
      <c r="B777" t="s">
        <v>6293</v>
      </c>
      <c r="C777" t="s">
        <v>12861</v>
      </c>
      <c r="D777" s="3">
        <v>499</v>
      </c>
      <c r="E777" s="3">
        <v>1000</v>
      </c>
      <c r="F777" s="4" t="str" cm="1">
        <f t="array" ref="F777">_xlfn.IFS(D777&lt;1000.01,"$0.01-$1,000",D777&lt;25000.01,"$1,000.01-$25,000",D777&lt;50000.01,"$50.000.01-$100,000",D777&lt;100000.01,"$100,000.01-$150,000")</f>
        <v>$0.01-$1,000</v>
      </c>
      <c r="G777" s="1">
        <v>0.5</v>
      </c>
      <c r="H777">
        <v>5</v>
      </c>
      <c r="I777" s="3">
        <f t="shared" si="24"/>
        <v>23000</v>
      </c>
      <c r="J777">
        <f t="shared" si="25"/>
        <v>1</v>
      </c>
      <c r="K777" s="2">
        <v>23</v>
      </c>
      <c r="L777" t="s">
        <v>6294</v>
      </c>
      <c r="M777" t="s">
        <v>6295</v>
      </c>
      <c r="N777" t="s">
        <v>6296</v>
      </c>
      <c r="O777" t="s">
        <v>6297</v>
      </c>
      <c r="P777" t="s">
        <v>6298</v>
      </c>
      <c r="Q777" t="s">
        <v>6299</v>
      </c>
      <c r="R777" t="s">
        <v>6300</v>
      </c>
      <c r="S777" t="s">
        <v>6301</v>
      </c>
    </row>
    <row r="778" spans="1:19" ht="17.25" x14ac:dyDescent="0.3">
      <c r="A778" t="s">
        <v>6302</v>
      </c>
      <c r="B778" t="s">
        <v>6303</v>
      </c>
      <c r="C778" t="s">
        <v>12861</v>
      </c>
      <c r="D778" s="3">
        <v>1792</v>
      </c>
      <c r="E778" s="3">
        <v>3500</v>
      </c>
      <c r="F778" s="4" t="str" cm="1">
        <f t="array" ref="F778">_xlfn.IFS(D778&lt;1000.01,"$0.01-$1,000",D778&lt;25000.01,"$1,000.01-$25,000",D778&lt;50000.01,"$50.000.01-$100,000",D778&lt;100000.01,"$100,000.01-$150,000")</f>
        <v>$1,000.01-$25,000</v>
      </c>
      <c r="G778" s="1">
        <v>0.49</v>
      </c>
      <c r="H778">
        <v>4.5</v>
      </c>
      <c r="I778" s="3">
        <f t="shared" si="24"/>
        <v>91679000</v>
      </c>
      <c r="J778">
        <f t="shared" si="25"/>
        <v>1</v>
      </c>
      <c r="K778" s="2">
        <v>26194</v>
      </c>
      <c r="L778" t="s">
        <v>6304</v>
      </c>
      <c r="M778" t="s">
        <v>6305</v>
      </c>
      <c r="N778" t="s">
        <v>6306</v>
      </c>
      <c r="O778" t="s">
        <v>6307</v>
      </c>
      <c r="P778" t="s">
        <v>6308</v>
      </c>
      <c r="Q778" t="s">
        <v>6309</v>
      </c>
      <c r="R778" t="s">
        <v>6310</v>
      </c>
      <c r="S778" t="s">
        <v>6311</v>
      </c>
    </row>
    <row r="779" spans="1:19" ht="17.25" x14ac:dyDescent="0.3">
      <c r="A779" t="s">
        <v>6312</v>
      </c>
      <c r="B779" t="s">
        <v>6313</v>
      </c>
      <c r="C779" t="s">
        <v>12861</v>
      </c>
      <c r="D779" s="3">
        <v>3299</v>
      </c>
      <c r="E779" s="3">
        <v>4100</v>
      </c>
      <c r="F779" s="4" t="str" cm="1">
        <f t="array" ref="F779">_xlfn.IFS(D779&lt;1000.01,"$0.01-$1,000",D779&lt;25000.01,"$1,000.01-$25,000",D779&lt;50000.01,"$50.000.01-$100,000",D779&lt;100000.01,"$100,000.01-$150,000")</f>
        <v>$1,000.01-$25,000</v>
      </c>
      <c r="G779" s="1">
        <v>0.2</v>
      </c>
      <c r="H779">
        <v>3.9</v>
      </c>
      <c r="I779" s="3">
        <f t="shared" si="24"/>
        <v>64710300</v>
      </c>
      <c r="J779">
        <f t="shared" si="25"/>
        <v>1</v>
      </c>
      <c r="K779" s="2">
        <v>15783</v>
      </c>
      <c r="L779" t="s">
        <v>6314</v>
      </c>
      <c r="M779" t="s">
        <v>6315</v>
      </c>
      <c r="N779" t="s">
        <v>6316</v>
      </c>
      <c r="O779" t="s">
        <v>6317</v>
      </c>
      <c r="P779" t="s">
        <v>6318</v>
      </c>
      <c r="Q779" t="s">
        <v>6319</v>
      </c>
      <c r="R779" t="s">
        <v>6320</v>
      </c>
      <c r="S779" t="s">
        <v>6321</v>
      </c>
    </row>
    <row r="780" spans="1:19" ht="17.25" x14ac:dyDescent="0.3">
      <c r="A780" t="s">
        <v>6322</v>
      </c>
      <c r="B780" t="s">
        <v>6323</v>
      </c>
      <c r="C780" t="s">
        <v>12864</v>
      </c>
      <c r="D780" s="3">
        <v>125</v>
      </c>
      <c r="E780" s="3">
        <v>180</v>
      </c>
      <c r="F780" s="4" t="str" cm="1">
        <f t="array" ref="F780">_xlfn.IFS(D780&lt;1000.01,"$0.01-$1,000",D780&lt;25000.01,"$1,000.01-$25,000",D780&lt;50000.01,"$50.000.01-$100,000",D780&lt;100000.01,"$100,000.01-$150,000")</f>
        <v>$0.01-$1,000</v>
      </c>
      <c r="G780" s="1">
        <v>0.31</v>
      </c>
      <c r="H780">
        <v>4.4000000000000004</v>
      </c>
      <c r="I780" s="3">
        <f t="shared" si="24"/>
        <v>1449540</v>
      </c>
      <c r="J780">
        <f t="shared" si="25"/>
        <v>1</v>
      </c>
      <c r="K780" s="2">
        <v>8053</v>
      </c>
      <c r="L780" t="s">
        <v>6324</v>
      </c>
      <c r="M780" t="s">
        <v>6325</v>
      </c>
      <c r="N780" t="s">
        <v>6326</v>
      </c>
      <c r="O780" t="s">
        <v>6327</v>
      </c>
      <c r="P780" t="s">
        <v>6328</v>
      </c>
      <c r="Q780" t="s">
        <v>6329</v>
      </c>
      <c r="R780" t="s">
        <v>6330</v>
      </c>
      <c r="S780" t="s">
        <v>6331</v>
      </c>
    </row>
    <row r="781" spans="1:19" ht="17.25" x14ac:dyDescent="0.3">
      <c r="A781" t="s">
        <v>6332</v>
      </c>
      <c r="B781" t="s">
        <v>6333</v>
      </c>
      <c r="C781" t="s">
        <v>12861</v>
      </c>
      <c r="D781" s="3">
        <v>399</v>
      </c>
      <c r="E781" s="3">
        <v>1190</v>
      </c>
      <c r="F781" s="4" t="str" cm="1">
        <f t="array" ref="F781">_xlfn.IFS(D781&lt;1000.01,"$0.01-$1,000",D781&lt;25000.01,"$1,000.01-$25,000",D781&lt;50000.01,"$50.000.01-$100,000",D781&lt;100000.01,"$100,000.01-$150,000")</f>
        <v>$0.01-$1,000</v>
      </c>
      <c r="G781" s="1">
        <v>0.66</v>
      </c>
      <c r="H781">
        <v>4.0999999999999996</v>
      </c>
      <c r="I781" s="3">
        <f t="shared" si="24"/>
        <v>3342710</v>
      </c>
      <c r="J781">
        <f t="shared" si="25"/>
        <v>1</v>
      </c>
      <c r="K781" s="2">
        <v>2809</v>
      </c>
      <c r="L781" t="s">
        <v>6334</v>
      </c>
      <c r="M781" t="s">
        <v>6335</v>
      </c>
      <c r="N781" t="s">
        <v>6336</v>
      </c>
      <c r="O781" t="s">
        <v>6337</v>
      </c>
      <c r="P781" t="s">
        <v>6338</v>
      </c>
      <c r="Q781" t="s">
        <v>6339</v>
      </c>
      <c r="R781" t="s">
        <v>6340</v>
      </c>
      <c r="S781" t="s">
        <v>6341</v>
      </c>
    </row>
    <row r="782" spans="1:19" ht="17.25" x14ac:dyDescent="0.3">
      <c r="A782" t="s">
        <v>6342</v>
      </c>
      <c r="B782" t="s">
        <v>6343</v>
      </c>
      <c r="C782" t="s">
        <v>12862</v>
      </c>
      <c r="D782" s="3">
        <v>1199</v>
      </c>
      <c r="E782" s="3">
        <v>7999</v>
      </c>
      <c r="F782" s="4" t="str" cm="1">
        <f t="array" ref="F782">_xlfn.IFS(D782&lt;1000.01,"$0.01-$1,000",D782&lt;25000.01,"$1,000.01-$25,000",D782&lt;50000.01,"$50.000.01-$100,000",D782&lt;100000.01,"$100,000.01-$150,000")</f>
        <v>$1,000.01-$25,000</v>
      </c>
      <c r="G782" s="1">
        <v>0.85</v>
      </c>
      <c r="H782">
        <v>3.6</v>
      </c>
      <c r="I782" s="3">
        <f t="shared" si="24"/>
        <v>207254090</v>
      </c>
      <c r="J782">
        <f t="shared" si="25"/>
        <v>1</v>
      </c>
      <c r="K782" s="2">
        <v>25910</v>
      </c>
      <c r="L782" t="s">
        <v>6344</v>
      </c>
      <c r="M782" t="s">
        <v>6345</v>
      </c>
      <c r="N782" t="s">
        <v>6346</v>
      </c>
      <c r="O782" t="s">
        <v>6347</v>
      </c>
      <c r="P782" t="s">
        <v>6348</v>
      </c>
      <c r="Q782" t="s">
        <v>6349</v>
      </c>
      <c r="R782" t="s">
        <v>6350</v>
      </c>
      <c r="S782" t="s">
        <v>6351</v>
      </c>
    </row>
    <row r="783" spans="1:19" ht="17.25" x14ac:dyDescent="0.3">
      <c r="A783" t="s">
        <v>6352</v>
      </c>
      <c r="B783" t="s">
        <v>6353</v>
      </c>
      <c r="C783" t="s">
        <v>12861</v>
      </c>
      <c r="D783" s="3">
        <v>235</v>
      </c>
      <c r="E783" s="3">
        <v>1599</v>
      </c>
      <c r="F783" s="4" t="str" cm="1">
        <f t="array" ref="F783">_xlfn.IFS(D783&lt;1000.01,"$0.01-$1,000",D783&lt;25000.01,"$1,000.01-$25,000",D783&lt;50000.01,"$50.000.01-$100,000",D783&lt;100000.01,"$100,000.01-$150,000")</f>
        <v>$0.01-$1,000</v>
      </c>
      <c r="G783" s="1">
        <v>0.85</v>
      </c>
      <c r="H783">
        <v>3.8</v>
      </c>
      <c r="I783" s="3">
        <f t="shared" si="24"/>
        <v>1875627</v>
      </c>
      <c r="J783">
        <f t="shared" si="25"/>
        <v>1</v>
      </c>
      <c r="K783" s="2">
        <v>1173</v>
      </c>
      <c r="L783" t="s">
        <v>6354</v>
      </c>
      <c r="M783" t="s">
        <v>6355</v>
      </c>
      <c r="N783" t="s">
        <v>6356</v>
      </c>
      <c r="O783" t="s">
        <v>6357</v>
      </c>
      <c r="P783" t="s">
        <v>6358</v>
      </c>
      <c r="Q783" t="s">
        <v>6359</v>
      </c>
      <c r="R783" t="s">
        <v>6360</v>
      </c>
      <c r="S783" t="s">
        <v>6361</v>
      </c>
    </row>
    <row r="784" spans="1:19" ht="17.25" x14ac:dyDescent="0.3">
      <c r="A784" t="s">
        <v>6362</v>
      </c>
      <c r="B784" t="s">
        <v>6363</v>
      </c>
      <c r="C784" t="s">
        <v>12861</v>
      </c>
      <c r="D784" s="3">
        <v>549</v>
      </c>
      <c r="E784" s="3">
        <v>1999</v>
      </c>
      <c r="F784" s="4" t="str" cm="1">
        <f t="array" ref="F784">_xlfn.IFS(D784&lt;1000.01,"$0.01-$1,000",D784&lt;25000.01,"$1,000.01-$25,000",D784&lt;50000.01,"$50.000.01-$100,000",D784&lt;100000.01,"$100,000.01-$150,000")</f>
        <v>$0.01-$1,000</v>
      </c>
      <c r="G784" s="1">
        <v>0.73</v>
      </c>
      <c r="H784">
        <v>3.6</v>
      </c>
      <c r="I784" s="3">
        <f t="shared" si="24"/>
        <v>12837578</v>
      </c>
      <c r="J784">
        <f t="shared" si="25"/>
        <v>1</v>
      </c>
      <c r="K784" s="2">
        <v>6422</v>
      </c>
      <c r="L784" t="s">
        <v>6364</v>
      </c>
      <c r="M784" t="s">
        <v>6365</v>
      </c>
      <c r="N784" t="s">
        <v>6366</v>
      </c>
      <c r="O784" t="s">
        <v>6367</v>
      </c>
      <c r="P784" t="s">
        <v>6368</v>
      </c>
      <c r="Q784" t="s">
        <v>6369</v>
      </c>
      <c r="R784" t="s">
        <v>6370</v>
      </c>
      <c r="S784" t="s">
        <v>6371</v>
      </c>
    </row>
    <row r="785" spans="1:19" ht="17.25" x14ac:dyDescent="0.3">
      <c r="A785" t="s">
        <v>6372</v>
      </c>
      <c r="B785" t="s">
        <v>6373</v>
      </c>
      <c r="C785" t="s">
        <v>12861</v>
      </c>
      <c r="D785" s="3">
        <v>89</v>
      </c>
      <c r="E785" s="3">
        <v>99</v>
      </c>
      <c r="F785" s="4" t="str" cm="1">
        <f t="array" ref="F785">_xlfn.IFS(D785&lt;1000.01,"$0.01-$1,000",D785&lt;25000.01,"$1,000.01-$25,000",D785&lt;50000.01,"$50.000.01-$100,000",D785&lt;100000.01,"$100,000.01-$150,000")</f>
        <v>$0.01-$1,000</v>
      </c>
      <c r="G785" s="1">
        <v>0.1</v>
      </c>
      <c r="H785">
        <v>4.2</v>
      </c>
      <c r="I785" s="3">
        <f t="shared" si="24"/>
        <v>23859</v>
      </c>
      <c r="J785">
        <f t="shared" si="25"/>
        <v>1</v>
      </c>
      <c r="K785" s="2">
        <v>241</v>
      </c>
      <c r="L785" t="s">
        <v>6374</v>
      </c>
      <c r="M785" t="s">
        <v>6375</v>
      </c>
      <c r="N785" t="s">
        <v>6376</v>
      </c>
      <c r="O785" t="s">
        <v>6377</v>
      </c>
      <c r="P785" t="s">
        <v>6378</v>
      </c>
      <c r="Q785" t="s">
        <v>6379</v>
      </c>
      <c r="R785" t="s">
        <v>6380</v>
      </c>
      <c r="S785" t="s">
        <v>6381</v>
      </c>
    </row>
    <row r="786" spans="1:19" ht="17.25" x14ac:dyDescent="0.3">
      <c r="A786" t="s">
        <v>278</v>
      </c>
      <c r="B786" t="s">
        <v>279</v>
      </c>
      <c r="C786" t="s">
        <v>12861</v>
      </c>
      <c r="D786" s="3">
        <v>970</v>
      </c>
      <c r="E786" s="3">
        <v>1999</v>
      </c>
      <c r="F786" s="4" t="str" cm="1">
        <f t="array" ref="F786">_xlfn.IFS(D786&lt;1000.01,"$0.01-$1,000",D786&lt;25000.01,"$1,000.01-$25,000",D786&lt;50000.01,"$50.000.01-$100,000",D786&lt;100000.01,"$100,000.01-$150,000")</f>
        <v>$0.01-$1,000</v>
      </c>
      <c r="G786" s="1">
        <v>0.51</v>
      </c>
      <c r="H786">
        <v>4.4000000000000004</v>
      </c>
      <c r="I786" s="3">
        <f t="shared" si="24"/>
        <v>367816</v>
      </c>
      <c r="J786">
        <f t="shared" si="25"/>
        <v>1</v>
      </c>
      <c r="K786" s="2">
        <v>184</v>
      </c>
      <c r="L786" t="s">
        <v>280</v>
      </c>
      <c r="M786" t="s">
        <v>281</v>
      </c>
      <c r="N786" t="s">
        <v>282</v>
      </c>
      <c r="O786" t="s">
        <v>283</v>
      </c>
      <c r="P786" t="s">
        <v>284</v>
      </c>
      <c r="Q786" t="s">
        <v>285</v>
      </c>
      <c r="R786" t="s">
        <v>6382</v>
      </c>
      <c r="S786" t="s">
        <v>6383</v>
      </c>
    </row>
    <row r="787" spans="1:19" ht="17.25" x14ac:dyDescent="0.3">
      <c r="A787" t="s">
        <v>6384</v>
      </c>
      <c r="B787" t="s">
        <v>6385</v>
      </c>
      <c r="C787" t="s">
        <v>12862</v>
      </c>
      <c r="D787" s="3">
        <v>1299</v>
      </c>
      <c r="E787" s="3">
        <v>2999</v>
      </c>
      <c r="F787" s="4" t="str" cm="1">
        <f t="array" ref="F787">_xlfn.IFS(D787&lt;1000.01,"$0.01-$1,000",D787&lt;25000.01,"$1,000.01-$25,000",D787&lt;50000.01,"$50.000.01-$100,000",D787&lt;100000.01,"$100,000.01-$150,000")</f>
        <v>$1,000.01-$25,000</v>
      </c>
      <c r="G787" s="1">
        <v>0.56999999999999995</v>
      </c>
      <c r="H787">
        <v>3.8</v>
      </c>
      <c r="I787" s="3">
        <f t="shared" si="24"/>
        <v>43872371</v>
      </c>
      <c r="J787">
        <f t="shared" si="25"/>
        <v>1</v>
      </c>
      <c r="K787" s="2">
        <v>14629</v>
      </c>
      <c r="L787" t="s">
        <v>6386</v>
      </c>
      <c r="M787" t="s">
        <v>6387</v>
      </c>
      <c r="N787" t="s">
        <v>6388</v>
      </c>
      <c r="O787" t="s">
        <v>6389</v>
      </c>
      <c r="P787" t="s">
        <v>6390</v>
      </c>
      <c r="Q787" t="s">
        <v>6391</v>
      </c>
      <c r="R787" t="s">
        <v>6392</v>
      </c>
      <c r="S787" t="s">
        <v>6393</v>
      </c>
    </row>
    <row r="788" spans="1:19" ht="17.25" x14ac:dyDescent="0.3">
      <c r="A788" t="s">
        <v>6394</v>
      </c>
      <c r="B788" t="s">
        <v>6395</v>
      </c>
      <c r="C788" t="s">
        <v>12861</v>
      </c>
      <c r="D788" s="3">
        <v>230</v>
      </c>
      <c r="E788" s="3">
        <v>999</v>
      </c>
      <c r="F788" s="4" t="str" cm="1">
        <f t="array" ref="F788">_xlfn.IFS(D788&lt;1000.01,"$0.01-$1,000",D788&lt;25000.01,"$1,000.01-$25,000",D788&lt;50000.01,"$50.000.01-$100,000",D788&lt;100000.01,"$100,000.01-$150,000")</f>
        <v>$0.01-$1,000</v>
      </c>
      <c r="G788" s="1">
        <v>0.77</v>
      </c>
      <c r="H788">
        <v>4.2</v>
      </c>
      <c r="I788" s="3">
        <f t="shared" si="24"/>
        <v>1526472</v>
      </c>
      <c r="J788">
        <f t="shared" si="25"/>
        <v>1</v>
      </c>
      <c r="K788" s="2">
        <v>1528</v>
      </c>
      <c r="L788" t="s">
        <v>6396</v>
      </c>
      <c r="M788" t="s">
        <v>6397</v>
      </c>
      <c r="N788" t="s">
        <v>6398</v>
      </c>
      <c r="O788" t="s">
        <v>6399</v>
      </c>
      <c r="P788" t="s">
        <v>6400</v>
      </c>
      <c r="Q788" t="s">
        <v>6401</v>
      </c>
      <c r="R788" t="s">
        <v>6402</v>
      </c>
      <c r="S788" t="s">
        <v>6403</v>
      </c>
    </row>
    <row r="789" spans="1:19" ht="17.25" x14ac:dyDescent="0.3">
      <c r="A789" t="s">
        <v>6404</v>
      </c>
      <c r="B789" t="s">
        <v>6405</v>
      </c>
      <c r="C789" t="s">
        <v>12862</v>
      </c>
      <c r="D789" s="3">
        <v>119</v>
      </c>
      <c r="E789" s="3">
        <v>499</v>
      </c>
      <c r="F789" s="4" t="str" cm="1">
        <f t="array" ref="F789">_xlfn.IFS(D789&lt;1000.01,"$0.01-$1,000",D789&lt;25000.01,"$1,000.01-$25,000",D789&lt;50000.01,"$50.000.01-$100,000",D789&lt;100000.01,"$100,000.01-$150,000")</f>
        <v>$0.01-$1,000</v>
      </c>
      <c r="G789" s="1">
        <v>0.76</v>
      </c>
      <c r="H789">
        <v>4.3</v>
      </c>
      <c r="I789" s="3">
        <f t="shared" si="24"/>
        <v>7500968</v>
      </c>
      <c r="J789">
        <f t="shared" si="25"/>
        <v>1</v>
      </c>
      <c r="K789" s="2">
        <v>15032</v>
      </c>
      <c r="L789" t="s">
        <v>6406</v>
      </c>
      <c r="M789" t="s">
        <v>6407</v>
      </c>
      <c r="N789" t="s">
        <v>6408</v>
      </c>
      <c r="O789" t="s">
        <v>6409</v>
      </c>
      <c r="P789" t="s">
        <v>6410</v>
      </c>
      <c r="Q789" t="s">
        <v>6411</v>
      </c>
      <c r="R789" t="s">
        <v>6412</v>
      </c>
      <c r="S789" t="s">
        <v>6413</v>
      </c>
    </row>
    <row r="790" spans="1:19" ht="17.25" x14ac:dyDescent="0.3">
      <c r="A790" t="s">
        <v>6414</v>
      </c>
      <c r="B790" t="s">
        <v>6415</v>
      </c>
      <c r="C790" t="s">
        <v>12862</v>
      </c>
      <c r="D790" s="3">
        <v>449</v>
      </c>
      <c r="E790" s="3">
        <v>800</v>
      </c>
      <c r="F790" s="4" t="str" cm="1">
        <f t="array" ref="F790">_xlfn.IFS(D790&lt;1000.01,"$0.01-$1,000",D790&lt;25000.01,"$1,000.01-$25,000",D790&lt;50000.01,"$50.000.01-$100,000",D790&lt;100000.01,"$100,000.01-$150,000")</f>
        <v>$0.01-$1,000</v>
      </c>
      <c r="G790" s="1">
        <v>0.44</v>
      </c>
      <c r="H790">
        <v>4.4000000000000004</v>
      </c>
      <c r="I790" s="3">
        <f t="shared" si="24"/>
        <v>55668000</v>
      </c>
      <c r="J790">
        <f t="shared" si="25"/>
        <v>1</v>
      </c>
      <c r="K790" s="2">
        <v>69585</v>
      </c>
      <c r="L790" t="s">
        <v>6416</v>
      </c>
      <c r="M790" t="s">
        <v>6417</v>
      </c>
      <c r="N790" t="s">
        <v>6418</v>
      </c>
      <c r="O790" t="s">
        <v>6419</v>
      </c>
      <c r="P790" t="s">
        <v>6420</v>
      </c>
      <c r="Q790" t="s">
        <v>6421</v>
      </c>
      <c r="R790" t="s">
        <v>6422</v>
      </c>
      <c r="S790" t="s">
        <v>6423</v>
      </c>
    </row>
    <row r="791" spans="1:19" ht="17.25" x14ac:dyDescent="0.3">
      <c r="A791" t="s">
        <v>6424</v>
      </c>
      <c r="B791" t="s">
        <v>6425</v>
      </c>
      <c r="C791" t="s">
        <v>12862</v>
      </c>
      <c r="D791" s="3">
        <v>1699</v>
      </c>
      <c r="E791" s="3">
        <v>3495</v>
      </c>
      <c r="F791" s="4" t="str" cm="1">
        <f t="array" ref="F791">_xlfn.IFS(D791&lt;1000.01,"$0.01-$1,000",D791&lt;25000.01,"$1,000.01-$25,000",D791&lt;50000.01,"$50.000.01-$100,000",D791&lt;100000.01,"$100,000.01-$150,000")</f>
        <v>$1,000.01-$25,000</v>
      </c>
      <c r="G791" s="1">
        <v>0.51</v>
      </c>
      <c r="H791">
        <v>4.0999999999999996</v>
      </c>
      <c r="I791" s="3">
        <f t="shared" si="24"/>
        <v>50226645</v>
      </c>
      <c r="J791">
        <f t="shared" si="25"/>
        <v>1</v>
      </c>
      <c r="K791" s="2">
        <v>14371</v>
      </c>
      <c r="L791" t="s">
        <v>6426</v>
      </c>
      <c r="M791" t="s">
        <v>6427</v>
      </c>
      <c r="N791" t="s">
        <v>6428</v>
      </c>
      <c r="O791" t="s">
        <v>6429</v>
      </c>
      <c r="P791" t="s">
        <v>6430</v>
      </c>
      <c r="Q791" t="s">
        <v>6431</v>
      </c>
      <c r="R791" t="s">
        <v>6432</v>
      </c>
      <c r="S791" t="s">
        <v>6433</v>
      </c>
    </row>
    <row r="792" spans="1:19" ht="17.25" x14ac:dyDescent="0.3">
      <c r="A792" t="s">
        <v>6434</v>
      </c>
      <c r="B792" t="s">
        <v>6435</v>
      </c>
      <c r="C792" t="s">
        <v>12864</v>
      </c>
      <c r="D792" s="3">
        <v>561</v>
      </c>
      <c r="E792" s="3">
        <v>720</v>
      </c>
      <c r="F792" s="4" t="str" cm="1">
        <f t="array" ref="F792">_xlfn.IFS(D792&lt;1000.01,"$0.01-$1,000",D792&lt;25000.01,"$1,000.01-$25,000",D792&lt;50000.01,"$50.000.01-$100,000",D792&lt;100000.01,"$100,000.01-$150,000")</f>
        <v>$0.01-$1,000</v>
      </c>
      <c r="G792" s="1">
        <v>0.22</v>
      </c>
      <c r="H792">
        <v>4.4000000000000004</v>
      </c>
      <c r="I792" s="3">
        <f t="shared" si="24"/>
        <v>2291040</v>
      </c>
      <c r="J792">
        <f t="shared" si="25"/>
        <v>1</v>
      </c>
      <c r="K792" s="2">
        <v>3182</v>
      </c>
      <c r="L792" t="s">
        <v>6436</v>
      </c>
      <c r="M792" t="s">
        <v>6437</v>
      </c>
      <c r="N792" t="s">
        <v>6438</v>
      </c>
      <c r="O792" t="s">
        <v>6439</v>
      </c>
      <c r="P792" t="s">
        <v>6440</v>
      </c>
      <c r="Q792" t="s">
        <v>6441</v>
      </c>
      <c r="R792" t="s">
        <v>6442</v>
      </c>
      <c r="S792" t="s">
        <v>6443</v>
      </c>
    </row>
    <row r="793" spans="1:19" ht="17.25" x14ac:dyDescent="0.3">
      <c r="A793" t="s">
        <v>6444</v>
      </c>
      <c r="B793" t="s">
        <v>6445</v>
      </c>
      <c r="C793" t="s">
        <v>12861</v>
      </c>
      <c r="D793" s="3">
        <v>289</v>
      </c>
      <c r="E793" s="3">
        <v>590</v>
      </c>
      <c r="F793" s="4" t="str" cm="1">
        <f t="array" ref="F793">_xlfn.IFS(D793&lt;1000.01,"$0.01-$1,000",D793&lt;25000.01,"$1,000.01-$25,000",D793&lt;50000.01,"$50.000.01-$100,000",D793&lt;100000.01,"$100,000.01-$150,000")</f>
        <v>$0.01-$1,000</v>
      </c>
      <c r="G793" s="1">
        <v>0.51</v>
      </c>
      <c r="H793">
        <v>4.4000000000000004</v>
      </c>
      <c r="I793" s="3">
        <f t="shared" si="24"/>
        <v>15272740</v>
      </c>
      <c r="J793">
        <f t="shared" si="25"/>
        <v>1</v>
      </c>
      <c r="K793" s="2">
        <v>25886</v>
      </c>
      <c r="L793" t="s">
        <v>6446</v>
      </c>
      <c r="M793" t="s">
        <v>6447</v>
      </c>
      <c r="N793" t="s">
        <v>6448</v>
      </c>
      <c r="O793" t="s">
        <v>6449</v>
      </c>
      <c r="P793" t="s">
        <v>6450</v>
      </c>
      <c r="Q793" t="s">
        <v>6451</v>
      </c>
      <c r="R793" t="s">
        <v>6452</v>
      </c>
      <c r="S793" t="s">
        <v>6453</v>
      </c>
    </row>
    <row r="794" spans="1:19" ht="17.25" x14ac:dyDescent="0.3">
      <c r="A794" t="s">
        <v>6454</v>
      </c>
      <c r="B794" t="s">
        <v>6455</v>
      </c>
      <c r="C794" t="s">
        <v>12861</v>
      </c>
      <c r="D794" s="3">
        <v>599</v>
      </c>
      <c r="E794" s="3">
        <v>1999</v>
      </c>
      <c r="F794" s="4" t="str" cm="1">
        <f t="array" ref="F794">_xlfn.IFS(D794&lt;1000.01,"$0.01-$1,000",D794&lt;25000.01,"$1,000.01-$25,000",D794&lt;50000.01,"$50.000.01-$100,000",D794&lt;100000.01,"$100,000.01-$150,000")</f>
        <v>$0.01-$1,000</v>
      </c>
      <c r="G794" s="1">
        <v>0.7</v>
      </c>
      <c r="H794">
        <v>4.4000000000000004</v>
      </c>
      <c r="I794" s="3">
        <f t="shared" si="24"/>
        <v>9467264</v>
      </c>
      <c r="J794">
        <f t="shared" si="25"/>
        <v>1</v>
      </c>
      <c r="K794" s="2">
        <v>4736</v>
      </c>
      <c r="L794" t="s">
        <v>6456</v>
      </c>
      <c r="M794" t="s">
        <v>6457</v>
      </c>
      <c r="N794" t="s">
        <v>6458</v>
      </c>
      <c r="O794" t="s">
        <v>6459</v>
      </c>
      <c r="P794" t="s">
        <v>6460</v>
      </c>
      <c r="Q794" t="s">
        <v>6461</v>
      </c>
      <c r="R794" t="s">
        <v>6462</v>
      </c>
      <c r="S794" t="s">
        <v>6463</v>
      </c>
    </row>
    <row r="795" spans="1:19" ht="17.25" x14ac:dyDescent="0.3">
      <c r="A795" t="s">
        <v>6464</v>
      </c>
      <c r="B795" t="s">
        <v>6465</v>
      </c>
      <c r="C795" t="s">
        <v>12861</v>
      </c>
      <c r="D795" s="3">
        <v>5599</v>
      </c>
      <c r="E795" s="3">
        <v>7350</v>
      </c>
      <c r="F795" s="4" t="str" cm="1">
        <f t="array" ref="F795">_xlfn.IFS(D795&lt;1000.01,"$0.01-$1,000",D795&lt;25000.01,"$1,000.01-$25,000",D795&lt;50000.01,"$50.000.01-$100,000",D795&lt;100000.01,"$100,000.01-$150,000")</f>
        <v>$1,000.01-$25,000</v>
      </c>
      <c r="G795" s="1">
        <v>0.24</v>
      </c>
      <c r="H795">
        <v>4.4000000000000004</v>
      </c>
      <c r="I795" s="3">
        <f t="shared" si="24"/>
        <v>536586750</v>
      </c>
      <c r="J795">
        <f t="shared" si="25"/>
        <v>1</v>
      </c>
      <c r="K795" s="2">
        <v>73005</v>
      </c>
      <c r="L795" t="s">
        <v>6466</v>
      </c>
      <c r="M795" t="s">
        <v>6467</v>
      </c>
      <c r="N795" t="s">
        <v>6468</v>
      </c>
      <c r="O795" t="s">
        <v>6469</v>
      </c>
      <c r="P795" t="s">
        <v>6470</v>
      </c>
      <c r="Q795" t="s">
        <v>6471</v>
      </c>
      <c r="R795" t="s">
        <v>6472</v>
      </c>
      <c r="S795" t="s">
        <v>6473</v>
      </c>
    </row>
    <row r="796" spans="1:19" ht="17.25" x14ac:dyDescent="0.3">
      <c r="A796" t="s">
        <v>6474</v>
      </c>
      <c r="B796" t="s">
        <v>6475</v>
      </c>
      <c r="C796" t="s">
        <v>12861</v>
      </c>
      <c r="D796" s="3">
        <v>1990</v>
      </c>
      <c r="E796" s="3">
        <v>2595</v>
      </c>
      <c r="F796" s="4" t="str" cm="1">
        <f t="array" ref="F796">_xlfn.IFS(D796&lt;1000.01,"$0.01-$1,000",D796&lt;25000.01,"$1,000.01-$25,000",D796&lt;50000.01,"$50.000.01-$100,000",D796&lt;100000.01,"$100,000.01-$150,000")</f>
        <v>$1,000.01-$25,000</v>
      </c>
      <c r="G796" s="1">
        <v>0.23</v>
      </c>
      <c r="H796">
        <v>4.3</v>
      </c>
      <c r="I796" s="3">
        <f t="shared" si="24"/>
        <v>52932810</v>
      </c>
      <c r="J796">
        <f t="shared" si="25"/>
        <v>1</v>
      </c>
      <c r="K796" s="2">
        <v>20398</v>
      </c>
      <c r="L796" t="s">
        <v>6476</v>
      </c>
      <c r="M796" t="s">
        <v>6477</v>
      </c>
      <c r="N796" t="s">
        <v>6478</v>
      </c>
      <c r="O796" t="s">
        <v>6479</v>
      </c>
      <c r="P796" t="s">
        <v>6480</v>
      </c>
      <c r="Q796" t="s">
        <v>12840</v>
      </c>
      <c r="R796" t="s">
        <v>6481</v>
      </c>
      <c r="S796" t="s">
        <v>6482</v>
      </c>
    </row>
    <row r="797" spans="1:19" ht="17.25" x14ac:dyDescent="0.3">
      <c r="A797" t="s">
        <v>6483</v>
      </c>
      <c r="B797" t="s">
        <v>6484</v>
      </c>
      <c r="C797" t="s">
        <v>12861</v>
      </c>
      <c r="D797" s="3">
        <v>499</v>
      </c>
      <c r="E797" s="3">
        <v>799</v>
      </c>
      <c r="F797" s="4" t="str" cm="1">
        <f t="array" ref="F797">_xlfn.IFS(D797&lt;1000.01,"$0.01-$1,000",D797&lt;25000.01,"$1,000.01-$25,000",D797&lt;50000.01,"$50.000.01-$100,000",D797&lt;100000.01,"$100,000.01-$150,000")</f>
        <v>$0.01-$1,000</v>
      </c>
      <c r="G797" s="1">
        <v>0.38</v>
      </c>
      <c r="H797">
        <v>4.3</v>
      </c>
      <c r="I797" s="3">
        <f t="shared" si="24"/>
        <v>1697875</v>
      </c>
      <c r="J797">
        <f t="shared" si="25"/>
        <v>1</v>
      </c>
      <c r="K797" s="2">
        <v>2125</v>
      </c>
      <c r="L797" t="s">
        <v>6485</v>
      </c>
      <c r="M797" t="s">
        <v>6486</v>
      </c>
      <c r="N797" t="s">
        <v>6487</v>
      </c>
      <c r="O797" t="s">
        <v>6488</v>
      </c>
      <c r="P797" t="s">
        <v>6489</v>
      </c>
      <c r="Q797" t="s">
        <v>6490</v>
      </c>
      <c r="R797" t="s">
        <v>6491</v>
      </c>
      <c r="S797" t="s">
        <v>6492</v>
      </c>
    </row>
    <row r="798" spans="1:19" ht="17.25" x14ac:dyDescent="0.3">
      <c r="A798" t="s">
        <v>6493</v>
      </c>
      <c r="B798" t="s">
        <v>6494</v>
      </c>
      <c r="C798" t="s">
        <v>12861</v>
      </c>
      <c r="D798" s="3">
        <v>449</v>
      </c>
      <c r="E798" s="3">
        <v>999</v>
      </c>
      <c r="F798" s="4" t="str" cm="1">
        <f t="array" ref="F798">_xlfn.IFS(D798&lt;1000.01,"$0.01-$1,000",D798&lt;25000.01,"$1,000.01-$25,000",D798&lt;50000.01,"$50.000.01-$100,000",D798&lt;100000.01,"$100,000.01-$150,000")</f>
        <v>$0.01-$1,000</v>
      </c>
      <c r="G798" s="1">
        <v>0.55000000000000004</v>
      </c>
      <c r="H798">
        <v>4.3</v>
      </c>
      <c r="I798" s="3">
        <f t="shared" si="24"/>
        <v>11318670</v>
      </c>
      <c r="J798">
        <f t="shared" si="25"/>
        <v>1</v>
      </c>
      <c r="K798" s="2">
        <v>11330</v>
      </c>
      <c r="L798" t="s">
        <v>6495</v>
      </c>
      <c r="M798" t="s">
        <v>6496</v>
      </c>
      <c r="N798" t="s">
        <v>6497</v>
      </c>
      <c r="O798" t="s">
        <v>6498</v>
      </c>
      <c r="P798" t="s">
        <v>6499</v>
      </c>
      <c r="Q798" t="s">
        <v>6500</v>
      </c>
      <c r="R798" t="s">
        <v>6116</v>
      </c>
      <c r="S798" t="s">
        <v>6501</v>
      </c>
    </row>
    <row r="799" spans="1:19" ht="17.25" x14ac:dyDescent="0.3">
      <c r="A799" t="s">
        <v>6502</v>
      </c>
      <c r="B799" t="s">
        <v>6503</v>
      </c>
      <c r="C799" t="s">
        <v>12861</v>
      </c>
      <c r="D799" s="3">
        <v>999</v>
      </c>
      <c r="E799" s="3">
        <v>1999</v>
      </c>
      <c r="F799" s="4" t="str" cm="1">
        <f t="array" ref="F799">_xlfn.IFS(D799&lt;1000.01,"$0.01-$1,000",D799&lt;25000.01,"$1,000.01-$25,000",D799&lt;50000.01,"$50.000.01-$100,000",D799&lt;100000.01,"$100,000.01-$150,000")</f>
        <v>$0.01-$1,000</v>
      </c>
      <c r="G799" s="1">
        <v>0.5</v>
      </c>
      <c r="H799">
        <v>4.2</v>
      </c>
      <c r="I799" s="3">
        <f t="shared" si="24"/>
        <v>54854559</v>
      </c>
      <c r="J799">
        <f t="shared" si="25"/>
        <v>1</v>
      </c>
      <c r="K799" s="2">
        <v>27441</v>
      </c>
      <c r="L799" t="s">
        <v>6504</v>
      </c>
      <c r="M799" t="s">
        <v>6505</v>
      </c>
      <c r="N799" t="s">
        <v>6506</v>
      </c>
      <c r="O799" t="s">
        <v>6507</v>
      </c>
      <c r="P799" t="s">
        <v>6508</v>
      </c>
      <c r="Q799" t="s">
        <v>6509</v>
      </c>
      <c r="R799" t="s">
        <v>6510</v>
      </c>
      <c r="S799" t="s">
        <v>6511</v>
      </c>
    </row>
    <row r="800" spans="1:19" ht="17.25" x14ac:dyDescent="0.3">
      <c r="A800" t="s">
        <v>6512</v>
      </c>
      <c r="B800" t="s">
        <v>6513</v>
      </c>
      <c r="C800" t="s">
        <v>12861</v>
      </c>
      <c r="D800" s="3">
        <v>69</v>
      </c>
      <c r="E800" s="3">
        <v>299</v>
      </c>
      <c r="F800" s="4" t="str" cm="1">
        <f t="array" ref="F800">_xlfn.IFS(D800&lt;1000.01,"$0.01-$1,000",D800&lt;25000.01,"$1,000.01-$25,000",D800&lt;50000.01,"$50.000.01-$100,000",D800&lt;100000.01,"$100,000.01-$150,000")</f>
        <v>$0.01-$1,000</v>
      </c>
      <c r="G800" s="1">
        <v>0.77</v>
      </c>
      <c r="H800">
        <v>4.3</v>
      </c>
      <c r="I800" s="3">
        <f t="shared" si="24"/>
        <v>76245</v>
      </c>
      <c r="J800">
        <f t="shared" si="25"/>
        <v>1</v>
      </c>
      <c r="K800" s="2">
        <v>255</v>
      </c>
      <c r="L800" t="s">
        <v>6514</v>
      </c>
      <c r="M800" t="s">
        <v>6515</v>
      </c>
      <c r="N800" t="s">
        <v>6516</v>
      </c>
      <c r="O800" t="s">
        <v>6517</v>
      </c>
      <c r="P800" t="s">
        <v>6518</v>
      </c>
      <c r="Q800" t="s">
        <v>6519</v>
      </c>
      <c r="R800" t="s">
        <v>6520</v>
      </c>
      <c r="S800" t="s">
        <v>6521</v>
      </c>
    </row>
    <row r="801" spans="1:19" ht="17.25" x14ac:dyDescent="0.3">
      <c r="A801" t="s">
        <v>6522</v>
      </c>
      <c r="B801" t="s">
        <v>6523</v>
      </c>
      <c r="C801" t="s">
        <v>12861</v>
      </c>
      <c r="D801" s="3">
        <v>899</v>
      </c>
      <c r="E801" s="3">
        <v>1499</v>
      </c>
      <c r="F801" s="4" t="str" cm="1">
        <f t="array" ref="F801">_xlfn.IFS(D801&lt;1000.01,"$0.01-$1,000",D801&lt;25000.01,"$1,000.01-$25,000",D801&lt;50000.01,"$50.000.01-$100,000",D801&lt;100000.01,"$100,000.01-$150,000")</f>
        <v>$0.01-$1,000</v>
      </c>
      <c r="G801" s="1">
        <v>0.4</v>
      </c>
      <c r="H801">
        <v>4.2</v>
      </c>
      <c r="I801" s="3">
        <f t="shared" si="24"/>
        <v>34737826</v>
      </c>
      <c r="J801">
        <f t="shared" si="25"/>
        <v>1</v>
      </c>
      <c r="K801" s="2">
        <v>23174</v>
      </c>
      <c r="L801" t="s">
        <v>6524</v>
      </c>
      <c r="M801" t="s">
        <v>6525</v>
      </c>
      <c r="N801" t="s">
        <v>6526</v>
      </c>
      <c r="O801" t="s">
        <v>6527</v>
      </c>
      <c r="P801" t="s">
        <v>6528</v>
      </c>
      <c r="Q801" t="s">
        <v>6529</v>
      </c>
      <c r="R801" t="s">
        <v>6530</v>
      </c>
      <c r="S801" t="s">
        <v>6531</v>
      </c>
    </row>
    <row r="802" spans="1:19" ht="17.25" x14ac:dyDescent="0.3">
      <c r="A802" t="s">
        <v>6532</v>
      </c>
      <c r="B802" t="s">
        <v>6533</v>
      </c>
      <c r="C802" t="s">
        <v>12863</v>
      </c>
      <c r="D802" s="3">
        <v>478</v>
      </c>
      <c r="E802" s="3">
        <v>699</v>
      </c>
      <c r="F802" s="4" t="str" cm="1">
        <f t="array" ref="F802">_xlfn.IFS(D802&lt;1000.01,"$0.01-$1,000",D802&lt;25000.01,"$1,000.01-$25,000",D802&lt;50000.01,"$50.000.01-$100,000",D802&lt;100000.01,"$100,000.01-$150,000")</f>
        <v>$0.01-$1,000</v>
      </c>
      <c r="G802" s="1">
        <v>0.32</v>
      </c>
      <c r="H802">
        <v>3.8</v>
      </c>
      <c r="I802" s="3">
        <f t="shared" si="24"/>
        <v>14132382</v>
      </c>
      <c r="J802">
        <f t="shared" si="25"/>
        <v>1</v>
      </c>
      <c r="K802" s="2">
        <v>20218</v>
      </c>
      <c r="L802" t="s">
        <v>6534</v>
      </c>
      <c r="M802" t="s">
        <v>6535</v>
      </c>
      <c r="N802" t="s">
        <v>6536</v>
      </c>
      <c r="O802" t="s">
        <v>6537</v>
      </c>
      <c r="P802" t="s">
        <v>6538</v>
      </c>
      <c r="Q802" t="s">
        <v>6539</v>
      </c>
      <c r="R802" t="s">
        <v>6540</v>
      </c>
      <c r="S802" t="s">
        <v>6541</v>
      </c>
    </row>
    <row r="803" spans="1:19" ht="17.25" x14ac:dyDescent="0.3">
      <c r="A803" t="s">
        <v>6542</v>
      </c>
      <c r="B803" t="s">
        <v>6543</v>
      </c>
      <c r="C803" t="s">
        <v>12861</v>
      </c>
      <c r="D803" s="3">
        <v>1399</v>
      </c>
      <c r="E803" s="3">
        <v>2490</v>
      </c>
      <c r="F803" s="4" t="str" cm="1">
        <f t="array" ref="F803">_xlfn.IFS(D803&lt;1000.01,"$0.01-$1,000",D803&lt;25000.01,"$1,000.01-$25,000",D803&lt;50000.01,"$50.000.01-$100,000",D803&lt;100000.01,"$100,000.01-$150,000")</f>
        <v>$1,000.01-$25,000</v>
      </c>
      <c r="G803" s="1">
        <v>0.44</v>
      </c>
      <c r="H803">
        <v>4.3</v>
      </c>
      <c r="I803" s="3">
        <f t="shared" si="24"/>
        <v>27574260</v>
      </c>
      <c r="J803">
        <f t="shared" si="25"/>
        <v>1</v>
      </c>
      <c r="K803" s="2">
        <v>11074</v>
      </c>
      <c r="L803" t="s">
        <v>6544</v>
      </c>
      <c r="M803" t="s">
        <v>6545</v>
      </c>
      <c r="N803" t="s">
        <v>6546</v>
      </c>
      <c r="O803" t="s">
        <v>6547</v>
      </c>
      <c r="P803" t="s">
        <v>6548</v>
      </c>
      <c r="Q803" t="s">
        <v>6549</v>
      </c>
      <c r="R803" t="s">
        <v>6550</v>
      </c>
      <c r="S803" t="s">
        <v>6551</v>
      </c>
    </row>
    <row r="804" spans="1:19" ht="17.25" x14ac:dyDescent="0.3">
      <c r="A804" t="s">
        <v>298</v>
      </c>
      <c r="B804" t="s">
        <v>299</v>
      </c>
      <c r="C804" t="s">
        <v>12861</v>
      </c>
      <c r="D804" s="3">
        <v>199</v>
      </c>
      <c r="E804" s="3">
        <v>750</v>
      </c>
      <c r="F804" s="4" t="str" cm="1">
        <f t="array" ref="F804">_xlfn.IFS(D804&lt;1000.01,"$0.01-$1,000",D804&lt;25000.01,"$1,000.01-$25,000",D804&lt;50000.01,"$50.000.01-$100,000",D804&lt;100000.01,"$100,000.01-$150,000")</f>
        <v>$0.01-$1,000</v>
      </c>
      <c r="G804" s="1">
        <v>0.73</v>
      </c>
      <c r="H804">
        <v>4.5</v>
      </c>
      <c r="I804" s="3">
        <f t="shared" si="24"/>
        <v>56232000</v>
      </c>
      <c r="J804">
        <f t="shared" si="25"/>
        <v>1</v>
      </c>
      <c r="K804" s="2">
        <v>74976</v>
      </c>
      <c r="L804" t="s">
        <v>300</v>
      </c>
      <c r="M804" t="s">
        <v>301</v>
      </c>
      <c r="N804" t="s">
        <v>302</v>
      </c>
      <c r="O804" t="s">
        <v>303</v>
      </c>
      <c r="P804" t="s">
        <v>304</v>
      </c>
      <c r="Q804" t="s">
        <v>305</v>
      </c>
      <c r="R804" t="s">
        <v>6552</v>
      </c>
      <c r="S804" t="s">
        <v>6553</v>
      </c>
    </row>
    <row r="805" spans="1:19" ht="17.25" x14ac:dyDescent="0.3">
      <c r="A805" t="s">
        <v>6554</v>
      </c>
      <c r="B805" t="s">
        <v>6555</v>
      </c>
      <c r="C805" t="s">
        <v>12861</v>
      </c>
      <c r="D805" s="3">
        <v>149</v>
      </c>
      <c r="E805" s="3">
        <v>499</v>
      </c>
      <c r="F805" s="4" t="str" cm="1">
        <f t="array" ref="F805">_xlfn.IFS(D805&lt;1000.01,"$0.01-$1,000",D805&lt;25000.01,"$1,000.01-$25,000",D805&lt;50000.01,"$50.000.01-$100,000",D805&lt;100000.01,"$100,000.01-$150,000")</f>
        <v>$0.01-$1,000</v>
      </c>
      <c r="G805" s="1">
        <v>0.7</v>
      </c>
      <c r="H805">
        <v>4.0999999999999996</v>
      </c>
      <c r="I805" s="3">
        <f t="shared" si="24"/>
        <v>12777893</v>
      </c>
      <c r="J805">
        <f t="shared" si="25"/>
        <v>1</v>
      </c>
      <c r="K805" s="2">
        <v>25607</v>
      </c>
      <c r="L805" t="s">
        <v>6556</v>
      </c>
      <c r="M805" t="s">
        <v>6557</v>
      </c>
      <c r="N805" t="s">
        <v>6558</v>
      </c>
      <c r="O805" t="s">
        <v>6559</v>
      </c>
      <c r="P805" t="s">
        <v>6560</v>
      </c>
      <c r="Q805" t="s">
        <v>6561</v>
      </c>
      <c r="R805" t="s">
        <v>6562</v>
      </c>
      <c r="S805" t="s">
        <v>6563</v>
      </c>
    </row>
    <row r="806" spans="1:19" ht="17.25" x14ac:dyDescent="0.3">
      <c r="A806" t="s">
        <v>6564</v>
      </c>
      <c r="B806" t="s">
        <v>6565</v>
      </c>
      <c r="C806" t="s">
        <v>12862</v>
      </c>
      <c r="D806" s="3">
        <v>1799</v>
      </c>
      <c r="E806" s="3">
        <v>4990</v>
      </c>
      <c r="F806" s="4" t="str" cm="1">
        <f t="array" ref="F806">_xlfn.IFS(D806&lt;1000.01,"$0.01-$1,000",D806&lt;25000.01,"$1,000.01-$25,000",D806&lt;50000.01,"$50.000.01-$100,000",D806&lt;100000.01,"$100,000.01-$150,000")</f>
        <v>$1,000.01-$25,000</v>
      </c>
      <c r="G806" s="1">
        <v>0.64</v>
      </c>
      <c r="H806">
        <v>4.2</v>
      </c>
      <c r="I806" s="3">
        <f t="shared" si="24"/>
        <v>205717740</v>
      </c>
      <c r="J806">
        <f t="shared" si="25"/>
        <v>1</v>
      </c>
      <c r="K806" s="2">
        <v>41226</v>
      </c>
      <c r="L806" t="s">
        <v>6566</v>
      </c>
      <c r="M806" t="s">
        <v>6567</v>
      </c>
      <c r="N806" t="s">
        <v>6568</v>
      </c>
      <c r="O806" t="s">
        <v>6569</v>
      </c>
      <c r="P806" t="s">
        <v>6570</v>
      </c>
      <c r="Q806" t="s">
        <v>6571</v>
      </c>
      <c r="R806" t="s">
        <v>6572</v>
      </c>
      <c r="S806" t="s">
        <v>6573</v>
      </c>
    </row>
    <row r="807" spans="1:19" ht="17.25" x14ac:dyDescent="0.3">
      <c r="A807" t="s">
        <v>6574</v>
      </c>
      <c r="B807" t="s">
        <v>6575</v>
      </c>
      <c r="C807" t="s">
        <v>12866</v>
      </c>
      <c r="D807" s="3">
        <v>425</v>
      </c>
      <c r="E807" s="3">
        <v>999</v>
      </c>
      <c r="F807" s="4" t="str" cm="1">
        <f t="array" ref="F807">_xlfn.IFS(D807&lt;1000.01,"$0.01-$1,000",D807&lt;25000.01,"$1,000.01-$25,000",D807&lt;50000.01,"$50.000.01-$100,000",D807&lt;100000.01,"$100,000.01-$150,000")</f>
        <v>$0.01-$1,000</v>
      </c>
      <c r="G807" s="1">
        <v>0.56999999999999995</v>
      </c>
      <c r="H807">
        <v>4</v>
      </c>
      <c r="I807" s="3">
        <f t="shared" si="24"/>
        <v>2578419</v>
      </c>
      <c r="J807">
        <f t="shared" si="25"/>
        <v>1</v>
      </c>
      <c r="K807" s="2">
        <v>2581</v>
      </c>
      <c r="L807" t="s">
        <v>6576</v>
      </c>
      <c r="M807" t="s">
        <v>6577</v>
      </c>
      <c r="N807" t="s">
        <v>6578</v>
      </c>
      <c r="O807" t="s">
        <v>6579</v>
      </c>
      <c r="P807" t="s">
        <v>6580</v>
      </c>
      <c r="Q807" t="s">
        <v>6581</v>
      </c>
      <c r="R807" t="s">
        <v>6582</v>
      </c>
      <c r="S807" t="s">
        <v>6583</v>
      </c>
    </row>
    <row r="808" spans="1:19" ht="17.25" x14ac:dyDescent="0.3">
      <c r="A808" t="s">
        <v>6584</v>
      </c>
      <c r="B808" t="s">
        <v>6585</v>
      </c>
      <c r="C808" t="s">
        <v>12862</v>
      </c>
      <c r="D808" s="3">
        <v>999</v>
      </c>
      <c r="E808" s="3">
        <v>2490</v>
      </c>
      <c r="F808" s="4" t="str" cm="1">
        <f t="array" ref="F808">_xlfn.IFS(D808&lt;1000.01,"$0.01-$1,000",D808&lt;25000.01,"$1,000.01-$25,000",D808&lt;50000.01,"$50.000.01-$100,000",D808&lt;100000.01,"$100,000.01-$150,000")</f>
        <v>$0.01-$1,000</v>
      </c>
      <c r="G808" s="1">
        <v>0.6</v>
      </c>
      <c r="H808">
        <v>4.0999999999999996</v>
      </c>
      <c r="I808" s="3">
        <f t="shared" si="24"/>
        <v>45644190</v>
      </c>
      <c r="J808">
        <f t="shared" si="25"/>
        <v>1</v>
      </c>
      <c r="K808" s="2">
        <v>18331</v>
      </c>
      <c r="L808" t="s">
        <v>6586</v>
      </c>
      <c r="M808" t="s">
        <v>6587</v>
      </c>
      <c r="N808" t="s">
        <v>6588</v>
      </c>
      <c r="O808" t="s">
        <v>6589</v>
      </c>
      <c r="P808" t="s">
        <v>6590</v>
      </c>
      <c r="Q808" t="s">
        <v>6591</v>
      </c>
      <c r="R808" t="s">
        <v>6592</v>
      </c>
      <c r="S808" t="s">
        <v>6593</v>
      </c>
    </row>
    <row r="809" spans="1:19" ht="17.25" x14ac:dyDescent="0.3">
      <c r="A809" t="s">
        <v>6594</v>
      </c>
      <c r="B809" t="s">
        <v>6595</v>
      </c>
      <c r="C809" t="s">
        <v>12861</v>
      </c>
      <c r="D809" s="3">
        <v>378</v>
      </c>
      <c r="E809" s="3">
        <v>999</v>
      </c>
      <c r="F809" s="4" t="str" cm="1">
        <f t="array" ref="F809">_xlfn.IFS(D809&lt;1000.01,"$0.01-$1,000",D809&lt;25000.01,"$1,000.01-$25,000",D809&lt;50000.01,"$50.000.01-$100,000",D809&lt;100000.01,"$100,000.01-$150,000")</f>
        <v>$0.01-$1,000</v>
      </c>
      <c r="G809" s="1">
        <v>0.62</v>
      </c>
      <c r="H809">
        <v>4.0999999999999996</v>
      </c>
      <c r="I809" s="3">
        <f t="shared" si="24"/>
        <v>1777221</v>
      </c>
      <c r="J809">
        <f t="shared" si="25"/>
        <v>1</v>
      </c>
      <c r="K809" s="2">
        <v>1779</v>
      </c>
      <c r="L809" t="s">
        <v>6596</v>
      </c>
      <c r="M809" t="s">
        <v>6597</v>
      </c>
      <c r="N809" t="s">
        <v>6598</v>
      </c>
      <c r="O809" t="s">
        <v>6599</v>
      </c>
      <c r="P809" t="s">
        <v>6600</v>
      </c>
      <c r="Q809" t="s">
        <v>6601</v>
      </c>
      <c r="R809" t="s">
        <v>6602</v>
      </c>
      <c r="S809" t="s">
        <v>6603</v>
      </c>
    </row>
    <row r="810" spans="1:19" ht="17.25" x14ac:dyDescent="0.3">
      <c r="A810" t="s">
        <v>6604</v>
      </c>
      <c r="B810" t="s">
        <v>6605</v>
      </c>
      <c r="C810" t="s">
        <v>12864</v>
      </c>
      <c r="D810" s="3">
        <v>99</v>
      </c>
      <c r="E810" s="3">
        <v>99</v>
      </c>
      <c r="F810" s="4" t="str" cm="1">
        <f t="array" ref="F810">_xlfn.IFS(D810&lt;1000.01,"$0.01-$1,000",D810&lt;25000.01,"$1,000.01-$25,000",D810&lt;50000.01,"$50.000.01-$100,000",D810&lt;100000.01,"$100,000.01-$150,000")</f>
        <v>$0.01-$1,000</v>
      </c>
      <c r="G810" s="1">
        <v>0</v>
      </c>
      <c r="H810">
        <v>4.3</v>
      </c>
      <c r="I810" s="3">
        <f t="shared" si="24"/>
        <v>38412</v>
      </c>
      <c r="J810">
        <f t="shared" si="25"/>
        <v>1</v>
      </c>
      <c r="K810" s="2">
        <v>388</v>
      </c>
      <c r="L810" t="s">
        <v>6606</v>
      </c>
      <c r="M810" t="s">
        <v>6607</v>
      </c>
      <c r="N810" t="s">
        <v>6608</v>
      </c>
      <c r="O810" t="s">
        <v>6609</v>
      </c>
      <c r="P810" t="s">
        <v>6610</v>
      </c>
      <c r="Q810" t="s">
        <v>6611</v>
      </c>
      <c r="R810" t="s">
        <v>6612</v>
      </c>
      <c r="S810" t="s">
        <v>6613</v>
      </c>
    </row>
    <row r="811" spans="1:19" ht="17.25" x14ac:dyDescent="0.3">
      <c r="A811" t="s">
        <v>6614</v>
      </c>
      <c r="B811" t="s">
        <v>6615</v>
      </c>
      <c r="C811" t="s">
        <v>12861</v>
      </c>
      <c r="D811" s="3">
        <v>1499</v>
      </c>
      <c r="E811" s="3">
        <v>2999</v>
      </c>
      <c r="F811" s="4" t="str" cm="1">
        <f t="array" ref="F811">_xlfn.IFS(D811&lt;1000.01,"$0.01-$1,000",D811&lt;25000.01,"$1,000.01-$25,000",D811&lt;50000.01,"$50.000.01-$100,000",D811&lt;100000.01,"$100,000.01-$150,000")</f>
        <v>$1,000.01-$25,000</v>
      </c>
      <c r="G811" s="1">
        <v>0.5</v>
      </c>
      <c r="H811">
        <v>4.5</v>
      </c>
      <c r="I811" s="3">
        <f t="shared" si="24"/>
        <v>25959344</v>
      </c>
      <c r="J811">
        <f t="shared" si="25"/>
        <v>1</v>
      </c>
      <c r="K811" s="2">
        <v>8656</v>
      </c>
      <c r="L811" t="s">
        <v>6616</v>
      </c>
      <c r="M811" t="s">
        <v>6617</v>
      </c>
      <c r="N811" t="s">
        <v>6618</v>
      </c>
      <c r="O811" t="s">
        <v>6619</v>
      </c>
      <c r="P811" t="s">
        <v>6620</v>
      </c>
      <c r="Q811" t="s">
        <v>6621</v>
      </c>
      <c r="R811" t="s">
        <v>6622</v>
      </c>
      <c r="S811" t="s">
        <v>6623</v>
      </c>
    </row>
    <row r="812" spans="1:19" ht="17.25" x14ac:dyDescent="0.3">
      <c r="A812" t="s">
        <v>6624</v>
      </c>
      <c r="B812" t="s">
        <v>6625</v>
      </c>
      <c r="C812" t="s">
        <v>12861</v>
      </c>
      <c r="D812" s="3">
        <v>1815</v>
      </c>
      <c r="E812" s="3">
        <v>3100</v>
      </c>
      <c r="F812" s="4" t="str" cm="1">
        <f t="array" ref="F812">_xlfn.IFS(D812&lt;1000.01,"$0.01-$1,000",D812&lt;25000.01,"$1,000.01-$25,000",D812&lt;50000.01,"$50.000.01-$100,000",D812&lt;100000.01,"$100,000.01-$150,000")</f>
        <v>$1,000.01-$25,000</v>
      </c>
      <c r="G812" s="1">
        <v>0.41</v>
      </c>
      <c r="H812">
        <v>4.5</v>
      </c>
      <c r="I812" s="3">
        <f t="shared" si="24"/>
        <v>288067500</v>
      </c>
      <c r="J812">
        <f t="shared" si="25"/>
        <v>1</v>
      </c>
      <c r="K812" s="2">
        <v>92925</v>
      </c>
      <c r="L812" t="s">
        <v>6626</v>
      </c>
      <c r="M812" t="s">
        <v>6627</v>
      </c>
      <c r="N812" t="s">
        <v>6628</v>
      </c>
      <c r="O812" t="s">
        <v>6629</v>
      </c>
      <c r="P812" t="s">
        <v>6630</v>
      </c>
      <c r="Q812" t="s">
        <v>6631</v>
      </c>
      <c r="R812" t="s">
        <v>6632</v>
      </c>
      <c r="S812" t="s">
        <v>6633</v>
      </c>
    </row>
    <row r="813" spans="1:19" ht="17.25" x14ac:dyDescent="0.3">
      <c r="A813" t="s">
        <v>6634</v>
      </c>
      <c r="B813" t="s">
        <v>6635</v>
      </c>
      <c r="C813" t="s">
        <v>12864</v>
      </c>
      <c r="D813" s="3">
        <v>67</v>
      </c>
      <c r="E813" s="3">
        <v>75</v>
      </c>
      <c r="F813" s="4" t="str" cm="1">
        <f t="array" ref="F813">_xlfn.IFS(D813&lt;1000.01,"$0.01-$1,000",D813&lt;25000.01,"$1,000.01-$25,000",D813&lt;50000.01,"$50.000.01-$100,000",D813&lt;100000.01,"$100,000.01-$150,000")</f>
        <v>$0.01-$1,000</v>
      </c>
      <c r="G813" s="1">
        <v>0.11</v>
      </c>
      <c r="H813">
        <v>4.0999999999999996</v>
      </c>
      <c r="I813" s="3">
        <f t="shared" si="24"/>
        <v>95175</v>
      </c>
      <c r="J813">
        <f t="shared" si="25"/>
        <v>1</v>
      </c>
      <c r="K813" s="2">
        <v>1269</v>
      </c>
      <c r="L813" t="s">
        <v>6636</v>
      </c>
      <c r="M813" t="s">
        <v>6637</v>
      </c>
      <c r="N813" t="s">
        <v>6638</v>
      </c>
      <c r="O813" t="s">
        <v>6639</v>
      </c>
      <c r="P813" t="s">
        <v>6640</v>
      </c>
      <c r="Q813" t="s">
        <v>6641</v>
      </c>
      <c r="R813" t="s">
        <v>6642</v>
      </c>
      <c r="S813" t="s">
        <v>6643</v>
      </c>
    </row>
    <row r="814" spans="1:19" ht="17.25" x14ac:dyDescent="0.3">
      <c r="A814" t="s">
        <v>6644</v>
      </c>
      <c r="B814" t="s">
        <v>6645</v>
      </c>
      <c r="C814" t="s">
        <v>12861</v>
      </c>
      <c r="D814" s="3">
        <v>1889</v>
      </c>
      <c r="E814" s="3">
        <v>2699</v>
      </c>
      <c r="F814" s="4" t="str" cm="1">
        <f t="array" ref="F814">_xlfn.IFS(D814&lt;1000.01,"$0.01-$1,000",D814&lt;25000.01,"$1,000.01-$25,000",D814&lt;50000.01,"$50.000.01-$100,000",D814&lt;100000.01,"$100,000.01-$150,000")</f>
        <v>$1,000.01-$25,000</v>
      </c>
      <c r="G814" s="1">
        <v>0.3</v>
      </c>
      <c r="H814">
        <v>4.3</v>
      </c>
      <c r="I814" s="3">
        <f t="shared" si="24"/>
        <v>46946406</v>
      </c>
      <c r="J814">
        <f t="shared" si="25"/>
        <v>1</v>
      </c>
      <c r="K814" s="2">
        <v>17394</v>
      </c>
      <c r="L814" t="s">
        <v>6646</v>
      </c>
      <c r="M814" t="s">
        <v>6647</v>
      </c>
      <c r="N814" t="s">
        <v>6648</v>
      </c>
      <c r="O814" t="s">
        <v>6649</v>
      </c>
      <c r="P814" t="s">
        <v>6650</v>
      </c>
      <c r="Q814" t="s">
        <v>6651</v>
      </c>
      <c r="R814" t="s">
        <v>6652</v>
      </c>
      <c r="S814" t="s">
        <v>6653</v>
      </c>
    </row>
    <row r="815" spans="1:19" ht="17.25" x14ac:dyDescent="0.3">
      <c r="A815" t="s">
        <v>6654</v>
      </c>
      <c r="B815" t="s">
        <v>6655</v>
      </c>
      <c r="C815" t="s">
        <v>12862</v>
      </c>
      <c r="D815" s="3">
        <v>499</v>
      </c>
      <c r="E815" s="3">
        <v>1499</v>
      </c>
      <c r="F815" s="4" t="str" cm="1">
        <f t="array" ref="F815">_xlfn.IFS(D815&lt;1000.01,"$0.01-$1,000",D815&lt;25000.01,"$1,000.01-$25,000",D815&lt;50000.01,"$50.000.01-$100,000",D815&lt;100000.01,"$100,000.01-$150,000")</f>
        <v>$0.01-$1,000</v>
      </c>
      <c r="G815" s="1">
        <v>0.67</v>
      </c>
      <c r="H815">
        <v>3.6</v>
      </c>
      <c r="I815" s="3">
        <f t="shared" si="24"/>
        <v>13744331</v>
      </c>
      <c r="J815">
        <f t="shared" si="25"/>
        <v>1</v>
      </c>
      <c r="K815" s="2">
        <v>9169</v>
      </c>
      <c r="L815" t="s">
        <v>6656</v>
      </c>
      <c r="M815" t="s">
        <v>6657</v>
      </c>
      <c r="N815" t="s">
        <v>6658</v>
      </c>
      <c r="O815" t="s">
        <v>6659</v>
      </c>
      <c r="P815" t="s">
        <v>6660</v>
      </c>
      <c r="Q815" t="s">
        <v>6661</v>
      </c>
      <c r="R815" t="s">
        <v>6662</v>
      </c>
      <c r="S815" t="s">
        <v>6663</v>
      </c>
    </row>
    <row r="816" spans="1:19" ht="17.25" x14ac:dyDescent="0.3">
      <c r="A816" t="s">
        <v>6664</v>
      </c>
      <c r="B816" t="s">
        <v>6665</v>
      </c>
      <c r="C816" t="s">
        <v>12861</v>
      </c>
      <c r="D816" s="3">
        <v>499</v>
      </c>
      <c r="E816" s="3">
        <v>999</v>
      </c>
      <c r="F816" s="4" t="str" cm="1">
        <f t="array" ref="F816">_xlfn.IFS(D816&lt;1000.01,"$0.01-$1,000",D816&lt;25000.01,"$1,000.01-$25,000",D816&lt;50000.01,"$50.000.01-$100,000",D816&lt;100000.01,"$100,000.01-$150,000")</f>
        <v>$0.01-$1,000</v>
      </c>
      <c r="G816" s="1">
        <v>0.5</v>
      </c>
      <c r="H816">
        <v>4.4000000000000004</v>
      </c>
      <c r="I816" s="3">
        <f t="shared" si="24"/>
        <v>1028970</v>
      </c>
      <c r="J816">
        <f t="shared" si="25"/>
        <v>1</v>
      </c>
      <c r="K816" s="2">
        <v>1030</v>
      </c>
      <c r="L816" t="s">
        <v>6666</v>
      </c>
      <c r="M816" t="s">
        <v>6667</v>
      </c>
      <c r="N816" t="s">
        <v>6668</v>
      </c>
      <c r="O816" t="s">
        <v>6669</v>
      </c>
      <c r="P816" t="s">
        <v>6670</v>
      </c>
      <c r="Q816" t="s">
        <v>6671</v>
      </c>
      <c r="R816" t="s">
        <v>6672</v>
      </c>
      <c r="S816" t="s">
        <v>6673</v>
      </c>
    </row>
    <row r="817" spans="1:19" ht="17.25" x14ac:dyDescent="0.3">
      <c r="A817" t="s">
        <v>6674</v>
      </c>
      <c r="B817" t="s">
        <v>6675</v>
      </c>
      <c r="C817" t="s">
        <v>12861</v>
      </c>
      <c r="D817" s="3">
        <v>5799</v>
      </c>
      <c r="E817" s="3">
        <v>7999</v>
      </c>
      <c r="F817" s="4" t="str" cm="1">
        <f t="array" ref="F817">_xlfn.IFS(D817&lt;1000.01,"$0.01-$1,000",D817&lt;25000.01,"$1,000.01-$25,000",D817&lt;50000.01,"$50.000.01-$100,000",D817&lt;100000.01,"$100,000.01-$150,000")</f>
        <v>$1,000.01-$25,000</v>
      </c>
      <c r="G817" s="1">
        <v>0.28000000000000003</v>
      </c>
      <c r="H817">
        <v>4.5</v>
      </c>
      <c r="I817" s="3">
        <f t="shared" si="24"/>
        <v>402133727</v>
      </c>
      <c r="J817">
        <f t="shared" si="25"/>
        <v>1</v>
      </c>
      <c r="K817" s="2">
        <v>50273</v>
      </c>
      <c r="L817" t="s">
        <v>6676</v>
      </c>
      <c r="M817" t="s">
        <v>6677</v>
      </c>
      <c r="N817" t="s">
        <v>6678</v>
      </c>
      <c r="O817" t="s">
        <v>6679</v>
      </c>
      <c r="P817" t="s">
        <v>6680</v>
      </c>
      <c r="Q817" t="s">
        <v>6681</v>
      </c>
      <c r="R817" t="s">
        <v>6682</v>
      </c>
      <c r="S817" t="s">
        <v>6683</v>
      </c>
    </row>
    <row r="818" spans="1:19" ht="17.25" x14ac:dyDescent="0.3">
      <c r="A818" t="s">
        <v>6684</v>
      </c>
      <c r="B818" t="s">
        <v>6685</v>
      </c>
      <c r="C818" t="s">
        <v>12862</v>
      </c>
      <c r="D818" s="3">
        <v>499</v>
      </c>
      <c r="E818" s="3">
        <v>799</v>
      </c>
      <c r="F818" s="4" t="str" cm="1">
        <f t="array" ref="F818">_xlfn.IFS(D818&lt;1000.01,"$0.01-$1,000",D818&lt;25000.01,"$1,000.01-$25,000",D818&lt;50000.01,"$50.000.01-$100,000",D818&lt;100000.01,"$100,000.01-$150,000")</f>
        <v>$0.01-$1,000</v>
      </c>
      <c r="G818" s="1">
        <v>0.38</v>
      </c>
      <c r="H818">
        <v>3.9</v>
      </c>
      <c r="I818" s="3">
        <f t="shared" si="24"/>
        <v>5386858</v>
      </c>
      <c r="J818">
        <f t="shared" si="25"/>
        <v>1</v>
      </c>
      <c r="K818" s="2">
        <v>6742</v>
      </c>
      <c r="L818" t="s">
        <v>6686</v>
      </c>
      <c r="M818" t="s">
        <v>6687</v>
      </c>
      <c r="N818" t="s">
        <v>6688</v>
      </c>
      <c r="O818" t="s">
        <v>6689</v>
      </c>
      <c r="P818" t="s">
        <v>6690</v>
      </c>
      <c r="Q818" t="s">
        <v>6691</v>
      </c>
      <c r="R818" t="s">
        <v>6692</v>
      </c>
      <c r="S818" t="s">
        <v>6693</v>
      </c>
    </row>
    <row r="819" spans="1:19" ht="17.25" x14ac:dyDescent="0.3">
      <c r="A819" t="s">
        <v>6694</v>
      </c>
      <c r="B819" t="s">
        <v>6695</v>
      </c>
      <c r="C819" t="s">
        <v>12861</v>
      </c>
      <c r="D819" s="3">
        <v>249</v>
      </c>
      <c r="E819" s="3">
        <v>600</v>
      </c>
      <c r="F819" s="4" t="str" cm="1">
        <f t="array" ref="F819">_xlfn.IFS(D819&lt;1000.01,"$0.01-$1,000",D819&lt;25000.01,"$1,000.01-$25,000",D819&lt;50000.01,"$50.000.01-$100,000",D819&lt;100000.01,"$100,000.01-$150,000")</f>
        <v>$0.01-$1,000</v>
      </c>
      <c r="G819" s="1">
        <v>0.59</v>
      </c>
      <c r="H819">
        <v>4</v>
      </c>
      <c r="I819" s="3">
        <f t="shared" si="24"/>
        <v>724800</v>
      </c>
      <c r="J819">
        <f t="shared" si="25"/>
        <v>1</v>
      </c>
      <c r="K819" s="2">
        <v>1208</v>
      </c>
      <c r="L819" t="s">
        <v>6696</v>
      </c>
      <c r="M819" t="s">
        <v>6697</v>
      </c>
      <c r="N819" t="s">
        <v>6698</v>
      </c>
      <c r="O819" t="s">
        <v>6699</v>
      </c>
      <c r="P819" t="s">
        <v>6700</v>
      </c>
      <c r="Q819" t="s">
        <v>6701</v>
      </c>
      <c r="R819" t="s">
        <v>6702</v>
      </c>
      <c r="S819" t="s">
        <v>6703</v>
      </c>
    </row>
    <row r="820" spans="1:19" ht="17.25" x14ac:dyDescent="0.3">
      <c r="A820" t="s">
        <v>308</v>
      </c>
      <c r="B820" t="s">
        <v>309</v>
      </c>
      <c r="C820" t="s">
        <v>12861</v>
      </c>
      <c r="D820" s="3">
        <v>179</v>
      </c>
      <c r="E820" s="3">
        <v>499</v>
      </c>
      <c r="F820" s="4" t="str" cm="1">
        <f t="array" ref="F820">_xlfn.IFS(D820&lt;1000.01,"$0.01-$1,000",D820&lt;25000.01,"$1,000.01-$25,000",D820&lt;50000.01,"$50.000.01-$100,000",D820&lt;100000.01,"$100,000.01-$150,000")</f>
        <v>$0.01-$1,000</v>
      </c>
      <c r="G820" s="1">
        <v>0.64</v>
      </c>
      <c r="H820">
        <v>4</v>
      </c>
      <c r="I820" s="3">
        <f t="shared" si="24"/>
        <v>964567</v>
      </c>
      <c r="J820">
        <f t="shared" si="25"/>
        <v>1</v>
      </c>
      <c r="K820" s="2">
        <v>1933</v>
      </c>
      <c r="L820" t="s">
        <v>310</v>
      </c>
      <c r="M820" t="s">
        <v>311</v>
      </c>
      <c r="N820" t="s">
        <v>312</v>
      </c>
      <c r="O820" t="s">
        <v>313</v>
      </c>
      <c r="P820" t="s">
        <v>12812</v>
      </c>
      <c r="Q820" t="s">
        <v>12813</v>
      </c>
      <c r="R820" t="s">
        <v>314</v>
      </c>
      <c r="S820" t="s">
        <v>6704</v>
      </c>
    </row>
    <row r="821" spans="1:19" ht="17.25" x14ac:dyDescent="0.3">
      <c r="A821" t="s">
        <v>6705</v>
      </c>
      <c r="B821" t="s">
        <v>6706</v>
      </c>
      <c r="C821" t="s">
        <v>12861</v>
      </c>
      <c r="D821" s="3">
        <v>4449</v>
      </c>
      <c r="E821" s="3">
        <v>5734</v>
      </c>
      <c r="F821" s="4" t="str" cm="1">
        <f t="array" ref="F821">_xlfn.IFS(D821&lt;1000.01,"$0.01-$1,000",D821&lt;25000.01,"$1,000.01-$25,000",D821&lt;50000.01,"$50.000.01-$100,000",D821&lt;100000.01,"$100,000.01-$150,000")</f>
        <v>$1,000.01-$25,000</v>
      </c>
      <c r="G821" s="1">
        <v>0.22</v>
      </c>
      <c r="H821">
        <v>4.4000000000000004</v>
      </c>
      <c r="I821" s="3">
        <f t="shared" si="24"/>
        <v>143384404</v>
      </c>
      <c r="J821">
        <f t="shared" si="25"/>
        <v>1</v>
      </c>
      <c r="K821" s="2">
        <v>25006</v>
      </c>
      <c r="L821" t="s">
        <v>6707</v>
      </c>
      <c r="M821" t="s">
        <v>6708</v>
      </c>
      <c r="N821" t="s">
        <v>6709</v>
      </c>
      <c r="O821" t="s">
        <v>6710</v>
      </c>
      <c r="P821" t="s">
        <v>6711</v>
      </c>
      <c r="Q821" t="s">
        <v>12841</v>
      </c>
      <c r="R821" t="s">
        <v>6712</v>
      </c>
      <c r="S821" t="s">
        <v>6713</v>
      </c>
    </row>
    <row r="822" spans="1:19" ht="17.25" x14ac:dyDescent="0.3">
      <c r="A822" t="s">
        <v>6714</v>
      </c>
      <c r="B822" t="s">
        <v>6715</v>
      </c>
      <c r="C822" t="s">
        <v>12861</v>
      </c>
      <c r="D822" s="3">
        <v>299</v>
      </c>
      <c r="E822" s="3">
        <v>550</v>
      </c>
      <c r="F822" s="4" t="str" cm="1">
        <f t="array" ref="F822">_xlfn.IFS(D822&lt;1000.01,"$0.01-$1,000",D822&lt;25000.01,"$1,000.01-$25,000",D822&lt;50000.01,"$50.000.01-$100,000",D822&lt;100000.01,"$100,000.01-$150,000")</f>
        <v>$0.01-$1,000</v>
      </c>
      <c r="G822" s="1">
        <v>0.46</v>
      </c>
      <c r="H822">
        <v>4.5999999999999996</v>
      </c>
      <c r="I822" s="3">
        <f t="shared" si="24"/>
        <v>18388700</v>
      </c>
      <c r="J822">
        <f t="shared" si="25"/>
        <v>1</v>
      </c>
      <c r="K822" s="2">
        <v>33434</v>
      </c>
      <c r="L822" t="s">
        <v>6716</v>
      </c>
      <c r="M822" t="s">
        <v>6717</v>
      </c>
      <c r="N822" t="s">
        <v>6718</v>
      </c>
      <c r="O822" t="s">
        <v>6719</v>
      </c>
      <c r="P822" t="s">
        <v>6720</v>
      </c>
      <c r="Q822" t="s">
        <v>6721</v>
      </c>
      <c r="R822" t="s">
        <v>6722</v>
      </c>
      <c r="S822" t="s">
        <v>6723</v>
      </c>
    </row>
    <row r="823" spans="1:19" ht="17.25" x14ac:dyDescent="0.3">
      <c r="A823" t="s">
        <v>6724</v>
      </c>
      <c r="B823" t="s">
        <v>6725</v>
      </c>
      <c r="C823" t="s">
        <v>12861</v>
      </c>
      <c r="D823" s="3">
        <v>629</v>
      </c>
      <c r="E823" s="3">
        <v>1390</v>
      </c>
      <c r="F823" s="4" t="str" cm="1">
        <f t="array" ref="F823">_xlfn.IFS(D823&lt;1000.01,"$0.01-$1,000",D823&lt;25000.01,"$1,000.01-$25,000",D823&lt;50000.01,"$50.000.01-$100,000",D823&lt;100000.01,"$100,000.01-$150,000")</f>
        <v>$0.01-$1,000</v>
      </c>
      <c r="G823" s="1">
        <v>0.55000000000000004</v>
      </c>
      <c r="H823">
        <v>4.4000000000000004</v>
      </c>
      <c r="I823" s="3">
        <f t="shared" si="24"/>
        <v>8758390</v>
      </c>
      <c r="J823">
        <f t="shared" si="25"/>
        <v>1</v>
      </c>
      <c r="K823" s="2">
        <v>6301</v>
      </c>
      <c r="L823" t="s">
        <v>6726</v>
      </c>
      <c r="M823" t="s">
        <v>6727</v>
      </c>
      <c r="N823" t="s">
        <v>6728</v>
      </c>
      <c r="O823" t="s">
        <v>6729</v>
      </c>
      <c r="P823" t="s">
        <v>6730</v>
      </c>
      <c r="Q823" t="s">
        <v>6731</v>
      </c>
      <c r="R823" t="s">
        <v>6732</v>
      </c>
      <c r="S823" t="s">
        <v>6733</v>
      </c>
    </row>
    <row r="824" spans="1:19" ht="17.25" x14ac:dyDescent="0.3">
      <c r="A824" t="s">
        <v>6734</v>
      </c>
      <c r="B824" t="s">
        <v>6735</v>
      </c>
      <c r="C824" t="s">
        <v>12861</v>
      </c>
      <c r="D824" s="3">
        <v>2595</v>
      </c>
      <c r="E824" s="3">
        <v>3295</v>
      </c>
      <c r="F824" s="4" t="str" cm="1">
        <f t="array" ref="F824">_xlfn.IFS(D824&lt;1000.01,"$0.01-$1,000",D824&lt;25000.01,"$1,000.01-$25,000",D824&lt;50000.01,"$50.000.01-$100,000",D824&lt;100000.01,"$100,000.01-$150,000")</f>
        <v>$1,000.01-$25,000</v>
      </c>
      <c r="G824" s="1">
        <v>0.21</v>
      </c>
      <c r="H824">
        <v>4.4000000000000004</v>
      </c>
      <c r="I824" s="3">
        <f t="shared" si="24"/>
        <v>74526310</v>
      </c>
      <c r="J824">
        <f t="shared" si="25"/>
        <v>1</v>
      </c>
      <c r="K824" s="2">
        <v>22618</v>
      </c>
      <c r="L824" t="s">
        <v>6736</v>
      </c>
      <c r="M824" t="s">
        <v>6737</v>
      </c>
      <c r="N824" t="s">
        <v>6738</v>
      </c>
      <c r="O824" t="s">
        <v>6739</v>
      </c>
      <c r="P824" t="s">
        <v>6740</v>
      </c>
      <c r="Q824" t="s">
        <v>6741</v>
      </c>
      <c r="R824" t="s">
        <v>6742</v>
      </c>
      <c r="S824" t="s">
        <v>6743</v>
      </c>
    </row>
    <row r="825" spans="1:19" ht="17.25" x14ac:dyDescent="0.3">
      <c r="A825" t="s">
        <v>316</v>
      </c>
      <c r="B825" t="s">
        <v>317</v>
      </c>
      <c r="C825" t="s">
        <v>12861</v>
      </c>
      <c r="D825" s="3">
        <v>389</v>
      </c>
      <c r="E825" s="3">
        <v>1099</v>
      </c>
      <c r="F825" s="4" t="str" cm="1">
        <f t="array" ref="F825">_xlfn.IFS(D825&lt;1000.01,"$0.01-$1,000",D825&lt;25000.01,"$1,000.01-$25,000",D825&lt;50000.01,"$50.000.01-$100,000",D825&lt;100000.01,"$100,000.01-$150,000")</f>
        <v>$0.01-$1,000</v>
      </c>
      <c r="G825" s="1">
        <v>0.65</v>
      </c>
      <c r="H825">
        <v>4.3</v>
      </c>
      <c r="I825" s="3">
        <f t="shared" si="24"/>
        <v>1070426</v>
      </c>
      <c r="J825">
        <f t="shared" si="25"/>
        <v>1</v>
      </c>
      <c r="K825" s="2">
        <v>974</v>
      </c>
      <c r="L825" t="s">
        <v>318</v>
      </c>
      <c r="M825" t="s">
        <v>319</v>
      </c>
      <c r="N825" t="s">
        <v>320</v>
      </c>
      <c r="O825" t="s">
        <v>321</v>
      </c>
      <c r="P825" t="s">
        <v>322</v>
      </c>
      <c r="Q825" t="s">
        <v>323</v>
      </c>
      <c r="R825" t="s">
        <v>6744</v>
      </c>
      <c r="S825" t="s">
        <v>6745</v>
      </c>
    </row>
    <row r="826" spans="1:19" ht="17.25" x14ac:dyDescent="0.3">
      <c r="A826" t="s">
        <v>6746</v>
      </c>
      <c r="B826" t="s">
        <v>6747</v>
      </c>
      <c r="C826" t="s">
        <v>12861</v>
      </c>
      <c r="D826" s="3">
        <v>1799</v>
      </c>
      <c r="E826" s="3">
        <v>2911</v>
      </c>
      <c r="F826" s="4" t="str" cm="1">
        <f t="array" ref="F826">_xlfn.IFS(D826&lt;1000.01,"$0.01-$1,000",D826&lt;25000.01,"$1,000.01-$25,000",D826&lt;50000.01,"$50.000.01-$100,000",D826&lt;100000.01,"$100,000.01-$150,000")</f>
        <v>$1,000.01-$25,000</v>
      </c>
      <c r="G826" s="1">
        <v>0.38</v>
      </c>
      <c r="H826">
        <v>4.3</v>
      </c>
      <c r="I826" s="3">
        <f t="shared" si="24"/>
        <v>59215562</v>
      </c>
      <c r="J826">
        <f t="shared" si="25"/>
        <v>1</v>
      </c>
      <c r="K826" s="2">
        <v>20342</v>
      </c>
      <c r="L826" t="s">
        <v>6748</v>
      </c>
      <c r="M826" t="s">
        <v>6749</v>
      </c>
      <c r="N826" t="s">
        <v>6750</v>
      </c>
      <c r="O826" t="s">
        <v>6751</v>
      </c>
      <c r="P826" t="s">
        <v>6752</v>
      </c>
      <c r="Q826" t="s">
        <v>6753</v>
      </c>
      <c r="R826" t="s">
        <v>6754</v>
      </c>
      <c r="S826" t="s">
        <v>6755</v>
      </c>
    </row>
    <row r="827" spans="1:19" ht="17.25" x14ac:dyDescent="0.3">
      <c r="A827" t="s">
        <v>6756</v>
      </c>
      <c r="B827" t="s">
        <v>6757</v>
      </c>
      <c r="C827" t="s">
        <v>12864</v>
      </c>
      <c r="D827" s="3">
        <v>90</v>
      </c>
      <c r="E827" s="3">
        <v>175</v>
      </c>
      <c r="F827" s="4" t="str" cm="1">
        <f t="array" ref="F827">_xlfn.IFS(D827&lt;1000.01,"$0.01-$1,000",D827&lt;25000.01,"$1,000.01-$25,000",D827&lt;50000.01,"$50.000.01-$100,000",D827&lt;100000.01,"$100,000.01-$150,000")</f>
        <v>$0.01-$1,000</v>
      </c>
      <c r="G827" s="1">
        <v>0.49</v>
      </c>
      <c r="H827">
        <v>4.4000000000000004</v>
      </c>
      <c r="I827" s="3">
        <f t="shared" si="24"/>
        <v>1300075</v>
      </c>
      <c r="J827">
        <f t="shared" si="25"/>
        <v>1</v>
      </c>
      <c r="K827" s="2">
        <v>7429</v>
      </c>
      <c r="L827" t="s">
        <v>6758</v>
      </c>
      <c r="M827" t="s">
        <v>6759</v>
      </c>
      <c r="N827" t="s">
        <v>6760</v>
      </c>
      <c r="O827" t="s">
        <v>6761</v>
      </c>
      <c r="P827" t="s">
        <v>6762</v>
      </c>
      <c r="Q827" t="s">
        <v>6763</v>
      </c>
      <c r="R827" t="s">
        <v>6764</v>
      </c>
      <c r="S827" t="s">
        <v>6765</v>
      </c>
    </row>
    <row r="828" spans="1:19" ht="17.25" x14ac:dyDescent="0.3">
      <c r="A828" t="s">
        <v>6766</v>
      </c>
      <c r="B828" t="s">
        <v>6767</v>
      </c>
      <c r="C828" t="s">
        <v>12861</v>
      </c>
      <c r="D828" s="3">
        <v>599</v>
      </c>
      <c r="E828" s="3">
        <v>599</v>
      </c>
      <c r="F828" s="4" t="str" cm="1">
        <f t="array" ref="F828">_xlfn.IFS(D828&lt;1000.01,"$0.01-$1,000",D828&lt;25000.01,"$1,000.01-$25,000",D828&lt;50000.01,"$50.000.01-$100,000",D828&lt;100000.01,"$100,000.01-$150,000")</f>
        <v>$0.01-$1,000</v>
      </c>
      <c r="G828" s="1">
        <v>0</v>
      </c>
      <c r="H828">
        <v>4</v>
      </c>
      <c r="I828" s="3">
        <f t="shared" si="24"/>
        <v>15827377</v>
      </c>
      <c r="J828">
        <f t="shared" si="25"/>
        <v>1</v>
      </c>
      <c r="K828" s="2">
        <v>26423</v>
      </c>
      <c r="L828" t="s">
        <v>6768</v>
      </c>
      <c r="M828" t="s">
        <v>6769</v>
      </c>
      <c r="N828" t="s">
        <v>6770</v>
      </c>
      <c r="O828" t="s">
        <v>6771</v>
      </c>
      <c r="P828" t="s">
        <v>6772</v>
      </c>
      <c r="Q828" t="s">
        <v>6773</v>
      </c>
      <c r="R828" t="s">
        <v>6774</v>
      </c>
      <c r="S828" t="s">
        <v>6775</v>
      </c>
    </row>
    <row r="829" spans="1:19" ht="17.25" x14ac:dyDescent="0.3">
      <c r="A829" t="s">
        <v>6776</v>
      </c>
      <c r="B829" t="s">
        <v>6777</v>
      </c>
      <c r="C829" t="s">
        <v>12862</v>
      </c>
      <c r="D829" s="3">
        <v>1999</v>
      </c>
      <c r="E829" s="3">
        <v>7999</v>
      </c>
      <c r="F829" s="4" t="str" cm="1">
        <f t="array" ref="F829">_xlfn.IFS(D829&lt;1000.01,"$0.01-$1,000",D829&lt;25000.01,"$1,000.01-$25,000",D829&lt;50000.01,"$50.000.01-$100,000",D829&lt;100000.01,"$100,000.01-$150,000")</f>
        <v>$1,000.01-$25,000</v>
      </c>
      <c r="G829" s="1">
        <v>0.75</v>
      </c>
      <c r="H829">
        <v>4.2</v>
      </c>
      <c r="I829" s="3">
        <f t="shared" si="24"/>
        <v>250408695</v>
      </c>
      <c r="J829">
        <f t="shared" si="25"/>
        <v>1</v>
      </c>
      <c r="K829" s="2">
        <v>31305</v>
      </c>
      <c r="L829" t="s">
        <v>6778</v>
      </c>
      <c r="M829" t="s">
        <v>6779</v>
      </c>
      <c r="N829" t="s">
        <v>6780</v>
      </c>
      <c r="O829" t="s">
        <v>6781</v>
      </c>
      <c r="P829" t="s">
        <v>6782</v>
      </c>
      <c r="Q829" t="s">
        <v>6783</v>
      </c>
      <c r="R829" t="s">
        <v>6784</v>
      </c>
      <c r="S829" t="s">
        <v>6785</v>
      </c>
    </row>
    <row r="830" spans="1:19" ht="17.25" x14ac:dyDescent="0.3">
      <c r="A830" t="s">
        <v>6786</v>
      </c>
      <c r="B830" t="s">
        <v>6787</v>
      </c>
      <c r="C830" t="s">
        <v>12861</v>
      </c>
      <c r="D830" s="3">
        <v>2099</v>
      </c>
      <c r="E830" s="3">
        <v>3250</v>
      </c>
      <c r="F830" s="4" t="str" cm="1">
        <f t="array" ref="F830">_xlfn.IFS(D830&lt;1000.01,"$0.01-$1,000",D830&lt;25000.01,"$1,000.01-$25,000",D830&lt;50000.01,"$50.000.01-$100,000",D830&lt;100000.01,"$100,000.01-$150,000")</f>
        <v>$1,000.01-$25,000</v>
      </c>
      <c r="G830" s="1">
        <v>0.35</v>
      </c>
      <c r="H830">
        <v>3.8</v>
      </c>
      <c r="I830" s="3">
        <f t="shared" si="24"/>
        <v>36442250</v>
      </c>
      <c r="J830">
        <f t="shared" si="25"/>
        <v>1</v>
      </c>
      <c r="K830" s="2">
        <v>11213</v>
      </c>
      <c r="L830" t="s">
        <v>6788</v>
      </c>
      <c r="M830" t="s">
        <v>6789</v>
      </c>
      <c r="N830" t="s">
        <v>6790</v>
      </c>
      <c r="O830" t="s">
        <v>6791</v>
      </c>
      <c r="P830" t="s">
        <v>6792</v>
      </c>
      <c r="Q830" t="s">
        <v>6793</v>
      </c>
      <c r="R830" t="s">
        <v>6794</v>
      </c>
      <c r="S830" t="s">
        <v>6795</v>
      </c>
    </row>
    <row r="831" spans="1:19" ht="17.25" x14ac:dyDescent="0.3">
      <c r="A831" t="s">
        <v>6796</v>
      </c>
      <c r="B831" t="s">
        <v>6797</v>
      </c>
      <c r="C831" t="s">
        <v>12861</v>
      </c>
      <c r="D831" s="3">
        <v>179</v>
      </c>
      <c r="E831" s="3">
        <v>499</v>
      </c>
      <c r="F831" s="4" t="str" cm="1">
        <f t="array" ref="F831">_xlfn.IFS(D831&lt;1000.01,"$0.01-$1,000",D831&lt;25000.01,"$1,000.01-$25,000",D831&lt;50000.01,"$50.000.01-$100,000",D831&lt;100000.01,"$100,000.01-$150,000")</f>
        <v>$0.01-$1,000</v>
      </c>
      <c r="G831" s="1">
        <v>0.64</v>
      </c>
      <c r="H831">
        <v>4.0999999999999996</v>
      </c>
      <c r="I831" s="3">
        <f t="shared" si="24"/>
        <v>5076826</v>
      </c>
      <c r="J831">
        <f t="shared" si="25"/>
        <v>1</v>
      </c>
      <c r="K831" s="2">
        <v>10174</v>
      </c>
      <c r="L831" t="s">
        <v>6798</v>
      </c>
      <c r="M831" t="s">
        <v>6799</v>
      </c>
      <c r="N831" t="s">
        <v>6800</v>
      </c>
      <c r="O831" t="s">
        <v>6801</v>
      </c>
      <c r="P831" t="s">
        <v>6802</v>
      </c>
      <c r="Q831" t="s">
        <v>6803</v>
      </c>
      <c r="R831" t="s">
        <v>6804</v>
      </c>
      <c r="S831" t="s">
        <v>6805</v>
      </c>
    </row>
    <row r="832" spans="1:19" ht="17.25" x14ac:dyDescent="0.3">
      <c r="A832" t="s">
        <v>6806</v>
      </c>
      <c r="B832" t="s">
        <v>6807</v>
      </c>
      <c r="C832" t="s">
        <v>12861</v>
      </c>
      <c r="D832" s="3">
        <v>1345</v>
      </c>
      <c r="E832" s="3">
        <v>2295</v>
      </c>
      <c r="F832" s="4" t="str" cm="1">
        <f t="array" ref="F832">_xlfn.IFS(D832&lt;1000.01,"$0.01-$1,000",D832&lt;25000.01,"$1,000.01-$25,000",D832&lt;50000.01,"$50.000.01-$100,000",D832&lt;100000.01,"$100,000.01-$150,000")</f>
        <v>$1,000.01-$25,000</v>
      </c>
      <c r="G832" s="1">
        <v>0.41</v>
      </c>
      <c r="H832">
        <v>4.2</v>
      </c>
      <c r="I832" s="3">
        <f t="shared" si="24"/>
        <v>39962835</v>
      </c>
      <c r="J832">
        <f t="shared" si="25"/>
        <v>1</v>
      </c>
      <c r="K832" s="2">
        <v>17413</v>
      </c>
      <c r="L832" t="s">
        <v>6808</v>
      </c>
      <c r="M832" t="s">
        <v>6809</v>
      </c>
      <c r="N832" t="s">
        <v>6810</v>
      </c>
      <c r="O832" t="s">
        <v>6811</v>
      </c>
      <c r="P832" t="s">
        <v>6812</v>
      </c>
      <c r="Q832" t="s">
        <v>6813</v>
      </c>
      <c r="R832" t="s">
        <v>6814</v>
      </c>
      <c r="S832" t="s">
        <v>6815</v>
      </c>
    </row>
    <row r="833" spans="1:19" ht="17.25" x14ac:dyDescent="0.3">
      <c r="A833" t="s">
        <v>6816</v>
      </c>
      <c r="B833" t="s">
        <v>6817</v>
      </c>
      <c r="C833" t="s">
        <v>12862</v>
      </c>
      <c r="D833" s="3">
        <v>349</v>
      </c>
      <c r="E833" s="3">
        <v>995</v>
      </c>
      <c r="F833" s="4" t="str" cm="1">
        <f t="array" ref="F833">_xlfn.IFS(D833&lt;1000.01,"$0.01-$1,000",D833&lt;25000.01,"$1,000.01-$25,000",D833&lt;50000.01,"$50.000.01-$100,000",D833&lt;100000.01,"$100,000.01-$150,000")</f>
        <v>$0.01-$1,000</v>
      </c>
      <c r="G833" s="1">
        <v>0.65</v>
      </c>
      <c r="H833">
        <v>4.2</v>
      </c>
      <c r="I833" s="3">
        <f t="shared" si="24"/>
        <v>6642620</v>
      </c>
      <c r="J833">
        <f t="shared" si="25"/>
        <v>1</v>
      </c>
      <c r="K833" s="2">
        <v>6676</v>
      </c>
      <c r="L833" t="s">
        <v>6818</v>
      </c>
      <c r="M833" t="s">
        <v>6819</v>
      </c>
      <c r="N833" t="s">
        <v>6820</v>
      </c>
      <c r="O833" t="s">
        <v>6821</v>
      </c>
      <c r="P833" t="s">
        <v>6822</v>
      </c>
      <c r="Q833" t="s">
        <v>6823</v>
      </c>
      <c r="R833" t="s">
        <v>6824</v>
      </c>
      <c r="S833" t="s">
        <v>6825</v>
      </c>
    </row>
    <row r="834" spans="1:19" ht="17.25" x14ac:dyDescent="0.3">
      <c r="A834" t="s">
        <v>6826</v>
      </c>
      <c r="B834" t="s">
        <v>6827</v>
      </c>
      <c r="C834" t="s">
        <v>12861</v>
      </c>
      <c r="D834" s="3">
        <v>287</v>
      </c>
      <c r="E834" s="3">
        <v>499</v>
      </c>
      <c r="F834" s="4" t="str" cm="1">
        <f t="array" ref="F834">_xlfn.IFS(D834&lt;1000.01,"$0.01-$1,000",D834&lt;25000.01,"$1,000.01-$25,000",D834&lt;50000.01,"$50.000.01-$100,000",D834&lt;100000.01,"$100,000.01-$150,000")</f>
        <v>$0.01-$1,000</v>
      </c>
      <c r="G834" s="1">
        <v>0.42</v>
      </c>
      <c r="H834">
        <v>4.4000000000000004</v>
      </c>
      <c r="I834" s="3">
        <f t="shared" ref="I834:I897" si="26">E834*K834</f>
        <v>4029924</v>
      </c>
      <c r="J834">
        <f t="shared" ref="J834:J882" si="27">LEN(O2165)-LEN(SUBSTITUTE(O2165,",",""))+1</f>
        <v>1</v>
      </c>
      <c r="K834" s="2">
        <v>8076</v>
      </c>
      <c r="L834" t="s">
        <v>6828</v>
      </c>
      <c r="M834" t="s">
        <v>6829</v>
      </c>
      <c r="N834" t="s">
        <v>6830</v>
      </c>
      <c r="O834" t="s">
        <v>6831</v>
      </c>
      <c r="P834" t="s">
        <v>6832</v>
      </c>
      <c r="Q834" t="s">
        <v>6833</v>
      </c>
      <c r="R834" t="s">
        <v>6834</v>
      </c>
      <c r="S834" t="s">
        <v>6835</v>
      </c>
    </row>
    <row r="835" spans="1:19" ht="17.25" x14ac:dyDescent="0.3">
      <c r="A835" t="s">
        <v>326</v>
      </c>
      <c r="B835" t="s">
        <v>327</v>
      </c>
      <c r="C835" t="s">
        <v>12861</v>
      </c>
      <c r="D835" s="3">
        <v>599</v>
      </c>
      <c r="E835" s="3">
        <v>599</v>
      </c>
      <c r="F835" s="4" t="str" cm="1">
        <f t="array" ref="F835">_xlfn.IFS(D835&lt;1000.01,"$0.01-$1,000",D835&lt;25000.01,"$1,000.01-$25,000",D835&lt;50000.01,"$50.000.01-$100,000",D835&lt;100000.01,"$100,000.01-$150,000")</f>
        <v>$0.01-$1,000</v>
      </c>
      <c r="G835" s="1">
        <v>0</v>
      </c>
      <c r="H835">
        <v>4.3</v>
      </c>
      <c r="I835" s="3">
        <f t="shared" si="26"/>
        <v>212645</v>
      </c>
      <c r="J835">
        <f t="shared" si="27"/>
        <v>1</v>
      </c>
      <c r="K835" s="2">
        <v>355</v>
      </c>
      <c r="L835" t="s">
        <v>328</v>
      </c>
      <c r="M835" t="s">
        <v>329</v>
      </c>
      <c r="N835" t="s">
        <v>330</v>
      </c>
      <c r="O835" t="s">
        <v>331</v>
      </c>
      <c r="P835" t="s">
        <v>332</v>
      </c>
      <c r="Q835" t="s">
        <v>6836</v>
      </c>
      <c r="R835" t="s">
        <v>6837</v>
      </c>
      <c r="S835" t="s">
        <v>6838</v>
      </c>
    </row>
    <row r="836" spans="1:19" ht="17.25" x14ac:dyDescent="0.3">
      <c r="A836" t="s">
        <v>6839</v>
      </c>
      <c r="B836" t="s">
        <v>6840</v>
      </c>
      <c r="C836" t="s">
        <v>12861</v>
      </c>
      <c r="D836" s="3">
        <v>349</v>
      </c>
      <c r="E836" s="3">
        <v>450</v>
      </c>
      <c r="F836" s="4" t="str" cm="1">
        <f t="array" ref="F836">_xlfn.IFS(D836&lt;1000.01,"$0.01-$1,000",D836&lt;25000.01,"$1,000.01-$25,000",D836&lt;50000.01,"$50.000.01-$100,000",D836&lt;100000.01,"$100,000.01-$150,000")</f>
        <v>$0.01-$1,000</v>
      </c>
      <c r="G836" s="1">
        <v>0.22</v>
      </c>
      <c r="H836">
        <v>4.0999999999999996</v>
      </c>
      <c r="I836" s="3">
        <f t="shared" si="26"/>
        <v>8395200</v>
      </c>
      <c r="J836">
        <f t="shared" si="27"/>
        <v>1</v>
      </c>
      <c r="K836" s="2">
        <v>18656</v>
      </c>
      <c r="L836" t="s">
        <v>6841</v>
      </c>
      <c r="M836" t="s">
        <v>6842</v>
      </c>
      <c r="N836" t="s">
        <v>6843</v>
      </c>
      <c r="O836" t="s">
        <v>6844</v>
      </c>
      <c r="P836" t="s">
        <v>6845</v>
      </c>
      <c r="Q836" t="s">
        <v>6846</v>
      </c>
      <c r="R836" t="s">
        <v>6847</v>
      </c>
      <c r="S836" t="s">
        <v>6848</v>
      </c>
    </row>
    <row r="837" spans="1:19" ht="17.25" x14ac:dyDescent="0.3">
      <c r="A837" t="s">
        <v>6849</v>
      </c>
      <c r="B837" t="s">
        <v>6850</v>
      </c>
      <c r="C837" t="s">
        <v>12862</v>
      </c>
      <c r="D837" s="3">
        <v>879</v>
      </c>
      <c r="E837" s="3">
        <v>1109</v>
      </c>
      <c r="F837" s="4" t="str" cm="1">
        <f t="array" ref="F837">_xlfn.IFS(D837&lt;1000.01,"$0.01-$1,000",D837&lt;25000.01,"$1,000.01-$25,000",D837&lt;50000.01,"$50.000.01-$100,000",D837&lt;100000.01,"$100,000.01-$150,000")</f>
        <v>$0.01-$1,000</v>
      </c>
      <c r="G837" s="1">
        <v>0.21</v>
      </c>
      <c r="H837">
        <v>4.4000000000000004</v>
      </c>
      <c r="I837" s="3">
        <f t="shared" si="26"/>
        <v>35043291</v>
      </c>
      <c r="J837">
        <f t="shared" si="27"/>
        <v>1</v>
      </c>
      <c r="K837" s="2">
        <v>31599</v>
      </c>
      <c r="L837" t="s">
        <v>6851</v>
      </c>
      <c r="M837" t="s">
        <v>6852</v>
      </c>
      <c r="N837" t="s">
        <v>6853</v>
      </c>
      <c r="O837" t="s">
        <v>6854</v>
      </c>
      <c r="P837" t="s">
        <v>6855</v>
      </c>
      <c r="Q837" t="s">
        <v>6856</v>
      </c>
      <c r="R837" t="s">
        <v>6857</v>
      </c>
      <c r="S837" t="s">
        <v>6858</v>
      </c>
    </row>
    <row r="838" spans="1:19" ht="17.25" x14ac:dyDescent="0.3">
      <c r="A838" t="s">
        <v>336</v>
      </c>
      <c r="B838" t="s">
        <v>337</v>
      </c>
      <c r="C838" t="s">
        <v>12861</v>
      </c>
      <c r="D838" s="3">
        <v>199</v>
      </c>
      <c r="E838" s="3">
        <v>999</v>
      </c>
      <c r="F838" s="4" t="str" cm="1">
        <f t="array" ref="F838">_xlfn.IFS(D838&lt;1000.01,"$0.01-$1,000",D838&lt;25000.01,"$1,000.01-$25,000",D838&lt;50000.01,"$50.000.01-$100,000",D838&lt;100000.01,"$100,000.01-$150,000")</f>
        <v>$0.01-$1,000</v>
      </c>
      <c r="G838" s="1">
        <v>0.8</v>
      </c>
      <c r="H838">
        <v>3.9</v>
      </c>
      <c r="I838" s="3">
        <f t="shared" si="26"/>
        <v>1073925</v>
      </c>
      <c r="J838">
        <f t="shared" si="27"/>
        <v>1</v>
      </c>
      <c r="K838" s="2">
        <v>1075</v>
      </c>
      <c r="L838" t="s">
        <v>338</v>
      </c>
      <c r="M838" t="s">
        <v>339</v>
      </c>
      <c r="N838" t="s">
        <v>340</v>
      </c>
      <c r="O838" t="s">
        <v>341</v>
      </c>
      <c r="P838" t="s">
        <v>342</v>
      </c>
      <c r="Q838" t="s">
        <v>343</v>
      </c>
      <c r="R838" t="s">
        <v>344</v>
      </c>
      <c r="S838" t="s">
        <v>6859</v>
      </c>
    </row>
    <row r="839" spans="1:19" ht="17.25" x14ac:dyDescent="0.3">
      <c r="A839" t="s">
        <v>6860</v>
      </c>
      <c r="B839" t="s">
        <v>6861</v>
      </c>
      <c r="C839" t="s">
        <v>12862</v>
      </c>
      <c r="D839" s="3">
        <v>250</v>
      </c>
      <c r="E839" s="3">
        <v>250</v>
      </c>
      <c r="F839" s="4" t="str" cm="1">
        <f t="array" ref="F839">_xlfn.IFS(D839&lt;1000.01,"$0.01-$1,000",D839&lt;25000.01,"$1,000.01-$25,000",D839&lt;50000.01,"$50.000.01-$100,000",D839&lt;100000.01,"$100,000.01-$150,000")</f>
        <v>$0.01-$1,000</v>
      </c>
      <c r="G839" s="1">
        <v>0</v>
      </c>
      <c r="H839">
        <v>3.9</v>
      </c>
      <c r="I839" s="3">
        <f t="shared" si="26"/>
        <v>3492750</v>
      </c>
      <c r="J839">
        <f t="shared" si="27"/>
        <v>1</v>
      </c>
      <c r="K839" s="2">
        <v>13971</v>
      </c>
      <c r="L839" t="s">
        <v>6862</v>
      </c>
      <c r="M839" t="s">
        <v>6863</v>
      </c>
      <c r="N839" t="s">
        <v>6864</v>
      </c>
      <c r="O839" t="s">
        <v>6865</v>
      </c>
      <c r="P839" t="s">
        <v>6866</v>
      </c>
      <c r="Q839" t="s">
        <v>12842</v>
      </c>
      <c r="R839" t="s">
        <v>6867</v>
      </c>
      <c r="S839" t="s">
        <v>6868</v>
      </c>
    </row>
    <row r="840" spans="1:19" ht="17.25" x14ac:dyDescent="0.3">
      <c r="A840" t="s">
        <v>6869</v>
      </c>
      <c r="B840" t="s">
        <v>6870</v>
      </c>
      <c r="C840" t="s">
        <v>12862</v>
      </c>
      <c r="D840" s="3">
        <v>199</v>
      </c>
      <c r="E840" s="3">
        <v>499</v>
      </c>
      <c r="F840" s="4" t="str" cm="1">
        <f t="array" ref="F840">_xlfn.IFS(D840&lt;1000.01,"$0.01-$1,000",D840&lt;25000.01,"$1,000.01-$25,000",D840&lt;50000.01,"$50.000.01-$100,000",D840&lt;100000.01,"$100,000.01-$150,000")</f>
        <v>$0.01-$1,000</v>
      </c>
      <c r="G840" s="1">
        <v>0.6</v>
      </c>
      <c r="H840">
        <v>3.6</v>
      </c>
      <c r="I840" s="3">
        <f t="shared" si="26"/>
        <v>1243508</v>
      </c>
      <c r="J840">
        <f t="shared" si="27"/>
        <v>1</v>
      </c>
      <c r="K840" s="2">
        <v>2492</v>
      </c>
      <c r="L840" t="s">
        <v>6871</v>
      </c>
      <c r="M840" t="s">
        <v>6872</v>
      </c>
      <c r="N840" t="s">
        <v>6873</v>
      </c>
      <c r="O840" t="s">
        <v>6874</v>
      </c>
      <c r="P840" t="s">
        <v>6875</v>
      </c>
      <c r="Q840" t="s">
        <v>6876</v>
      </c>
      <c r="R840" t="s">
        <v>6877</v>
      </c>
      <c r="S840" t="s">
        <v>6878</v>
      </c>
    </row>
    <row r="841" spans="1:19" ht="17.25" x14ac:dyDescent="0.3">
      <c r="A841" t="s">
        <v>352</v>
      </c>
      <c r="B841" t="s">
        <v>353</v>
      </c>
      <c r="C841" t="s">
        <v>12861</v>
      </c>
      <c r="D841" s="3">
        <v>899</v>
      </c>
      <c r="E841" s="3">
        <v>1900</v>
      </c>
      <c r="F841" s="4" t="str" cm="1">
        <f t="array" ref="F841">_xlfn.IFS(D841&lt;1000.01,"$0.01-$1,000",D841&lt;25000.01,"$1,000.01-$25,000",D841&lt;50000.01,"$50.000.01-$100,000",D841&lt;100000.01,"$100,000.01-$150,000")</f>
        <v>$0.01-$1,000</v>
      </c>
      <c r="G841" s="1">
        <v>0.53</v>
      </c>
      <c r="H841">
        <v>4.4000000000000004</v>
      </c>
      <c r="I841" s="3">
        <f t="shared" si="26"/>
        <v>25748800</v>
      </c>
      <c r="J841">
        <f t="shared" si="27"/>
        <v>1</v>
      </c>
      <c r="K841" s="2">
        <v>13552</v>
      </c>
      <c r="L841" t="s">
        <v>354</v>
      </c>
      <c r="M841" t="s">
        <v>355</v>
      </c>
      <c r="N841" t="s">
        <v>356</v>
      </c>
      <c r="O841" t="s">
        <v>357</v>
      </c>
      <c r="P841" t="s">
        <v>358</v>
      </c>
      <c r="Q841" t="s">
        <v>359</v>
      </c>
      <c r="R841" t="s">
        <v>6879</v>
      </c>
      <c r="S841" t="s">
        <v>6880</v>
      </c>
    </row>
    <row r="842" spans="1:19" ht="17.25" x14ac:dyDescent="0.3">
      <c r="A842" t="s">
        <v>362</v>
      </c>
      <c r="B842" t="s">
        <v>363</v>
      </c>
      <c r="C842" t="s">
        <v>12861</v>
      </c>
      <c r="D842" s="3">
        <v>199</v>
      </c>
      <c r="E842" s="3">
        <v>999</v>
      </c>
      <c r="F842" s="4" t="str" cm="1">
        <f t="array" ref="F842">_xlfn.IFS(D842&lt;1000.01,"$0.01-$1,000",D842&lt;25000.01,"$1,000.01-$25,000",D842&lt;50000.01,"$50.000.01-$100,000",D842&lt;100000.01,"$100,000.01-$150,000")</f>
        <v>$0.01-$1,000</v>
      </c>
      <c r="G842" s="1">
        <v>0.8</v>
      </c>
      <c r="H842">
        <v>4</v>
      </c>
      <c r="I842" s="3">
        <f t="shared" si="26"/>
        <v>574425</v>
      </c>
      <c r="J842">
        <f t="shared" si="27"/>
        <v>1</v>
      </c>
      <c r="K842" s="2">
        <v>575</v>
      </c>
      <c r="L842" t="s">
        <v>364</v>
      </c>
      <c r="M842" t="s">
        <v>365</v>
      </c>
      <c r="N842" t="s">
        <v>366</v>
      </c>
      <c r="O842" t="s">
        <v>367</v>
      </c>
      <c r="P842" t="s">
        <v>368</v>
      </c>
      <c r="Q842" t="s">
        <v>369</v>
      </c>
      <c r="R842" t="s">
        <v>6881</v>
      </c>
      <c r="S842" t="s">
        <v>6882</v>
      </c>
    </row>
    <row r="843" spans="1:19" ht="17.25" x14ac:dyDescent="0.3">
      <c r="A843" t="s">
        <v>6883</v>
      </c>
      <c r="B843" t="s">
        <v>6884</v>
      </c>
      <c r="C843" t="s">
        <v>12861</v>
      </c>
      <c r="D843" s="3">
        <v>149</v>
      </c>
      <c r="E843" s="3">
        <v>999</v>
      </c>
      <c r="F843" s="4" t="str" cm="1">
        <f t="array" ref="F843">_xlfn.IFS(D843&lt;1000.01,"$0.01-$1,000",D843&lt;25000.01,"$1,000.01-$25,000",D843&lt;50000.01,"$50.000.01-$100,000",D843&lt;100000.01,"$100,000.01-$150,000")</f>
        <v>$0.01-$1,000</v>
      </c>
      <c r="G843" s="1">
        <v>0.85</v>
      </c>
      <c r="H843">
        <v>3.5</v>
      </c>
      <c r="I843" s="3">
        <f t="shared" si="26"/>
        <v>2520477</v>
      </c>
      <c r="J843">
        <f t="shared" si="27"/>
        <v>1</v>
      </c>
      <c r="K843" s="2">
        <v>2523</v>
      </c>
      <c r="L843" t="s">
        <v>6885</v>
      </c>
      <c r="M843" t="s">
        <v>6886</v>
      </c>
      <c r="N843" t="s">
        <v>6887</v>
      </c>
      <c r="O843" t="s">
        <v>6888</v>
      </c>
      <c r="P843" t="s">
        <v>6889</v>
      </c>
      <c r="Q843" t="s">
        <v>6890</v>
      </c>
      <c r="R843" t="s">
        <v>6891</v>
      </c>
      <c r="S843" t="s">
        <v>6892</v>
      </c>
    </row>
    <row r="844" spans="1:19" ht="17.25" x14ac:dyDescent="0.3">
      <c r="A844" t="s">
        <v>6893</v>
      </c>
      <c r="B844" t="s">
        <v>6894</v>
      </c>
      <c r="C844" t="s">
        <v>12861</v>
      </c>
      <c r="D844" s="3">
        <v>469</v>
      </c>
      <c r="E844" s="3">
        <v>1499</v>
      </c>
      <c r="F844" s="4" t="str" cm="1">
        <f t="array" ref="F844">_xlfn.IFS(D844&lt;1000.01,"$0.01-$1,000",D844&lt;25000.01,"$1,000.01-$25,000",D844&lt;50000.01,"$50.000.01-$100,000",D844&lt;100000.01,"$100,000.01-$150,000")</f>
        <v>$0.01-$1,000</v>
      </c>
      <c r="G844" s="1">
        <v>0.69</v>
      </c>
      <c r="H844">
        <v>4.0999999999999996</v>
      </c>
      <c r="I844" s="3">
        <f t="shared" si="26"/>
        <v>527648</v>
      </c>
      <c r="J844">
        <f t="shared" si="27"/>
        <v>1</v>
      </c>
      <c r="K844" s="2">
        <v>352</v>
      </c>
      <c r="L844" t="s">
        <v>6895</v>
      </c>
      <c r="M844" t="s">
        <v>6896</v>
      </c>
      <c r="N844" t="s">
        <v>6897</v>
      </c>
      <c r="O844" t="s">
        <v>6898</v>
      </c>
      <c r="P844" t="s">
        <v>6899</v>
      </c>
      <c r="Q844" t="s">
        <v>6900</v>
      </c>
      <c r="R844" t="s">
        <v>6901</v>
      </c>
      <c r="S844" t="s">
        <v>6902</v>
      </c>
    </row>
    <row r="845" spans="1:19" ht="17.25" x14ac:dyDescent="0.3">
      <c r="A845" t="s">
        <v>6903</v>
      </c>
      <c r="B845" t="s">
        <v>6904</v>
      </c>
      <c r="C845" t="s">
        <v>12861</v>
      </c>
      <c r="D845" s="3">
        <v>1187</v>
      </c>
      <c r="E845" s="3">
        <v>1929</v>
      </c>
      <c r="F845" s="4" t="str" cm="1">
        <f t="array" ref="F845">_xlfn.IFS(D845&lt;1000.01,"$0.01-$1,000",D845&lt;25000.01,"$1,000.01-$25,000",D845&lt;50000.01,"$50.000.01-$100,000",D845&lt;100000.01,"$100,000.01-$150,000")</f>
        <v>$1,000.01-$25,000</v>
      </c>
      <c r="G845" s="1">
        <v>0.38</v>
      </c>
      <c r="H845">
        <v>4.0999999999999996</v>
      </c>
      <c r="I845" s="3">
        <f t="shared" si="26"/>
        <v>3205998</v>
      </c>
      <c r="J845">
        <f t="shared" si="27"/>
        <v>1</v>
      </c>
      <c r="K845" s="2">
        <v>1662</v>
      </c>
      <c r="L845" t="s">
        <v>6905</v>
      </c>
      <c r="M845" t="s">
        <v>6906</v>
      </c>
      <c r="N845" t="s">
        <v>6907</v>
      </c>
      <c r="O845" t="s">
        <v>6908</v>
      </c>
      <c r="P845" t="s">
        <v>6909</v>
      </c>
      <c r="Q845" t="s">
        <v>6910</v>
      </c>
      <c r="R845" t="s">
        <v>6911</v>
      </c>
      <c r="S845" t="s">
        <v>6912</v>
      </c>
    </row>
    <row r="846" spans="1:19" ht="17.25" x14ac:dyDescent="0.3">
      <c r="A846" t="s">
        <v>6913</v>
      </c>
      <c r="B846" t="s">
        <v>6914</v>
      </c>
      <c r="C846" t="s">
        <v>12861</v>
      </c>
      <c r="D846" s="3">
        <v>849</v>
      </c>
      <c r="E846" s="3">
        <v>1499</v>
      </c>
      <c r="F846" s="4" t="str" cm="1">
        <f t="array" ref="F846">_xlfn.IFS(D846&lt;1000.01,"$0.01-$1,000",D846&lt;25000.01,"$1,000.01-$25,000",D846&lt;50000.01,"$50.000.01-$100,000",D846&lt;100000.01,"$100,000.01-$150,000")</f>
        <v>$0.01-$1,000</v>
      </c>
      <c r="G846" s="1">
        <v>0.43</v>
      </c>
      <c r="H846">
        <v>4</v>
      </c>
      <c r="I846" s="3">
        <f t="shared" si="26"/>
        <v>11020648</v>
      </c>
      <c r="J846">
        <f t="shared" si="27"/>
        <v>1</v>
      </c>
      <c r="K846" s="2">
        <v>7352</v>
      </c>
      <c r="L846" t="s">
        <v>6915</v>
      </c>
      <c r="M846" t="s">
        <v>6916</v>
      </c>
      <c r="N846" t="s">
        <v>6917</v>
      </c>
      <c r="O846" t="s">
        <v>6918</v>
      </c>
      <c r="P846" t="s">
        <v>6919</v>
      </c>
      <c r="Q846" t="s">
        <v>6920</v>
      </c>
      <c r="R846" t="s">
        <v>6921</v>
      </c>
      <c r="S846" t="s">
        <v>6922</v>
      </c>
    </row>
    <row r="847" spans="1:19" ht="17.25" x14ac:dyDescent="0.3">
      <c r="A847" t="s">
        <v>6923</v>
      </c>
      <c r="B847" t="s">
        <v>6924</v>
      </c>
      <c r="C847" t="s">
        <v>12861</v>
      </c>
      <c r="D847" s="3">
        <v>328</v>
      </c>
      <c r="E847" s="3">
        <v>399</v>
      </c>
      <c r="F847" s="4" t="str" cm="1">
        <f t="array" ref="F847">_xlfn.IFS(D847&lt;1000.01,"$0.01-$1,000",D847&lt;25000.01,"$1,000.01-$25,000",D847&lt;50000.01,"$50.000.01-$100,000",D847&lt;100000.01,"$100,000.01-$150,000")</f>
        <v>$0.01-$1,000</v>
      </c>
      <c r="G847" s="1">
        <v>0.18</v>
      </c>
      <c r="H847">
        <v>4.0999999999999996</v>
      </c>
      <c r="I847" s="3">
        <f t="shared" si="26"/>
        <v>1372959</v>
      </c>
      <c r="J847">
        <f t="shared" si="27"/>
        <v>1</v>
      </c>
      <c r="K847" s="2">
        <v>3441</v>
      </c>
      <c r="L847" t="s">
        <v>6925</v>
      </c>
      <c r="M847" t="s">
        <v>6926</v>
      </c>
      <c r="N847" t="s">
        <v>6927</v>
      </c>
      <c r="O847" t="s">
        <v>6928</v>
      </c>
      <c r="P847" t="s">
        <v>6929</v>
      </c>
      <c r="Q847" t="s">
        <v>6930</v>
      </c>
      <c r="R847" t="s">
        <v>6931</v>
      </c>
      <c r="S847" t="s">
        <v>6932</v>
      </c>
    </row>
    <row r="848" spans="1:19" ht="17.25" x14ac:dyDescent="0.3">
      <c r="A848" t="s">
        <v>6933</v>
      </c>
      <c r="B848" t="s">
        <v>6934</v>
      </c>
      <c r="C848" t="s">
        <v>12861</v>
      </c>
      <c r="D848" s="3">
        <v>269</v>
      </c>
      <c r="E848" s="3">
        <v>699</v>
      </c>
      <c r="F848" s="4" t="str" cm="1">
        <f t="array" ref="F848">_xlfn.IFS(D848&lt;1000.01,"$0.01-$1,000",D848&lt;25000.01,"$1,000.01-$25,000",D848&lt;50000.01,"$50.000.01-$100,000",D848&lt;100000.01,"$100,000.01-$150,000")</f>
        <v>$0.01-$1,000</v>
      </c>
      <c r="G848" s="1">
        <v>0.62</v>
      </c>
      <c r="H848">
        <v>4</v>
      </c>
      <c r="I848" s="3">
        <f t="shared" si="26"/>
        <v>65007</v>
      </c>
      <c r="J848">
        <f t="shared" si="27"/>
        <v>1</v>
      </c>
      <c r="K848" s="2">
        <v>93</v>
      </c>
      <c r="L848" t="s">
        <v>6935</v>
      </c>
      <c r="M848" t="s">
        <v>6936</v>
      </c>
      <c r="N848" t="s">
        <v>6937</v>
      </c>
      <c r="O848" t="s">
        <v>6938</v>
      </c>
      <c r="P848" t="s">
        <v>6939</v>
      </c>
      <c r="Q848" t="s">
        <v>6940</v>
      </c>
      <c r="R848" t="s">
        <v>6941</v>
      </c>
      <c r="S848" t="s">
        <v>6942</v>
      </c>
    </row>
    <row r="849" spans="1:19" ht="17.25" x14ac:dyDescent="0.3">
      <c r="A849" t="s">
        <v>6943</v>
      </c>
      <c r="B849" t="s">
        <v>6944</v>
      </c>
      <c r="C849" t="s">
        <v>12862</v>
      </c>
      <c r="D849" s="3">
        <v>299</v>
      </c>
      <c r="E849" s="3">
        <v>400</v>
      </c>
      <c r="F849" s="4" t="str" cm="1">
        <f t="array" ref="F849">_xlfn.IFS(D849&lt;1000.01,"$0.01-$1,000",D849&lt;25000.01,"$1,000.01-$25,000",D849&lt;50000.01,"$50.000.01-$100,000",D849&lt;100000.01,"$100,000.01-$150,000")</f>
        <v>$0.01-$1,000</v>
      </c>
      <c r="G849" s="1">
        <v>0.25</v>
      </c>
      <c r="H849">
        <v>3.8</v>
      </c>
      <c r="I849" s="3">
        <f t="shared" si="26"/>
        <v>16358000</v>
      </c>
      <c r="J849">
        <f t="shared" si="27"/>
        <v>1</v>
      </c>
      <c r="K849" s="2">
        <v>40895</v>
      </c>
      <c r="L849" t="s">
        <v>6945</v>
      </c>
      <c r="M849" t="s">
        <v>6946</v>
      </c>
      <c r="N849" t="s">
        <v>6947</v>
      </c>
      <c r="O849" t="s">
        <v>6948</v>
      </c>
      <c r="P849" t="s">
        <v>6949</v>
      </c>
      <c r="Q849" t="s">
        <v>6950</v>
      </c>
      <c r="R849" t="s">
        <v>6951</v>
      </c>
      <c r="S849" t="s">
        <v>6952</v>
      </c>
    </row>
    <row r="850" spans="1:19" ht="17.25" x14ac:dyDescent="0.3">
      <c r="A850" t="s">
        <v>6953</v>
      </c>
      <c r="B850" t="s">
        <v>6954</v>
      </c>
      <c r="C850" t="s">
        <v>12861</v>
      </c>
      <c r="D850" s="3">
        <v>549</v>
      </c>
      <c r="E850" s="3">
        <v>1499</v>
      </c>
      <c r="F850" s="4" t="str" cm="1">
        <f t="array" ref="F850">_xlfn.IFS(D850&lt;1000.01,"$0.01-$1,000",D850&lt;25000.01,"$1,000.01-$25,000",D850&lt;50000.01,"$50.000.01-$100,000",D850&lt;100000.01,"$100,000.01-$150,000")</f>
        <v>$0.01-$1,000</v>
      </c>
      <c r="G850" s="1">
        <v>0.63</v>
      </c>
      <c r="H850">
        <v>4.3</v>
      </c>
      <c r="I850" s="3">
        <f t="shared" si="26"/>
        <v>16497994</v>
      </c>
      <c r="J850">
        <f t="shared" si="27"/>
        <v>1</v>
      </c>
      <c r="K850" s="2">
        <v>11006</v>
      </c>
      <c r="L850" t="s">
        <v>6955</v>
      </c>
      <c r="M850" t="s">
        <v>6956</v>
      </c>
      <c r="N850" t="s">
        <v>6957</v>
      </c>
      <c r="O850" t="s">
        <v>6958</v>
      </c>
      <c r="P850" t="s">
        <v>6959</v>
      </c>
      <c r="Q850" t="s">
        <v>6960</v>
      </c>
      <c r="R850" t="s">
        <v>6961</v>
      </c>
      <c r="S850" t="s">
        <v>6962</v>
      </c>
    </row>
    <row r="851" spans="1:19" ht="17.25" x14ac:dyDescent="0.3">
      <c r="A851" t="s">
        <v>6963</v>
      </c>
      <c r="B851" t="s">
        <v>6964</v>
      </c>
      <c r="C851" t="s">
        <v>12864</v>
      </c>
      <c r="D851" s="3">
        <v>114</v>
      </c>
      <c r="E851" s="3">
        <v>120</v>
      </c>
      <c r="F851" s="4" t="str" cm="1">
        <f t="array" ref="F851">_xlfn.IFS(D851&lt;1000.01,"$0.01-$1,000",D851&lt;25000.01,"$1,000.01-$25,000",D851&lt;50000.01,"$50.000.01-$100,000",D851&lt;100000.01,"$100,000.01-$150,000")</f>
        <v>$0.01-$1,000</v>
      </c>
      <c r="G851" s="1">
        <v>0.05</v>
      </c>
      <c r="H851">
        <v>4.2</v>
      </c>
      <c r="I851" s="3">
        <f t="shared" si="26"/>
        <v>1072560</v>
      </c>
      <c r="J851">
        <f t="shared" si="27"/>
        <v>1</v>
      </c>
      <c r="K851" s="2">
        <v>8938</v>
      </c>
      <c r="L851" t="s">
        <v>6965</v>
      </c>
      <c r="M851" t="s">
        <v>6966</v>
      </c>
      <c r="N851" t="s">
        <v>6967</v>
      </c>
      <c r="O851" t="s">
        <v>6968</v>
      </c>
      <c r="P851" t="s">
        <v>6969</v>
      </c>
      <c r="Q851" t="s">
        <v>6970</v>
      </c>
      <c r="R851" t="s">
        <v>6971</v>
      </c>
      <c r="S851" t="s">
        <v>6972</v>
      </c>
    </row>
    <row r="852" spans="1:19" ht="17.25" x14ac:dyDescent="0.3">
      <c r="A852" t="s">
        <v>6973</v>
      </c>
      <c r="B852" t="s">
        <v>6974</v>
      </c>
      <c r="C852" t="s">
        <v>12864</v>
      </c>
      <c r="D852" s="3">
        <v>120</v>
      </c>
      <c r="E852" s="3">
        <v>120</v>
      </c>
      <c r="F852" s="4" t="str" cm="1">
        <f t="array" ref="F852">_xlfn.IFS(D852&lt;1000.01,"$0.01-$1,000",D852&lt;25000.01,"$1,000.01-$25,000",D852&lt;50000.01,"$50.000.01-$100,000",D852&lt;100000.01,"$100,000.01-$150,000")</f>
        <v>$0.01-$1,000</v>
      </c>
      <c r="G852" s="1">
        <v>0</v>
      </c>
      <c r="H852">
        <v>4.0999999999999996</v>
      </c>
      <c r="I852" s="3">
        <f t="shared" si="26"/>
        <v>516960</v>
      </c>
      <c r="J852">
        <f t="shared" si="27"/>
        <v>1</v>
      </c>
      <c r="K852" s="2">
        <v>4308</v>
      </c>
      <c r="L852" t="s">
        <v>6975</v>
      </c>
      <c r="M852" t="s">
        <v>6976</v>
      </c>
      <c r="N852" t="s">
        <v>6977</v>
      </c>
      <c r="O852" t="s">
        <v>6978</v>
      </c>
      <c r="P852" t="s">
        <v>6979</v>
      </c>
      <c r="Q852" t="s">
        <v>6980</v>
      </c>
      <c r="R852" t="s">
        <v>6981</v>
      </c>
      <c r="S852" t="s">
        <v>6982</v>
      </c>
    </row>
    <row r="853" spans="1:19" ht="17.25" x14ac:dyDescent="0.3">
      <c r="A853" t="s">
        <v>382</v>
      </c>
      <c r="B853" t="s">
        <v>383</v>
      </c>
      <c r="C853" t="s">
        <v>12861</v>
      </c>
      <c r="D853" s="3">
        <v>970</v>
      </c>
      <c r="E853" s="3">
        <v>1999</v>
      </c>
      <c r="F853" s="4" t="str" cm="1">
        <f t="array" ref="F853">_xlfn.IFS(D853&lt;1000.01,"$0.01-$1,000",D853&lt;25000.01,"$1,000.01-$25,000",D853&lt;50000.01,"$50.000.01-$100,000",D853&lt;100000.01,"$100,000.01-$150,000")</f>
        <v>$0.01-$1,000</v>
      </c>
      <c r="G853" s="1">
        <v>0.51</v>
      </c>
      <c r="H853">
        <v>4.2</v>
      </c>
      <c r="I853" s="3">
        <f t="shared" si="26"/>
        <v>923538</v>
      </c>
      <c r="J853">
        <f t="shared" si="27"/>
        <v>1</v>
      </c>
      <c r="K853" s="2">
        <v>462</v>
      </c>
      <c r="L853" t="s">
        <v>384</v>
      </c>
      <c r="M853" t="s">
        <v>385</v>
      </c>
      <c r="N853" t="s">
        <v>386</v>
      </c>
      <c r="O853" t="s">
        <v>387</v>
      </c>
      <c r="P853" t="s">
        <v>388</v>
      </c>
      <c r="Q853" t="s">
        <v>389</v>
      </c>
      <c r="R853" t="s">
        <v>6983</v>
      </c>
      <c r="S853" t="s">
        <v>6984</v>
      </c>
    </row>
    <row r="854" spans="1:19" ht="17.25" x14ac:dyDescent="0.3">
      <c r="A854" t="s">
        <v>392</v>
      </c>
      <c r="B854" t="s">
        <v>393</v>
      </c>
      <c r="C854" t="s">
        <v>12861</v>
      </c>
      <c r="D854" s="3">
        <v>209</v>
      </c>
      <c r="E854" s="3">
        <v>695</v>
      </c>
      <c r="F854" s="4" t="str" cm="1">
        <f t="array" ref="F854">_xlfn.IFS(D854&lt;1000.01,"$0.01-$1,000",D854&lt;25000.01,"$1,000.01-$25,000",D854&lt;50000.01,"$50.000.01-$100,000",D854&lt;100000.01,"$100,000.01-$150,000")</f>
        <v>$0.01-$1,000</v>
      </c>
      <c r="G854" s="1">
        <v>0.7</v>
      </c>
      <c r="H854">
        <v>4.5</v>
      </c>
      <c r="I854" s="3">
        <f t="shared" si="26"/>
        <v>74841770</v>
      </c>
      <c r="J854">
        <f t="shared" si="27"/>
        <v>1</v>
      </c>
      <c r="K854" s="2">
        <v>107686</v>
      </c>
      <c r="L854" t="s">
        <v>394</v>
      </c>
      <c r="M854" t="s">
        <v>395</v>
      </c>
      <c r="N854" t="s">
        <v>396</v>
      </c>
      <c r="O854" t="s">
        <v>397</v>
      </c>
      <c r="P854" t="s">
        <v>398</v>
      </c>
      <c r="Q854" t="s">
        <v>399</v>
      </c>
      <c r="R854" t="s">
        <v>400</v>
      </c>
      <c r="S854" t="s">
        <v>6985</v>
      </c>
    </row>
    <row r="855" spans="1:19" ht="17.25" x14ac:dyDescent="0.3">
      <c r="A855" t="s">
        <v>6986</v>
      </c>
      <c r="B855" t="s">
        <v>6987</v>
      </c>
      <c r="C855" t="s">
        <v>12861</v>
      </c>
      <c r="D855" s="3">
        <v>1490</v>
      </c>
      <c r="E855" s="3">
        <v>2295</v>
      </c>
      <c r="F855" s="4" t="str" cm="1">
        <f t="array" ref="F855">_xlfn.IFS(D855&lt;1000.01,"$0.01-$1,000",D855&lt;25000.01,"$1,000.01-$25,000",D855&lt;50000.01,"$50.000.01-$100,000",D855&lt;100000.01,"$100,000.01-$150,000")</f>
        <v>$1,000.01-$25,000</v>
      </c>
      <c r="G855" s="1">
        <v>0.35</v>
      </c>
      <c r="H855">
        <v>4.5999999999999996</v>
      </c>
      <c r="I855" s="3">
        <f t="shared" si="26"/>
        <v>24446340</v>
      </c>
      <c r="J855">
        <f t="shared" si="27"/>
        <v>1</v>
      </c>
      <c r="K855" s="2">
        <v>10652</v>
      </c>
      <c r="L855" t="s">
        <v>6988</v>
      </c>
      <c r="M855" t="s">
        <v>6989</v>
      </c>
      <c r="N855" t="s">
        <v>6990</v>
      </c>
      <c r="O855" t="s">
        <v>6991</v>
      </c>
      <c r="P855" t="s">
        <v>6992</v>
      </c>
      <c r="Q855" t="s">
        <v>6993</v>
      </c>
      <c r="R855" t="s">
        <v>6994</v>
      </c>
      <c r="S855" t="s">
        <v>6995</v>
      </c>
    </row>
    <row r="856" spans="1:19" ht="17.25" x14ac:dyDescent="0.3">
      <c r="A856" t="s">
        <v>6996</v>
      </c>
      <c r="B856" t="s">
        <v>6997</v>
      </c>
      <c r="C856" t="s">
        <v>12865</v>
      </c>
      <c r="D856" s="3">
        <v>99</v>
      </c>
      <c r="E856" s="3">
        <v>99</v>
      </c>
      <c r="F856" s="4" t="str" cm="1">
        <f t="array" ref="F856">_xlfn.IFS(D856&lt;1000.01,"$0.01-$1,000",D856&lt;25000.01,"$1,000.01-$25,000",D856&lt;50000.01,"$50.000.01-$100,000",D856&lt;100000.01,"$100,000.01-$150,000")</f>
        <v>$0.01-$1,000</v>
      </c>
      <c r="G856" s="1">
        <v>0</v>
      </c>
      <c r="H856">
        <v>4.3</v>
      </c>
      <c r="I856" s="3">
        <f t="shared" si="26"/>
        <v>498564</v>
      </c>
      <c r="J856">
        <f t="shared" si="27"/>
        <v>1</v>
      </c>
      <c r="K856" s="2">
        <v>5036</v>
      </c>
      <c r="L856" t="s">
        <v>6998</v>
      </c>
      <c r="M856" t="s">
        <v>6999</v>
      </c>
      <c r="N856" t="s">
        <v>7000</v>
      </c>
      <c r="O856" t="s">
        <v>7001</v>
      </c>
      <c r="P856" t="s">
        <v>7002</v>
      </c>
      <c r="Q856" t="s">
        <v>7003</v>
      </c>
      <c r="R856" t="s">
        <v>7004</v>
      </c>
      <c r="S856" t="s">
        <v>7005</v>
      </c>
    </row>
    <row r="857" spans="1:19" ht="17.25" x14ac:dyDescent="0.3">
      <c r="A857" t="s">
        <v>7006</v>
      </c>
      <c r="B857" t="s">
        <v>7007</v>
      </c>
      <c r="C857" t="s">
        <v>12861</v>
      </c>
      <c r="D857" s="3">
        <v>149</v>
      </c>
      <c r="E857" s="3">
        <v>249</v>
      </c>
      <c r="F857" s="4" t="str" cm="1">
        <f t="array" ref="F857">_xlfn.IFS(D857&lt;1000.01,"$0.01-$1,000",D857&lt;25000.01,"$1,000.01-$25,000",D857&lt;50000.01,"$50.000.01-$100,000",D857&lt;100000.01,"$100,000.01-$150,000")</f>
        <v>$0.01-$1,000</v>
      </c>
      <c r="G857" s="1">
        <v>0.4</v>
      </c>
      <c r="H857">
        <v>4</v>
      </c>
      <c r="I857" s="3">
        <f t="shared" si="26"/>
        <v>1259193</v>
      </c>
      <c r="J857">
        <f t="shared" si="27"/>
        <v>1</v>
      </c>
      <c r="K857" s="2">
        <v>5057</v>
      </c>
      <c r="L857" t="s">
        <v>7008</v>
      </c>
      <c r="M857" t="s">
        <v>7009</v>
      </c>
      <c r="N857" t="s">
        <v>7010</v>
      </c>
      <c r="O857" t="s">
        <v>7011</v>
      </c>
      <c r="P857" t="s">
        <v>7012</v>
      </c>
      <c r="Q857" t="s">
        <v>7013</v>
      </c>
      <c r="R857" t="s">
        <v>7014</v>
      </c>
      <c r="S857" t="s">
        <v>7015</v>
      </c>
    </row>
    <row r="858" spans="1:19" ht="17.25" x14ac:dyDescent="0.3">
      <c r="A858" t="s">
        <v>7016</v>
      </c>
      <c r="B858" t="s">
        <v>7017</v>
      </c>
      <c r="C858" t="s">
        <v>12861</v>
      </c>
      <c r="D858" s="3">
        <v>575</v>
      </c>
      <c r="E858" s="3">
        <v>2799</v>
      </c>
      <c r="F858" s="4" t="str" cm="1">
        <f t="array" ref="F858">_xlfn.IFS(D858&lt;1000.01,"$0.01-$1,000",D858&lt;25000.01,"$1,000.01-$25,000",D858&lt;50000.01,"$50.000.01-$100,000",D858&lt;100000.01,"$100,000.01-$150,000")</f>
        <v>$0.01-$1,000</v>
      </c>
      <c r="G858" s="1">
        <v>0.79</v>
      </c>
      <c r="H858">
        <v>4.2</v>
      </c>
      <c r="I858" s="3">
        <f t="shared" si="26"/>
        <v>23895063</v>
      </c>
      <c r="J858">
        <f t="shared" si="27"/>
        <v>1</v>
      </c>
      <c r="K858" s="2">
        <v>8537</v>
      </c>
      <c r="L858" t="s">
        <v>7018</v>
      </c>
      <c r="M858" t="s">
        <v>7019</v>
      </c>
      <c r="N858" t="s">
        <v>7020</v>
      </c>
      <c r="O858" t="s">
        <v>7021</v>
      </c>
      <c r="P858" t="s">
        <v>7022</v>
      </c>
      <c r="Q858" t="s">
        <v>12843</v>
      </c>
      <c r="R858" t="s">
        <v>7023</v>
      </c>
      <c r="S858" t="s">
        <v>7024</v>
      </c>
    </row>
    <row r="859" spans="1:19" ht="17.25" x14ac:dyDescent="0.3">
      <c r="A859" t="s">
        <v>431</v>
      </c>
      <c r="B859" t="s">
        <v>432</v>
      </c>
      <c r="C859" t="s">
        <v>12861</v>
      </c>
      <c r="D859" s="3">
        <v>333</v>
      </c>
      <c r="E859" s="3">
        <v>999</v>
      </c>
      <c r="F859" s="4" t="str" cm="1">
        <f t="array" ref="F859">_xlfn.IFS(D859&lt;1000.01,"$0.01-$1,000",D859&lt;25000.01,"$1,000.01-$25,000",D859&lt;50000.01,"$50.000.01-$100,000",D859&lt;100000.01,"$100,000.01-$150,000")</f>
        <v>$0.01-$1,000</v>
      </c>
      <c r="G859" s="1">
        <v>0.67</v>
      </c>
      <c r="H859">
        <v>3.3</v>
      </c>
      <c r="I859" s="3">
        <f t="shared" si="26"/>
        <v>9782208</v>
      </c>
      <c r="J859">
        <f t="shared" si="27"/>
        <v>1</v>
      </c>
      <c r="K859" s="2">
        <v>9792</v>
      </c>
      <c r="L859" t="s">
        <v>433</v>
      </c>
      <c r="M859" t="s">
        <v>434</v>
      </c>
      <c r="N859" t="s">
        <v>435</v>
      </c>
      <c r="O859" t="s">
        <v>436</v>
      </c>
      <c r="P859" t="s">
        <v>437</v>
      </c>
      <c r="Q859" t="s">
        <v>438</v>
      </c>
      <c r="R859" t="s">
        <v>439</v>
      </c>
      <c r="S859" t="s">
        <v>7025</v>
      </c>
    </row>
    <row r="860" spans="1:19" ht="17.25" x14ac:dyDescent="0.3">
      <c r="A860" t="s">
        <v>7026</v>
      </c>
      <c r="B860" t="s">
        <v>7027</v>
      </c>
      <c r="C860" t="s">
        <v>12864</v>
      </c>
      <c r="D860" s="3">
        <v>178</v>
      </c>
      <c r="E860" s="3">
        <v>210</v>
      </c>
      <c r="F860" s="4" t="str" cm="1">
        <f t="array" ref="F860">_xlfn.IFS(D860&lt;1000.01,"$0.01-$1,000",D860&lt;25000.01,"$1,000.01-$25,000",D860&lt;50000.01,"$50.000.01-$100,000",D860&lt;100000.01,"$100,000.01-$150,000")</f>
        <v>$0.01-$1,000</v>
      </c>
      <c r="G860" s="1">
        <v>0.15</v>
      </c>
      <c r="H860">
        <v>4.3</v>
      </c>
      <c r="I860" s="3">
        <f t="shared" si="26"/>
        <v>514500</v>
      </c>
      <c r="J860">
        <f t="shared" si="27"/>
        <v>1</v>
      </c>
      <c r="K860" s="2">
        <v>2450</v>
      </c>
      <c r="L860" t="s">
        <v>7028</v>
      </c>
      <c r="M860" t="s">
        <v>7029</v>
      </c>
      <c r="N860" t="s">
        <v>7030</v>
      </c>
      <c r="O860" t="s">
        <v>7031</v>
      </c>
      <c r="P860" t="s">
        <v>7032</v>
      </c>
      <c r="Q860" t="s">
        <v>7033</v>
      </c>
      <c r="R860" t="s">
        <v>7034</v>
      </c>
      <c r="S860" t="s">
        <v>7035</v>
      </c>
    </row>
    <row r="861" spans="1:19" ht="17.25" x14ac:dyDescent="0.3">
      <c r="A861" t="s">
        <v>7036</v>
      </c>
      <c r="B861" t="s">
        <v>7037</v>
      </c>
      <c r="C861" t="s">
        <v>12862</v>
      </c>
      <c r="D861" s="3">
        <v>1599</v>
      </c>
      <c r="E861" s="3">
        <v>3490</v>
      </c>
      <c r="F861" s="4" t="str" cm="1">
        <f t="array" ref="F861">_xlfn.IFS(D861&lt;1000.01,"$0.01-$1,000",D861&lt;25000.01,"$1,000.01-$25,000",D861&lt;50000.01,"$50.000.01-$100,000",D861&lt;100000.01,"$100,000.01-$150,000")</f>
        <v>$1,000.01-$25,000</v>
      </c>
      <c r="G861" s="1">
        <v>0.54</v>
      </c>
      <c r="H861">
        <v>3.7</v>
      </c>
      <c r="I861" s="3">
        <f t="shared" si="26"/>
        <v>2359240</v>
      </c>
      <c r="J861">
        <f t="shared" si="27"/>
        <v>1</v>
      </c>
      <c r="K861" s="2">
        <v>676</v>
      </c>
      <c r="L861" t="s">
        <v>7038</v>
      </c>
      <c r="M861" t="s">
        <v>7039</v>
      </c>
      <c r="N861" t="s">
        <v>7040</v>
      </c>
      <c r="O861" t="s">
        <v>7041</v>
      </c>
      <c r="P861" t="s">
        <v>7042</v>
      </c>
      <c r="Q861" t="s">
        <v>7043</v>
      </c>
      <c r="R861" t="s">
        <v>7044</v>
      </c>
      <c r="S861" t="s">
        <v>7045</v>
      </c>
    </row>
    <row r="862" spans="1:19" ht="17.25" x14ac:dyDescent="0.3">
      <c r="A862" t="s">
        <v>7046</v>
      </c>
      <c r="B862" t="s">
        <v>7047</v>
      </c>
      <c r="C862" t="s">
        <v>12862</v>
      </c>
      <c r="D862" s="3">
        <v>499</v>
      </c>
      <c r="E862" s="3">
        <v>1299</v>
      </c>
      <c r="F862" s="4" t="str" cm="1">
        <f t="array" ref="F862">_xlfn.IFS(D862&lt;1000.01,"$0.01-$1,000",D862&lt;25000.01,"$1,000.01-$25,000",D862&lt;50000.01,"$50.000.01-$100,000",D862&lt;100000.01,"$100,000.01-$150,000")</f>
        <v>$0.01-$1,000</v>
      </c>
      <c r="G862" s="1">
        <v>0.62</v>
      </c>
      <c r="H862">
        <v>3.9</v>
      </c>
      <c r="I862" s="3">
        <f t="shared" si="26"/>
        <v>1523727</v>
      </c>
      <c r="J862">
        <f t="shared" si="27"/>
        <v>1</v>
      </c>
      <c r="K862" s="2">
        <v>1173</v>
      </c>
      <c r="L862" t="s">
        <v>7048</v>
      </c>
      <c r="M862" t="s">
        <v>7049</v>
      </c>
      <c r="N862" t="s">
        <v>7050</v>
      </c>
      <c r="O862" t="s">
        <v>7051</v>
      </c>
      <c r="P862" t="s">
        <v>7052</v>
      </c>
      <c r="Q862" t="s">
        <v>7053</v>
      </c>
      <c r="R862" t="s">
        <v>7054</v>
      </c>
      <c r="S862" t="s">
        <v>7055</v>
      </c>
    </row>
    <row r="863" spans="1:19" ht="17.25" x14ac:dyDescent="0.3">
      <c r="A863" t="s">
        <v>7056</v>
      </c>
      <c r="B863" t="s">
        <v>7057</v>
      </c>
      <c r="C863" t="s">
        <v>12861</v>
      </c>
      <c r="D863" s="3">
        <v>199</v>
      </c>
      <c r="E863" s="3">
        <v>499</v>
      </c>
      <c r="F863" s="4" t="str" cm="1">
        <f t="array" ref="F863">_xlfn.IFS(D863&lt;1000.01,"$0.01-$1,000",D863&lt;25000.01,"$1,000.01-$25,000",D863&lt;50000.01,"$50.000.01-$100,000",D863&lt;100000.01,"$100,000.01-$150,000")</f>
        <v>$0.01-$1,000</v>
      </c>
      <c r="G863" s="1">
        <v>0.6</v>
      </c>
      <c r="H863">
        <v>4.3</v>
      </c>
      <c r="I863" s="3">
        <f t="shared" si="26"/>
        <v>4989002</v>
      </c>
      <c r="J863">
        <f t="shared" si="27"/>
        <v>1</v>
      </c>
      <c r="K863" s="2">
        <v>9998</v>
      </c>
      <c r="L863" t="s">
        <v>7058</v>
      </c>
      <c r="M863" t="s">
        <v>7059</v>
      </c>
      <c r="N863" t="s">
        <v>7060</v>
      </c>
      <c r="O863" t="s">
        <v>7061</v>
      </c>
      <c r="P863" t="s">
        <v>7062</v>
      </c>
      <c r="Q863" t="s">
        <v>7063</v>
      </c>
      <c r="R863" t="s">
        <v>7064</v>
      </c>
      <c r="S863" t="s">
        <v>7065</v>
      </c>
    </row>
    <row r="864" spans="1:19" ht="17.25" x14ac:dyDescent="0.3">
      <c r="A864" t="s">
        <v>7066</v>
      </c>
      <c r="B864" t="s">
        <v>7067</v>
      </c>
      <c r="C864" t="s">
        <v>12862</v>
      </c>
      <c r="D864" s="3">
        <v>2499</v>
      </c>
      <c r="E864" s="3">
        <v>5999</v>
      </c>
      <c r="F864" s="4" t="str" cm="1">
        <f t="array" ref="F864">_xlfn.IFS(D864&lt;1000.01,"$0.01-$1,000",D864&lt;25000.01,"$1,000.01-$25,000",D864&lt;50000.01,"$50.000.01-$100,000",D864&lt;100000.01,"$100,000.01-$150,000")</f>
        <v>$1,000.01-$25,000</v>
      </c>
      <c r="G864" s="1">
        <v>0.57999999999999996</v>
      </c>
      <c r="H864">
        <v>4.0999999999999996</v>
      </c>
      <c r="I864" s="3">
        <f t="shared" si="26"/>
        <v>35106148</v>
      </c>
      <c r="J864">
        <f t="shared" si="27"/>
        <v>1</v>
      </c>
      <c r="K864" s="2">
        <v>5852</v>
      </c>
      <c r="L864" t="s">
        <v>7068</v>
      </c>
      <c r="M864" t="s">
        <v>7069</v>
      </c>
      <c r="N864" t="s">
        <v>7070</v>
      </c>
      <c r="O864" t="s">
        <v>7071</v>
      </c>
      <c r="P864" t="s">
        <v>7072</v>
      </c>
      <c r="Q864" t="s">
        <v>7073</v>
      </c>
      <c r="R864" t="s">
        <v>7074</v>
      </c>
      <c r="S864" t="s">
        <v>7075</v>
      </c>
    </row>
    <row r="865" spans="1:19" ht="17.25" x14ac:dyDescent="0.3">
      <c r="A865" t="s">
        <v>7076</v>
      </c>
      <c r="B865" t="s">
        <v>7077</v>
      </c>
      <c r="C865" t="s">
        <v>12861</v>
      </c>
      <c r="D865" s="3">
        <v>199</v>
      </c>
      <c r="E865" s="3">
        <v>999</v>
      </c>
      <c r="F865" s="4" t="str" cm="1">
        <f t="array" ref="F865">_xlfn.IFS(D865&lt;1000.01,"$0.01-$1,000",D865&lt;25000.01,"$1,000.01-$25,000",D865&lt;50000.01,"$50.000.01-$100,000",D865&lt;100000.01,"$100,000.01-$150,000")</f>
        <v>$0.01-$1,000</v>
      </c>
      <c r="G865" s="1">
        <v>0.8</v>
      </c>
      <c r="H865">
        <v>4.2</v>
      </c>
      <c r="I865" s="3">
        <f t="shared" si="26"/>
        <v>361638</v>
      </c>
      <c r="J865">
        <f t="shared" si="27"/>
        <v>1</v>
      </c>
      <c r="K865" s="2">
        <v>362</v>
      </c>
      <c r="L865" t="s">
        <v>7078</v>
      </c>
      <c r="M865" t="s">
        <v>7079</v>
      </c>
      <c r="N865" t="s">
        <v>7080</v>
      </c>
      <c r="O865" t="s">
        <v>7081</v>
      </c>
      <c r="P865" t="s">
        <v>7082</v>
      </c>
      <c r="Q865" t="s">
        <v>7083</v>
      </c>
      <c r="R865" t="s">
        <v>7084</v>
      </c>
      <c r="S865" t="s">
        <v>7085</v>
      </c>
    </row>
    <row r="866" spans="1:19" ht="17.25" x14ac:dyDescent="0.3">
      <c r="A866" t="s">
        <v>7086</v>
      </c>
      <c r="B866" t="s">
        <v>7087</v>
      </c>
      <c r="C866" t="s">
        <v>12862</v>
      </c>
      <c r="D866" s="3">
        <v>939</v>
      </c>
      <c r="E866" s="3">
        <v>1800</v>
      </c>
      <c r="F866" s="4" t="str" cm="1">
        <f t="array" ref="F866">_xlfn.IFS(D866&lt;1000.01,"$0.01-$1,000",D866&lt;25000.01,"$1,000.01-$25,000",D866&lt;50000.01,"$50.000.01-$100,000",D866&lt;100000.01,"$100,000.01-$150,000")</f>
        <v>$0.01-$1,000</v>
      </c>
      <c r="G866" s="1">
        <v>0.48</v>
      </c>
      <c r="H866">
        <v>4.5</v>
      </c>
      <c r="I866" s="3">
        <f t="shared" si="26"/>
        <v>369093600</v>
      </c>
      <c r="J866">
        <f t="shared" si="27"/>
        <v>1</v>
      </c>
      <c r="K866" s="2">
        <v>205052</v>
      </c>
      <c r="L866" t="s">
        <v>7088</v>
      </c>
      <c r="M866" t="s">
        <v>7089</v>
      </c>
      <c r="N866" t="s">
        <v>7090</v>
      </c>
      <c r="O866" t="s">
        <v>7091</v>
      </c>
      <c r="P866" t="s">
        <v>7092</v>
      </c>
      <c r="Q866" t="s">
        <v>7093</v>
      </c>
      <c r="R866" t="s">
        <v>7094</v>
      </c>
      <c r="S866" t="s">
        <v>7095</v>
      </c>
    </row>
    <row r="867" spans="1:19" ht="17.25" x14ac:dyDescent="0.3">
      <c r="A867" t="s">
        <v>7096</v>
      </c>
      <c r="B867" t="s">
        <v>7097</v>
      </c>
      <c r="C867" t="s">
        <v>12862</v>
      </c>
      <c r="D867" s="3">
        <v>2499</v>
      </c>
      <c r="E867" s="3">
        <v>9999</v>
      </c>
      <c r="F867" s="4" t="str" cm="1">
        <f t="array" ref="F867">_xlfn.IFS(D867&lt;1000.01,"$0.01-$1,000",D867&lt;25000.01,"$1,000.01-$25,000",D867&lt;50000.01,"$50.000.01-$100,000",D867&lt;100000.01,"$100,000.01-$150,000")</f>
        <v>$1,000.01-$25,000</v>
      </c>
      <c r="G867" s="1">
        <v>0.75</v>
      </c>
      <c r="H867">
        <v>4</v>
      </c>
      <c r="I867" s="3">
        <f t="shared" si="26"/>
        <v>90890910</v>
      </c>
      <c r="J867">
        <f t="shared" si="27"/>
        <v>1</v>
      </c>
      <c r="K867" s="2">
        <v>9090</v>
      </c>
      <c r="L867" t="s">
        <v>7098</v>
      </c>
      <c r="M867" t="s">
        <v>7099</v>
      </c>
      <c r="N867" t="s">
        <v>7100</v>
      </c>
      <c r="O867" t="s">
        <v>7101</v>
      </c>
      <c r="P867" t="s">
        <v>7102</v>
      </c>
      <c r="Q867" t="s">
        <v>7103</v>
      </c>
      <c r="R867" t="s">
        <v>7104</v>
      </c>
      <c r="S867" t="s">
        <v>7105</v>
      </c>
    </row>
    <row r="868" spans="1:19" ht="17.25" x14ac:dyDescent="0.3">
      <c r="A868" t="s">
        <v>7106</v>
      </c>
      <c r="B868" t="s">
        <v>7107</v>
      </c>
      <c r="C868" t="s">
        <v>12861</v>
      </c>
      <c r="D868" s="3">
        <v>1439</v>
      </c>
      <c r="E868" s="3">
        <v>2890</v>
      </c>
      <c r="F868" s="4" t="str" cm="1">
        <f t="array" ref="F868">_xlfn.IFS(D868&lt;1000.01,"$0.01-$1,000",D868&lt;25000.01,"$1,000.01-$25,000",D868&lt;50000.01,"$50.000.01-$100,000",D868&lt;100000.01,"$100,000.01-$150,000")</f>
        <v>$1,000.01-$25,000</v>
      </c>
      <c r="G868" s="1">
        <v>0.5</v>
      </c>
      <c r="H868">
        <v>4.5</v>
      </c>
      <c r="I868" s="3">
        <f t="shared" si="26"/>
        <v>11846110</v>
      </c>
      <c r="J868">
        <f t="shared" si="27"/>
        <v>1</v>
      </c>
      <c r="K868" s="2">
        <v>4099</v>
      </c>
      <c r="L868" t="s">
        <v>7108</v>
      </c>
      <c r="M868" t="s">
        <v>7109</v>
      </c>
      <c r="N868" t="s">
        <v>7110</v>
      </c>
      <c r="O868" t="s">
        <v>7111</v>
      </c>
      <c r="P868" t="s">
        <v>7112</v>
      </c>
      <c r="Q868" t="s">
        <v>7113</v>
      </c>
      <c r="R868" t="s">
        <v>7114</v>
      </c>
      <c r="S868" t="s">
        <v>7115</v>
      </c>
    </row>
    <row r="869" spans="1:19" ht="17.25" x14ac:dyDescent="0.3">
      <c r="A869" t="s">
        <v>7116</v>
      </c>
      <c r="B869" t="s">
        <v>7117</v>
      </c>
      <c r="C869" t="s">
        <v>12862</v>
      </c>
      <c r="D869" s="3">
        <v>1099</v>
      </c>
      <c r="E869" s="3">
        <v>5999</v>
      </c>
      <c r="F869" s="4" t="str" cm="1">
        <f t="array" ref="F869">_xlfn.IFS(D869&lt;1000.01,"$0.01-$1,000",D869&lt;25000.01,"$1,000.01-$25,000",D869&lt;50000.01,"$50.000.01-$100,000",D869&lt;100000.01,"$100,000.01-$150,000")</f>
        <v>$1,000.01-$25,000</v>
      </c>
      <c r="G869" s="1">
        <v>0.82</v>
      </c>
      <c r="H869">
        <v>3.5</v>
      </c>
      <c r="I869" s="3">
        <f t="shared" si="26"/>
        <v>77783034</v>
      </c>
      <c r="J869">
        <f t="shared" si="27"/>
        <v>1</v>
      </c>
      <c r="K869" s="2">
        <v>12966</v>
      </c>
      <c r="L869" t="s">
        <v>5233</v>
      </c>
      <c r="M869" t="s">
        <v>7118</v>
      </c>
      <c r="N869" t="s">
        <v>7119</v>
      </c>
      <c r="O869" t="s">
        <v>7120</v>
      </c>
      <c r="P869" t="s">
        <v>7121</v>
      </c>
      <c r="Q869" t="s">
        <v>7122</v>
      </c>
      <c r="R869" t="s">
        <v>7123</v>
      </c>
      <c r="S869" t="s">
        <v>7124</v>
      </c>
    </row>
    <row r="870" spans="1:19" ht="17.25" x14ac:dyDescent="0.3">
      <c r="A870" t="s">
        <v>7125</v>
      </c>
      <c r="B870" t="s">
        <v>7126</v>
      </c>
      <c r="C870" t="s">
        <v>12864</v>
      </c>
      <c r="D870" s="3">
        <v>157</v>
      </c>
      <c r="E870" s="3">
        <v>160</v>
      </c>
      <c r="F870" s="4" t="str" cm="1">
        <f t="array" ref="F870">_xlfn.IFS(D870&lt;1000.01,"$0.01-$1,000",D870&lt;25000.01,"$1,000.01-$25,000",D870&lt;50000.01,"$50.000.01-$100,000",D870&lt;100000.01,"$100,000.01-$150,000")</f>
        <v>$0.01-$1,000</v>
      </c>
      <c r="G870" s="1">
        <v>0.02</v>
      </c>
      <c r="H870">
        <v>4.5</v>
      </c>
      <c r="I870" s="3">
        <f t="shared" si="26"/>
        <v>708480</v>
      </c>
      <c r="J870">
        <f t="shared" si="27"/>
        <v>1</v>
      </c>
      <c r="K870" s="2">
        <v>4428</v>
      </c>
      <c r="L870" t="s">
        <v>7127</v>
      </c>
      <c r="M870" t="s">
        <v>7128</v>
      </c>
      <c r="N870" t="s">
        <v>7129</v>
      </c>
      <c r="O870" t="s">
        <v>7130</v>
      </c>
      <c r="P870" t="s">
        <v>7131</v>
      </c>
      <c r="Q870" t="s">
        <v>7132</v>
      </c>
      <c r="R870" t="s">
        <v>7133</v>
      </c>
      <c r="S870" t="s">
        <v>7134</v>
      </c>
    </row>
    <row r="871" spans="1:19" ht="17.25" x14ac:dyDescent="0.3">
      <c r="A871" t="s">
        <v>416</v>
      </c>
      <c r="B871" t="s">
        <v>417</v>
      </c>
      <c r="C871" t="s">
        <v>12861</v>
      </c>
      <c r="D871" s="3">
        <v>999</v>
      </c>
      <c r="E871" s="3">
        <v>1599</v>
      </c>
      <c r="F871" s="4" t="str" cm="1">
        <f t="array" ref="F871">_xlfn.IFS(D871&lt;1000.01,"$0.01-$1,000",D871&lt;25000.01,"$1,000.01-$25,000",D871&lt;50000.01,"$50.000.01-$100,000",D871&lt;100000.01,"$100,000.01-$150,000")</f>
        <v>$0.01-$1,000</v>
      </c>
      <c r="G871" s="1">
        <v>0.38</v>
      </c>
      <c r="H871">
        <v>4.3</v>
      </c>
      <c r="I871" s="3">
        <f t="shared" si="26"/>
        <v>19336707</v>
      </c>
      <c r="J871">
        <f t="shared" si="27"/>
        <v>1</v>
      </c>
      <c r="K871" s="2">
        <v>12093</v>
      </c>
      <c r="L871" t="s">
        <v>418</v>
      </c>
      <c r="M871" t="s">
        <v>419</v>
      </c>
      <c r="N871" t="s">
        <v>420</v>
      </c>
      <c r="O871" t="s">
        <v>421</v>
      </c>
      <c r="P871" t="s">
        <v>422</v>
      </c>
      <c r="Q871" t="s">
        <v>423</v>
      </c>
      <c r="R871" t="s">
        <v>7135</v>
      </c>
      <c r="S871" t="s">
        <v>7136</v>
      </c>
    </row>
    <row r="872" spans="1:19" ht="17.25" x14ac:dyDescent="0.3">
      <c r="A872" t="s">
        <v>7137</v>
      </c>
      <c r="B872" t="s">
        <v>7138</v>
      </c>
      <c r="C872" t="s">
        <v>12861</v>
      </c>
      <c r="D872" s="3">
        <v>115</v>
      </c>
      <c r="E872" s="3">
        <v>999</v>
      </c>
      <c r="F872" s="4" t="str" cm="1">
        <f t="array" ref="F872">_xlfn.IFS(D872&lt;1000.01,"$0.01-$1,000",D872&lt;25000.01,"$1,000.01-$25,000",D872&lt;50000.01,"$50.000.01-$100,000",D872&lt;100000.01,"$100,000.01-$150,000")</f>
        <v>$0.01-$1,000</v>
      </c>
      <c r="G872" s="1">
        <v>0.88</v>
      </c>
      <c r="H872">
        <v>3.3</v>
      </c>
      <c r="I872" s="3">
        <f t="shared" si="26"/>
        <v>5686308</v>
      </c>
      <c r="J872">
        <f t="shared" si="27"/>
        <v>1</v>
      </c>
      <c r="K872" s="2">
        <v>5692</v>
      </c>
      <c r="L872" t="s">
        <v>7139</v>
      </c>
      <c r="M872" t="s">
        <v>7140</v>
      </c>
      <c r="N872" t="s">
        <v>7141</v>
      </c>
      <c r="O872" t="s">
        <v>7142</v>
      </c>
      <c r="P872" t="s">
        <v>7143</v>
      </c>
      <c r="Q872" t="s">
        <v>7144</v>
      </c>
      <c r="R872" t="s">
        <v>7145</v>
      </c>
      <c r="S872" t="s">
        <v>7146</v>
      </c>
    </row>
    <row r="873" spans="1:19" ht="17.25" x14ac:dyDescent="0.3">
      <c r="A873" t="s">
        <v>7147</v>
      </c>
      <c r="B873" t="s">
        <v>7148</v>
      </c>
      <c r="C873" t="s">
        <v>12861</v>
      </c>
      <c r="D873" s="3">
        <v>175</v>
      </c>
      <c r="E873" s="3">
        <v>499</v>
      </c>
      <c r="F873" s="4" t="str" cm="1">
        <f t="array" ref="F873">_xlfn.IFS(D873&lt;1000.01,"$0.01-$1,000",D873&lt;25000.01,"$1,000.01-$25,000",D873&lt;50000.01,"$50.000.01-$100,000",D873&lt;100000.01,"$100,000.01-$150,000")</f>
        <v>$0.01-$1,000</v>
      </c>
      <c r="G873" s="1">
        <v>0.65</v>
      </c>
      <c r="H873">
        <v>4.0999999999999996</v>
      </c>
      <c r="I873" s="3">
        <f t="shared" si="26"/>
        <v>10479</v>
      </c>
      <c r="J873">
        <f t="shared" si="27"/>
        <v>1</v>
      </c>
      <c r="K873" s="2">
        <v>21</v>
      </c>
      <c r="L873" t="s">
        <v>7149</v>
      </c>
      <c r="M873" t="s">
        <v>7150</v>
      </c>
      <c r="N873" t="s">
        <v>7151</v>
      </c>
      <c r="O873" t="s">
        <v>7152</v>
      </c>
      <c r="P873" t="s">
        <v>7153</v>
      </c>
      <c r="Q873" t="s">
        <v>7154</v>
      </c>
      <c r="R873" t="s">
        <v>7155</v>
      </c>
      <c r="S873" t="s">
        <v>7156</v>
      </c>
    </row>
    <row r="874" spans="1:19" ht="17.25" x14ac:dyDescent="0.3">
      <c r="A874" t="s">
        <v>7157</v>
      </c>
      <c r="B874" t="s">
        <v>7158</v>
      </c>
      <c r="C874" t="s">
        <v>12862</v>
      </c>
      <c r="D874" s="3">
        <v>1999</v>
      </c>
      <c r="E874" s="3">
        <v>4700</v>
      </c>
      <c r="F874" s="4" t="str" cm="1">
        <f t="array" ref="F874">_xlfn.IFS(D874&lt;1000.01,"$0.01-$1,000",D874&lt;25000.01,"$1,000.01-$25,000",D874&lt;50000.01,"$50.000.01-$100,000",D874&lt;100000.01,"$100,000.01-$150,000")</f>
        <v>$1,000.01-$25,000</v>
      </c>
      <c r="G874" s="1">
        <v>0.56999999999999995</v>
      </c>
      <c r="H874">
        <v>3.8</v>
      </c>
      <c r="I874" s="3">
        <f t="shared" si="26"/>
        <v>8836000</v>
      </c>
      <c r="J874">
        <f t="shared" si="27"/>
        <v>1</v>
      </c>
      <c r="K874" s="2">
        <v>1880</v>
      </c>
      <c r="L874" t="s">
        <v>7159</v>
      </c>
      <c r="M874" t="s">
        <v>7160</v>
      </c>
      <c r="N874" t="s">
        <v>7161</v>
      </c>
      <c r="O874" t="s">
        <v>7162</v>
      </c>
      <c r="P874" t="s">
        <v>7163</v>
      </c>
      <c r="Q874" t="s">
        <v>7164</v>
      </c>
      <c r="R874" t="s">
        <v>7165</v>
      </c>
      <c r="S874" t="s">
        <v>7166</v>
      </c>
    </row>
    <row r="875" spans="1:19" ht="17.25" x14ac:dyDescent="0.3">
      <c r="A875" t="s">
        <v>7167</v>
      </c>
      <c r="B875" t="s">
        <v>7168</v>
      </c>
      <c r="C875" t="s">
        <v>12861</v>
      </c>
      <c r="D875" s="3">
        <v>3999</v>
      </c>
      <c r="E875" s="3">
        <v>4332.96</v>
      </c>
      <c r="F875" s="4" t="str" cm="1">
        <f t="array" ref="F875">_xlfn.IFS(D875&lt;1000.01,"$0.01-$1,000",D875&lt;25000.01,"$1,000.01-$25,000",D875&lt;50000.01,"$50.000.01-$100,000",D875&lt;100000.01,"$100,000.01-$150,000")</f>
        <v>$1,000.01-$25,000</v>
      </c>
      <c r="G875" s="1">
        <v>0.08</v>
      </c>
      <c r="H875">
        <v>3.5</v>
      </c>
      <c r="I875" s="3">
        <f t="shared" si="26"/>
        <v>94293875.519999996</v>
      </c>
      <c r="J875">
        <f t="shared" si="27"/>
        <v>1</v>
      </c>
      <c r="K875" s="2">
        <v>21762</v>
      </c>
      <c r="L875" t="s">
        <v>7169</v>
      </c>
      <c r="M875" t="s">
        <v>7170</v>
      </c>
      <c r="N875" t="s">
        <v>7171</v>
      </c>
      <c r="O875" t="s">
        <v>7172</v>
      </c>
      <c r="P875" t="s">
        <v>7173</v>
      </c>
      <c r="Q875" t="s">
        <v>7174</v>
      </c>
      <c r="R875" t="s">
        <v>7175</v>
      </c>
      <c r="S875" t="s">
        <v>7176</v>
      </c>
    </row>
    <row r="876" spans="1:19" ht="17.25" x14ac:dyDescent="0.3">
      <c r="A876" t="s">
        <v>7177</v>
      </c>
      <c r="B876" t="s">
        <v>7178</v>
      </c>
      <c r="C876" t="s">
        <v>12861</v>
      </c>
      <c r="D876" s="3">
        <v>899</v>
      </c>
      <c r="E876" s="3">
        <v>1800</v>
      </c>
      <c r="F876" s="4" t="str" cm="1">
        <f t="array" ref="F876">_xlfn.IFS(D876&lt;1000.01,"$0.01-$1,000",D876&lt;25000.01,"$1,000.01-$25,000",D876&lt;50000.01,"$50.000.01-$100,000",D876&lt;100000.01,"$100,000.01-$150,000")</f>
        <v>$0.01-$1,000</v>
      </c>
      <c r="G876" s="1">
        <v>0.5</v>
      </c>
      <c r="H876">
        <v>4.0999999999999996</v>
      </c>
      <c r="I876" s="3">
        <f t="shared" si="26"/>
        <v>40275000</v>
      </c>
      <c r="J876">
        <f t="shared" si="27"/>
        <v>1</v>
      </c>
      <c r="K876" s="2">
        <v>22375</v>
      </c>
      <c r="L876" t="s">
        <v>7179</v>
      </c>
      <c r="M876" t="s">
        <v>7180</v>
      </c>
      <c r="N876" t="s">
        <v>7181</v>
      </c>
      <c r="O876" t="s">
        <v>7182</v>
      </c>
      <c r="P876" t="s">
        <v>7183</v>
      </c>
      <c r="Q876" t="s">
        <v>7184</v>
      </c>
      <c r="R876" t="s">
        <v>7185</v>
      </c>
      <c r="S876" t="s">
        <v>7186</v>
      </c>
    </row>
    <row r="877" spans="1:19" ht="17.25" x14ac:dyDescent="0.3">
      <c r="A877" t="s">
        <v>7187</v>
      </c>
      <c r="B877" t="s">
        <v>7188</v>
      </c>
      <c r="C877" t="s">
        <v>12861</v>
      </c>
      <c r="D877" s="3">
        <v>299</v>
      </c>
      <c r="E877" s="3">
        <v>990</v>
      </c>
      <c r="F877" s="4" t="str" cm="1">
        <f t="array" ref="F877">_xlfn.IFS(D877&lt;1000.01,"$0.01-$1,000",D877&lt;25000.01,"$1,000.01-$25,000",D877&lt;50000.01,"$50.000.01-$100,000",D877&lt;100000.01,"$100,000.01-$150,000")</f>
        <v>$0.01-$1,000</v>
      </c>
      <c r="G877" s="1">
        <v>0.7</v>
      </c>
      <c r="H877">
        <v>4.5</v>
      </c>
      <c r="I877" s="3">
        <f t="shared" si="26"/>
        <v>2428470</v>
      </c>
      <c r="J877">
        <f t="shared" si="27"/>
        <v>1</v>
      </c>
      <c r="K877" s="2">
        <v>2453</v>
      </c>
      <c r="L877" t="s">
        <v>7189</v>
      </c>
      <c r="M877" t="s">
        <v>7190</v>
      </c>
      <c r="N877" t="s">
        <v>7191</v>
      </c>
      <c r="O877" t="s">
        <v>7192</v>
      </c>
      <c r="P877" t="s">
        <v>7193</v>
      </c>
      <c r="Q877" t="s">
        <v>7194</v>
      </c>
      <c r="R877" t="s">
        <v>7195</v>
      </c>
      <c r="S877" t="s">
        <v>7196</v>
      </c>
    </row>
    <row r="878" spans="1:19" ht="17.25" x14ac:dyDescent="0.3">
      <c r="A878" t="s">
        <v>7197</v>
      </c>
      <c r="B878" t="s">
        <v>7198</v>
      </c>
      <c r="C878" t="s">
        <v>12861</v>
      </c>
      <c r="D878" s="3">
        <v>3303</v>
      </c>
      <c r="E878" s="3">
        <v>4699</v>
      </c>
      <c r="F878" s="4" t="str" cm="1">
        <f t="array" ref="F878">_xlfn.IFS(D878&lt;1000.01,"$0.01-$1,000",D878&lt;25000.01,"$1,000.01-$25,000",D878&lt;50000.01,"$50.000.01-$100,000",D878&lt;100000.01,"$100,000.01-$150,000")</f>
        <v>$1,000.01-$25,000</v>
      </c>
      <c r="G878" s="1">
        <v>0.3</v>
      </c>
      <c r="H878">
        <v>4.4000000000000004</v>
      </c>
      <c r="I878" s="3">
        <f t="shared" si="26"/>
        <v>63643256</v>
      </c>
      <c r="J878">
        <f t="shared" si="27"/>
        <v>1</v>
      </c>
      <c r="K878" s="2">
        <v>13544</v>
      </c>
      <c r="L878" t="s">
        <v>7199</v>
      </c>
      <c r="M878" t="s">
        <v>7200</v>
      </c>
      <c r="N878" t="s">
        <v>7201</v>
      </c>
      <c r="O878" t="s">
        <v>7202</v>
      </c>
      <c r="P878" t="s">
        <v>7203</v>
      </c>
      <c r="Q878" t="s">
        <v>7204</v>
      </c>
      <c r="R878" t="s">
        <v>7205</v>
      </c>
      <c r="S878" t="s">
        <v>7206</v>
      </c>
    </row>
    <row r="879" spans="1:19" ht="17.25" x14ac:dyDescent="0.3">
      <c r="A879" t="s">
        <v>7207</v>
      </c>
      <c r="B879" t="s">
        <v>7208</v>
      </c>
      <c r="C879" t="s">
        <v>12861</v>
      </c>
      <c r="D879" s="3">
        <v>1890</v>
      </c>
      <c r="E879" s="3">
        <v>5490</v>
      </c>
      <c r="F879" s="4" t="str" cm="1">
        <f t="array" ref="F879">_xlfn.IFS(D879&lt;1000.01,"$0.01-$1,000",D879&lt;25000.01,"$1,000.01-$25,000",D879&lt;50000.01,"$50.000.01-$100,000",D879&lt;100000.01,"$100,000.01-$150,000")</f>
        <v>$1,000.01-$25,000</v>
      </c>
      <c r="G879" s="1">
        <v>0.66</v>
      </c>
      <c r="H879">
        <v>4.0999999999999996</v>
      </c>
      <c r="I879" s="3">
        <f t="shared" si="26"/>
        <v>60258240</v>
      </c>
      <c r="J879">
        <f t="shared" si="27"/>
        <v>1</v>
      </c>
      <c r="K879" s="2">
        <v>10976</v>
      </c>
      <c r="L879" t="s">
        <v>7209</v>
      </c>
      <c r="M879" t="s">
        <v>7210</v>
      </c>
      <c r="N879" t="s">
        <v>7211</v>
      </c>
      <c r="O879" t="s">
        <v>7212</v>
      </c>
      <c r="P879" t="s">
        <v>7213</v>
      </c>
      <c r="Q879" t="s">
        <v>7214</v>
      </c>
      <c r="R879" t="s">
        <v>7215</v>
      </c>
      <c r="S879" t="s">
        <v>7216</v>
      </c>
    </row>
    <row r="880" spans="1:19" ht="17.25" x14ac:dyDescent="0.3">
      <c r="A880" t="s">
        <v>7217</v>
      </c>
      <c r="B880" t="s">
        <v>7218</v>
      </c>
      <c r="C880" t="s">
        <v>12864</v>
      </c>
      <c r="D880" s="3">
        <v>90</v>
      </c>
      <c r="E880" s="3">
        <v>100</v>
      </c>
      <c r="F880" s="4" t="str" cm="1">
        <f t="array" ref="F880">_xlfn.IFS(D880&lt;1000.01,"$0.01-$1,000",D880&lt;25000.01,"$1,000.01-$25,000",D880&lt;50000.01,"$50.000.01-$100,000",D880&lt;100000.01,"$100,000.01-$150,000")</f>
        <v>$0.01-$1,000</v>
      </c>
      <c r="G880" s="1">
        <v>0.1</v>
      </c>
      <c r="H880">
        <v>4.3</v>
      </c>
      <c r="I880" s="3">
        <f t="shared" si="26"/>
        <v>306100</v>
      </c>
      <c r="J880">
        <f t="shared" si="27"/>
        <v>1</v>
      </c>
      <c r="K880" s="2">
        <v>3061</v>
      </c>
      <c r="L880" t="s">
        <v>7219</v>
      </c>
      <c r="M880" t="s">
        <v>7220</v>
      </c>
      <c r="N880" t="s">
        <v>7221</v>
      </c>
      <c r="O880" t="s">
        <v>7222</v>
      </c>
      <c r="P880" t="s">
        <v>7223</v>
      </c>
      <c r="Q880" t="s">
        <v>7224</v>
      </c>
      <c r="R880" t="s">
        <v>7225</v>
      </c>
      <c r="S880" t="s">
        <v>7226</v>
      </c>
    </row>
    <row r="881" spans="1:19" ht="17.25" x14ac:dyDescent="0.3">
      <c r="A881" t="s">
        <v>7227</v>
      </c>
      <c r="B881" t="s">
        <v>7228</v>
      </c>
      <c r="C881" t="s">
        <v>12862</v>
      </c>
      <c r="D881" s="3">
        <v>1599</v>
      </c>
      <c r="E881" s="3">
        <v>2790</v>
      </c>
      <c r="F881" s="4" t="str" cm="1">
        <f t="array" ref="F881">_xlfn.IFS(D881&lt;1000.01,"$0.01-$1,000",D881&lt;25000.01,"$1,000.01-$25,000",D881&lt;50000.01,"$50.000.01-$100,000",D881&lt;100000.01,"$100,000.01-$150,000")</f>
        <v>$1,000.01-$25,000</v>
      </c>
      <c r="G881" s="1">
        <v>0.43</v>
      </c>
      <c r="H881">
        <v>3.6</v>
      </c>
      <c r="I881" s="3">
        <f t="shared" si="26"/>
        <v>6338880</v>
      </c>
      <c r="J881">
        <f t="shared" si="27"/>
        <v>1</v>
      </c>
      <c r="K881" s="2">
        <v>2272</v>
      </c>
      <c r="L881" t="s">
        <v>7229</v>
      </c>
      <c r="M881" t="s">
        <v>7230</v>
      </c>
      <c r="N881" t="s">
        <v>7231</v>
      </c>
      <c r="O881" t="s">
        <v>7232</v>
      </c>
      <c r="P881" t="s">
        <v>7233</v>
      </c>
      <c r="Q881" t="s">
        <v>7234</v>
      </c>
      <c r="R881" t="s">
        <v>7235</v>
      </c>
      <c r="S881" t="s">
        <v>7236</v>
      </c>
    </row>
    <row r="882" spans="1:19" ht="17.25" x14ac:dyDescent="0.3">
      <c r="A882" t="s">
        <v>7237</v>
      </c>
      <c r="B882" t="s">
        <v>7238</v>
      </c>
      <c r="C882" t="s">
        <v>12861</v>
      </c>
      <c r="D882" s="3">
        <v>599</v>
      </c>
      <c r="E882" s="3">
        <v>999</v>
      </c>
      <c r="F882" s="4" t="str" cm="1">
        <f t="array" ref="F882">_xlfn.IFS(D882&lt;1000.01,"$0.01-$1,000",D882&lt;25000.01,"$1,000.01-$25,000",D882&lt;50000.01,"$50.000.01-$100,000",D882&lt;100000.01,"$100,000.01-$150,000")</f>
        <v>$0.01-$1,000</v>
      </c>
      <c r="G882" s="1">
        <v>0.4</v>
      </c>
      <c r="H882">
        <v>4</v>
      </c>
      <c r="I882" s="3">
        <f t="shared" si="26"/>
        <v>7593399</v>
      </c>
      <c r="J882">
        <f t="shared" si="27"/>
        <v>1</v>
      </c>
      <c r="K882" s="2">
        <v>7601</v>
      </c>
      <c r="L882" t="s">
        <v>7239</v>
      </c>
      <c r="M882" t="s">
        <v>7240</v>
      </c>
      <c r="N882" t="s">
        <v>7241</v>
      </c>
      <c r="O882" t="s">
        <v>7242</v>
      </c>
      <c r="P882" t="s">
        <v>7243</v>
      </c>
      <c r="Q882" t="s">
        <v>7244</v>
      </c>
      <c r="R882" t="s">
        <v>7245</v>
      </c>
      <c r="S882" t="s">
        <v>7246</v>
      </c>
    </row>
    <row r="883" spans="1:19" ht="17.25" x14ac:dyDescent="0.3">
      <c r="A883" t="s">
        <v>7247</v>
      </c>
      <c r="B883" t="s">
        <v>7248</v>
      </c>
      <c r="C883" t="s">
        <v>12861</v>
      </c>
      <c r="D883" s="3">
        <v>425</v>
      </c>
      <c r="E883" s="3">
        <v>899</v>
      </c>
      <c r="F883" s="4" t="str" cm="1">
        <f t="array" ref="F883">_xlfn.IFS(D883&lt;1000.01,"$0.01-$1,000",D883&lt;25000.01,"$1,000.01-$25,000",D883&lt;50000.01,"$50.000.01-$100,000",D883&lt;100000.01,"$100,000.01-$150,000")</f>
        <v>$0.01-$1,000</v>
      </c>
      <c r="G883" s="1">
        <v>0.53</v>
      </c>
      <c r="H883">
        <v>4.5</v>
      </c>
      <c r="I883" s="3">
        <f t="shared" si="26"/>
        <v>3792881</v>
      </c>
      <c r="J883">
        <f t="shared" ref="J883:J946" si="28">LEN(O2215)-LEN(SUBSTITUTE(O2215,",",""))+1</f>
        <v>1</v>
      </c>
      <c r="K883" s="2">
        <v>4219</v>
      </c>
      <c r="L883" t="s">
        <v>7249</v>
      </c>
      <c r="M883" t="s">
        <v>7250</v>
      </c>
      <c r="N883" t="s">
        <v>7251</v>
      </c>
      <c r="O883" t="s">
        <v>7252</v>
      </c>
      <c r="P883" t="s">
        <v>7253</v>
      </c>
      <c r="Q883" t="s">
        <v>7254</v>
      </c>
      <c r="R883" t="s">
        <v>7255</v>
      </c>
      <c r="S883" t="s">
        <v>7256</v>
      </c>
    </row>
    <row r="884" spans="1:19" ht="17.25" x14ac:dyDescent="0.3">
      <c r="A884" t="s">
        <v>7257</v>
      </c>
      <c r="B884" t="s">
        <v>7258</v>
      </c>
      <c r="C884" t="s">
        <v>12862</v>
      </c>
      <c r="D884" s="3">
        <v>1499</v>
      </c>
      <c r="E884" s="3">
        <v>3999</v>
      </c>
      <c r="F884" s="4" t="str" cm="1">
        <f t="array" ref="F884">_xlfn.IFS(D884&lt;1000.01,"$0.01-$1,000",D884&lt;25000.01,"$1,000.01-$25,000",D884&lt;50000.01,"$50.000.01-$100,000",D884&lt;100000.01,"$100,000.01-$150,000")</f>
        <v>$1,000.01-$25,000</v>
      </c>
      <c r="G884" s="1">
        <v>0.63</v>
      </c>
      <c r="H884">
        <v>4.2</v>
      </c>
      <c r="I884" s="3">
        <f t="shared" si="26"/>
        <v>171057225</v>
      </c>
      <c r="J884">
        <f t="shared" si="28"/>
        <v>1</v>
      </c>
      <c r="K884" s="2">
        <v>42775</v>
      </c>
      <c r="L884" t="s">
        <v>7259</v>
      </c>
      <c r="M884" t="s">
        <v>7260</v>
      </c>
      <c r="N884" t="s">
        <v>7261</v>
      </c>
      <c r="O884" t="s">
        <v>7262</v>
      </c>
      <c r="P884" t="s">
        <v>7263</v>
      </c>
      <c r="Q884" t="s">
        <v>12844</v>
      </c>
      <c r="R884" t="s">
        <v>7264</v>
      </c>
      <c r="S884" t="s">
        <v>7265</v>
      </c>
    </row>
    <row r="885" spans="1:19" ht="17.25" x14ac:dyDescent="0.3">
      <c r="A885" t="s">
        <v>7266</v>
      </c>
      <c r="B885" t="s">
        <v>7267</v>
      </c>
      <c r="C885" t="s">
        <v>12861</v>
      </c>
      <c r="D885" s="3">
        <v>549</v>
      </c>
      <c r="E885" s="3">
        <v>2499</v>
      </c>
      <c r="F885" s="4" t="str" cm="1">
        <f t="array" ref="F885">_xlfn.IFS(D885&lt;1000.01,"$0.01-$1,000",D885&lt;25000.01,"$1,000.01-$25,000",D885&lt;50000.01,"$50.000.01-$100,000",D885&lt;100000.01,"$100,000.01-$150,000")</f>
        <v>$0.01-$1,000</v>
      </c>
      <c r="G885" s="1">
        <v>0.78</v>
      </c>
      <c r="H885">
        <v>4.3</v>
      </c>
      <c r="I885" s="3">
        <f t="shared" si="26"/>
        <v>13884444</v>
      </c>
      <c r="J885">
        <f t="shared" si="28"/>
        <v>1</v>
      </c>
      <c r="K885" s="2">
        <v>5556</v>
      </c>
      <c r="L885" t="s">
        <v>7268</v>
      </c>
      <c r="M885" t="s">
        <v>7269</v>
      </c>
      <c r="N885" t="s">
        <v>7270</v>
      </c>
      <c r="O885" t="s">
        <v>7271</v>
      </c>
      <c r="P885" t="s">
        <v>7272</v>
      </c>
      <c r="Q885" t="s">
        <v>7273</v>
      </c>
      <c r="R885" t="s">
        <v>7274</v>
      </c>
      <c r="S885" t="s">
        <v>7275</v>
      </c>
    </row>
    <row r="886" spans="1:19" ht="17.25" x14ac:dyDescent="0.3">
      <c r="A886" t="s">
        <v>466</v>
      </c>
      <c r="B886" t="s">
        <v>467</v>
      </c>
      <c r="C886" t="s">
        <v>12861</v>
      </c>
      <c r="D886" s="3">
        <v>199</v>
      </c>
      <c r="E886" s="3">
        <v>395</v>
      </c>
      <c r="F886" s="4" t="str" cm="1">
        <f t="array" ref="F886">_xlfn.IFS(D886&lt;1000.01,"$0.01-$1,000",D886&lt;25000.01,"$1,000.01-$25,000",D886&lt;50000.01,"$50.000.01-$100,000",D886&lt;100000.01,"$100,000.01-$150,000")</f>
        <v>$0.01-$1,000</v>
      </c>
      <c r="G886" s="1">
        <v>0.5</v>
      </c>
      <c r="H886">
        <v>4.2</v>
      </c>
      <c r="I886" s="3">
        <f t="shared" si="26"/>
        <v>36575025</v>
      </c>
      <c r="J886">
        <f t="shared" si="28"/>
        <v>1</v>
      </c>
      <c r="K886" s="2">
        <v>92595</v>
      </c>
      <c r="L886" t="s">
        <v>468</v>
      </c>
      <c r="M886" t="s">
        <v>469</v>
      </c>
      <c r="N886" t="s">
        <v>470</v>
      </c>
      <c r="O886" t="s">
        <v>471</v>
      </c>
      <c r="P886" t="s">
        <v>472</v>
      </c>
      <c r="Q886" t="s">
        <v>473</v>
      </c>
      <c r="R886" t="s">
        <v>474</v>
      </c>
      <c r="S886" t="s">
        <v>7276</v>
      </c>
    </row>
    <row r="887" spans="1:19" ht="17.25" x14ac:dyDescent="0.3">
      <c r="A887" t="s">
        <v>7277</v>
      </c>
      <c r="B887" t="s">
        <v>7278</v>
      </c>
      <c r="C887" t="s">
        <v>12861</v>
      </c>
      <c r="D887" s="3">
        <v>1295</v>
      </c>
      <c r="E887" s="3">
        <v>1645</v>
      </c>
      <c r="F887" s="4" t="str" cm="1">
        <f t="array" ref="F887">_xlfn.IFS(D887&lt;1000.01,"$0.01-$1,000",D887&lt;25000.01,"$1,000.01-$25,000",D887&lt;50000.01,"$50.000.01-$100,000",D887&lt;100000.01,"$100,000.01-$150,000")</f>
        <v>$1,000.01-$25,000</v>
      </c>
      <c r="G887" s="1">
        <v>0.21</v>
      </c>
      <c r="H887">
        <v>4.5999999999999996</v>
      </c>
      <c r="I887" s="3">
        <f t="shared" si="26"/>
        <v>20356875</v>
      </c>
      <c r="J887">
        <f t="shared" si="28"/>
        <v>1</v>
      </c>
      <c r="K887" s="2">
        <v>12375</v>
      </c>
      <c r="L887" t="s">
        <v>7279</v>
      </c>
      <c r="M887" t="s">
        <v>7280</v>
      </c>
      <c r="N887" t="s">
        <v>7281</v>
      </c>
      <c r="O887" t="s">
        <v>7282</v>
      </c>
      <c r="P887" t="s">
        <v>7283</v>
      </c>
      <c r="Q887" t="s">
        <v>7284</v>
      </c>
      <c r="R887" t="s">
        <v>7285</v>
      </c>
      <c r="S887" t="s">
        <v>7286</v>
      </c>
    </row>
    <row r="888" spans="1:19" ht="17.25" x14ac:dyDescent="0.3">
      <c r="A888" t="s">
        <v>7287</v>
      </c>
      <c r="B888" t="s">
        <v>7288</v>
      </c>
      <c r="C888" t="s">
        <v>12865</v>
      </c>
      <c r="D888" s="3">
        <v>310</v>
      </c>
      <c r="E888" s="3">
        <v>310</v>
      </c>
      <c r="F888" s="4" t="str" cm="1">
        <f t="array" ref="F888">_xlfn.IFS(D888&lt;1000.01,"$0.01-$1,000",D888&lt;25000.01,"$1,000.01-$25,000",D888&lt;50000.01,"$50.000.01-$100,000",D888&lt;100000.01,"$100,000.01-$150,000")</f>
        <v>$0.01-$1,000</v>
      </c>
      <c r="G888" s="1">
        <v>0</v>
      </c>
      <c r="H888">
        <v>4.5</v>
      </c>
      <c r="I888" s="3">
        <f t="shared" si="26"/>
        <v>1823420</v>
      </c>
      <c r="J888">
        <f t="shared" si="28"/>
        <v>1</v>
      </c>
      <c r="K888" s="2">
        <v>5882</v>
      </c>
      <c r="L888" t="s">
        <v>7289</v>
      </c>
      <c r="M888" t="s">
        <v>7290</v>
      </c>
      <c r="N888" t="s">
        <v>7291</v>
      </c>
      <c r="O888" t="s">
        <v>7292</v>
      </c>
      <c r="P888" t="s">
        <v>7293</v>
      </c>
      <c r="Q888" t="s">
        <v>7294</v>
      </c>
      <c r="R888" t="s">
        <v>7295</v>
      </c>
      <c r="S888" t="s">
        <v>7296</v>
      </c>
    </row>
    <row r="889" spans="1:19" ht="17.25" x14ac:dyDescent="0.3">
      <c r="A889" t="s">
        <v>4408</v>
      </c>
      <c r="B889" t="s">
        <v>4409</v>
      </c>
      <c r="C889" t="s">
        <v>12861</v>
      </c>
      <c r="D889" s="3">
        <v>149</v>
      </c>
      <c r="E889" s="3">
        <v>149</v>
      </c>
      <c r="F889" s="4" t="str" cm="1">
        <f t="array" ref="F889">_xlfn.IFS(D889&lt;1000.01,"$0.01-$1,000",D889&lt;25000.01,"$1,000.01-$25,000",D889&lt;50000.01,"$50.000.01-$100,000",D889&lt;100000.01,"$100,000.01-$150,000")</f>
        <v>$0.01-$1,000</v>
      </c>
      <c r="G889" s="1">
        <v>0</v>
      </c>
      <c r="H889">
        <v>4.3</v>
      </c>
      <c r="I889" s="3">
        <f t="shared" si="26"/>
        <v>1614117</v>
      </c>
      <c r="J889">
        <f t="shared" si="28"/>
        <v>1</v>
      </c>
      <c r="K889" s="2">
        <v>10833</v>
      </c>
      <c r="L889" t="s">
        <v>4410</v>
      </c>
      <c r="M889" t="s">
        <v>4411</v>
      </c>
      <c r="N889" t="s">
        <v>4412</v>
      </c>
      <c r="O889" t="s">
        <v>4413</v>
      </c>
      <c r="P889" t="s">
        <v>4414</v>
      </c>
      <c r="Q889" t="s">
        <v>4415</v>
      </c>
      <c r="R889" t="s">
        <v>7297</v>
      </c>
      <c r="S889" t="s">
        <v>7298</v>
      </c>
    </row>
    <row r="890" spans="1:19" ht="17.25" x14ac:dyDescent="0.3">
      <c r="A890" t="s">
        <v>7299</v>
      </c>
      <c r="B890" t="s">
        <v>7300</v>
      </c>
      <c r="C890" t="s">
        <v>12861</v>
      </c>
      <c r="D890" s="3">
        <v>1149</v>
      </c>
      <c r="E890" s="3">
        <v>1499</v>
      </c>
      <c r="F890" s="4" t="str" cm="1">
        <f t="array" ref="F890">_xlfn.IFS(D890&lt;1000.01,"$0.01-$1,000",D890&lt;25000.01,"$1,000.01-$25,000",D890&lt;50000.01,"$50.000.01-$100,000",D890&lt;100000.01,"$100,000.01-$150,000")</f>
        <v>$1,000.01-$25,000</v>
      </c>
      <c r="G890" s="1">
        <v>0.23</v>
      </c>
      <c r="H890">
        <v>4.0999999999999996</v>
      </c>
      <c r="I890" s="3">
        <f t="shared" si="26"/>
        <v>15654057</v>
      </c>
      <c r="J890">
        <f t="shared" si="28"/>
        <v>1</v>
      </c>
      <c r="K890" s="2">
        <v>10443</v>
      </c>
      <c r="L890" t="s">
        <v>7301</v>
      </c>
      <c r="M890" t="s">
        <v>7302</v>
      </c>
      <c r="N890" t="s">
        <v>7303</v>
      </c>
      <c r="O890" t="s">
        <v>7304</v>
      </c>
      <c r="P890" t="s">
        <v>7305</v>
      </c>
      <c r="Q890" t="s">
        <v>7306</v>
      </c>
      <c r="R890" t="s">
        <v>7307</v>
      </c>
      <c r="S890" t="s">
        <v>7308</v>
      </c>
    </row>
    <row r="891" spans="1:19" ht="17.25" x14ac:dyDescent="0.3">
      <c r="A891" t="s">
        <v>7309</v>
      </c>
      <c r="B891" t="s">
        <v>7310</v>
      </c>
      <c r="C891" t="s">
        <v>12861</v>
      </c>
      <c r="D891" s="3">
        <v>499</v>
      </c>
      <c r="E891" s="3">
        <v>1299</v>
      </c>
      <c r="F891" s="4" t="str" cm="1">
        <f t="array" ref="F891">_xlfn.IFS(D891&lt;1000.01,"$0.01-$1,000",D891&lt;25000.01,"$1,000.01-$25,000",D891&lt;50000.01,"$50.000.01-$100,000",D891&lt;100000.01,"$100,000.01-$150,000")</f>
        <v>$0.01-$1,000</v>
      </c>
      <c r="G891" s="1">
        <v>0.62</v>
      </c>
      <c r="H891">
        <v>4.5</v>
      </c>
      <c r="I891" s="3">
        <f t="shared" si="26"/>
        <v>563766</v>
      </c>
      <c r="J891">
        <f t="shared" si="28"/>
        <v>1</v>
      </c>
      <c r="K891" s="2">
        <v>434</v>
      </c>
      <c r="L891" t="s">
        <v>7311</v>
      </c>
      <c r="M891" t="s">
        <v>7312</v>
      </c>
      <c r="N891" t="s">
        <v>7313</v>
      </c>
      <c r="O891" t="s">
        <v>7314</v>
      </c>
      <c r="P891" t="s">
        <v>7315</v>
      </c>
      <c r="Q891" t="s">
        <v>7316</v>
      </c>
      <c r="R891" t="s">
        <v>7317</v>
      </c>
      <c r="S891" t="s">
        <v>7318</v>
      </c>
    </row>
    <row r="892" spans="1:19" ht="17.25" x14ac:dyDescent="0.3">
      <c r="A892" t="s">
        <v>7319</v>
      </c>
      <c r="B892" t="s">
        <v>7320</v>
      </c>
      <c r="C892" t="s">
        <v>12862</v>
      </c>
      <c r="D892" s="3">
        <v>999</v>
      </c>
      <c r="E892" s="3">
        <v>4199</v>
      </c>
      <c r="F892" s="4" t="str" cm="1">
        <f t="array" ref="F892">_xlfn.IFS(D892&lt;1000.01,"$0.01-$1,000",D892&lt;25000.01,"$1,000.01-$25,000",D892&lt;50000.01,"$50.000.01-$100,000",D892&lt;100000.01,"$100,000.01-$150,000")</f>
        <v>$0.01-$1,000</v>
      </c>
      <c r="G892" s="1">
        <v>0.76</v>
      </c>
      <c r="H892">
        <v>3.5</v>
      </c>
      <c r="I892" s="3">
        <f t="shared" si="26"/>
        <v>8032687</v>
      </c>
      <c r="J892">
        <f t="shared" si="28"/>
        <v>1</v>
      </c>
      <c r="K892" s="2">
        <v>1913</v>
      </c>
      <c r="L892" t="s">
        <v>7321</v>
      </c>
      <c r="M892" t="s">
        <v>7322</v>
      </c>
      <c r="N892" t="s">
        <v>7323</v>
      </c>
      <c r="O892" t="s">
        <v>7324</v>
      </c>
      <c r="P892" t="s">
        <v>7325</v>
      </c>
      <c r="Q892" t="s">
        <v>7326</v>
      </c>
      <c r="R892" t="s">
        <v>7327</v>
      </c>
      <c r="S892" t="s">
        <v>7328</v>
      </c>
    </row>
    <row r="893" spans="1:19" ht="17.25" x14ac:dyDescent="0.3">
      <c r="A893" t="s">
        <v>7329</v>
      </c>
      <c r="B893" t="s">
        <v>7330</v>
      </c>
      <c r="C893" t="s">
        <v>12861</v>
      </c>
      <c r="D893" s="3">
        <v>1709</v>
      </c>
      <c r="E893" s="3">
        <v>4000</v>
      </c>
      <c r="F893" s="4" t="str" cm="1">
        <f t="array" ref="F893">_xlfn.IFS(D893&lt;1000.01,"$0.01-$1,000",D893&lt;25000.01,"$1,000.01-$25,000",D893&lt;50000.01,"$50.000.01-$100,000",D893&lt;100000.01,"$100,000.01-$150,000")</f>
        <v>$1,000.01-$25,000</v>
      </c>
      <c r="G893" s="1">
        <v>0.56999999999999995</v>
      </c>
      <c r="H893">
        <v>4.4000000000000004</v>
      </c>
      <c r="I893" s="3">
        <f t="shared" si="26"/>
        <v>12116000</v>
      </c>
      <c r="J893">
        <f t="shared" si="28"/>
        <v>1</v>
      </c>
      <c r="K893" s="2">
        <v>3029</v>
      </c>
      <c r="L893" t="s">
        <v>7331</v>
      </c>
      <c r="M893" t="s">
        <v>7332</v>
      </c>
      <c r="N893" t="s">
        <v>7333</v>
      </c>
      <c r="O893" t="s">
        <v>7334</v>
      </c>
      <c r="P893" t="s">
        <v>7335</v>
      </c>
      <c r="Q893" t="s">
        <v>7336</v>
      </c>
      <c r="R893" t="s">
        <v>7337</v>
      </c>
      <c r="S893" t="s">
        <v>7338</v>
      </c>
    </row>
    <row r="894" spans="1:19" ht="17.25" x14ac:dyDescent="0.3">
      <c r="A894" t="s">
        <v>7339</v>
      </c>
      <c r="B894" t="s">
        <v>7340</v>
      </c>
      <c r="C894" t="s">
        <v>12864</v>
      </c>
      <c r="D894" s="3">
        <v>250</v>
      </c>
      <c r="E894" s="3">
        <v>250</v>
      </c>
      <c r="F894" s="4" t="str" cm="1">
        <f t="array" ref="F894">_xlfn.IFS(D894&lt;1000.01,"$0.01-$1,000",D894&lt;25000.01,"$1,000.01-$25,000",D894&lt;50000.01,"$50.000.01-$100,000",D894&lt;100000.01,"$100,000.01-$150,000")</f>
        <v>$0.01-$1,000</v>
      </c>
      <c r="G894" s="1">
        <v>0</v>
      </c>
      <c r="H894">
        <v>4.2</v>
      </c>
      <c r="I894" s="3">
        <f t="shared" si="26"/>
        <v>657000</v>
      </c>
      <c r="J894">
        <f t="shared" si="28"/>
        <v>1</v>
      </c>
      <c r="K894" s="2">
        <v>2628</v>
      </c>
      <c r="L894" t="s">
        <v>7341</v>
      </c>
      <c r="M894" t="s">
        <v>7342</v>
      </c>
      <c r="N894" t="s">
        <v>7343</v>
      </c>
      <c r="O894" t="s">
        <v>7344</v>
      </c>
      <c r="P894" t="s">
        <v>7345</v>
      </c>
      <c r="Q894" t="s">
        <v>7346</v>
      </c>
      <c r="R894" t="s">
        <v>7347</v>
      </c>
      <c r="S894" t="s">
        <v>7348</v>
      </c>
    </row>
    <row r="895" spans="1:19" ht="17.25" x14ac:dyDescent="0.3">
      <c r="A895" t="s">
        <v>476</v>
      </c>
      <c r="B895" t="s">
        <v>477</v>
      </c>
      <c r="C895" t="s">
        <v>12861</v>
      </c>
      <c r="D895" s="3">
        <v>1199</v>
      </c>
      <c r="E895" s="3">
        <v>2199</v>
      </c>
      <c r="F895" s="4" t="str" cm="1">
        <f t="array" ref="F895">_xlfn.IFS(D895&lt;1000.01,"$0.01-$1,000",D895&lt;25000.01,"$1,000.01-$25,000",D895&lt;50000.01,"$50.000.01-$100,000",D895&lt;100000.01,"$100,000.01-$150,000")</f>
        <v>$1,000.01-$25,000</v>
      </c>
      <c r="G895" s="1">
        <v>0.45</v>
      </c>
      <c r="H895">
        <v>4.4000000000000004</v>
      </c>
      <c r="I895" s="3">
        <f t="shared" si="26"/>
        <v>54491220</v>
      </c>
      <c r="J895">
        <f t="shared" si="28"/>
        <v>1</v>
      </c>
      <c r="K895" s="2">
        <v>24780</v>
      </c>
      <c r="L895" t="s">
        <v>478</v>
      </c>
      <c r="M895" t="s">
        <v>479</v>
      </c>
      <c r="N895" t="s">
        <v>480</v>
      </c>
      <c r="O895" t="s">
        <v>481</v>
      </c>
      <c r="P895" t="s">
        <v>482</v>
      </c>
      <c r="Q895" t="s">
        <v>483</v>
      </c>
      <c r="R895" t="s">
        <v>484</v>
      </c>
      <c r="S895" t="s">
        <v>7349</v>
      </c>
    </row>
    <row r="896" spans="1:19" ht="17.25" x14ac:dyDescent="0.3">
      <c r="A896" t="s">
        <v>7350</v>
      </c>
      <c r="B896" t="s">
        <v>7351</v>
      </c>
      <c r="C896" t="s">
        <v>12865</v>
      </c>
      <c r="D896" s="3">
        <v>90</v>
      </c>
      <c r="E896" s="3">
        <v>100</v>
      </c>
      <c r="F896" s="4" t="str" cm="1">
        <f t="array" ref="F896">_xlfn.IFS(D896&lt;1000.01,"$0.01-$1,000",D896&lt;25000.01,"$1,000.01-$25,000",D896&lt;50000.01,"$50.000.01-$100,000",D896&lt;100000.01,"$100,000.01-$150,000")</f>
        <v>$0.01-$1,000</v>
      </c>
      <c r="G896" s="1">
        <v>0.1</v>
      </c>
      <c r="H896">
        <v>4.4000000000000004</v>
      </c>
      <c r="I896" s="3">
        <f t="shared" si="26"/>
        <v>1071800</v>
      </c>
      <c r="J896">
        <f t="shared" si="28"/>
        <v>1</v>
      </c>
      <c r="K896" s="2">
        <v>10718</v>
      </c>
      <c r="L896" t="s">
        <v>7352</v>
      </c>
      <c r="M896" t="s">
        <v>7353</v>
      </c>
      <c r="N896" t="s">
        <v>7354</v>
      </c>
      <c r="O896" t="s">
        <v>7355</v>
      </c>
      <c r="P896" t="s">
        <v>7356</v>
      </c>
      <c r="Q896" t="s">
        <v>7357</v>
      </c>
      <c r="R896" t="s">
        <v>7358</v>
      </c>
      <c r="S896" t="s">
        <v>7359</v>
      </c>
    </row>
    <row r="897" spans="1:19" ht="17.25" x14ac:dyDescent="0.3">
      <c r="A897" t="s">
        <v>7360</v>
      </c>
      <c r="B897" t="s">
        <v>7361</v>
      </c>
      <c r="C897" t="s">
        <v>12862</v>
      </c>
      <c r="D897" s="3">
        <v>2025</v>
      </c>
      <c r="E897" s="3">
        <v>5999</v>
      </c>
      <c r="F897" s="4" t="str" cm="1">
        <f t="array" ref="F897">_xlfn.IFS(D897&lt;1000.01,"$0.01-$1,000",D897&lt;25000.01,"$1,000.01-$25,000",D897&lt;50000.01,"$50.000.01-$100,000",D897&lt;100000.01,"$100,000.01-$150,000")</f>
        <v>$1,000.01-$25,000</v>
      </c>
      <c r="G897" s="1">
        <v>0.66</v>
      </c>
      <c r="H897">
        <v>4.2</v>
      </c>
      <c r="I897" s="3">
        <f t="shared" si="26"/>
        <v>37391767</v>
      </c>
      <c r="J897">
        <f t="shared" si="28"/>
        <v>1</v>
      </c>
      <c r="K897" s="2">
        <v>6233</v>
      </c>
      <c r="L897" t="s">
        <v>7362</v>
      </c>
      <c r="M897" t="s">
        <v>7363</v>
      </c>
      <c r="N897" t="s">
        <v>7364</v>
      </c>
      <c r="O897" t="s">
        <v>7365</v>
      </c>
      <c r="P897" t="s">
        <v>7366</v>
      </c>
      <c r="Q897" t="s">
        <v>7367</v>
      </c>
      <c r="R897" t="s">
        <v>7368</v>
      </c>
      <c r="S897" t="s">
        <v>7369</v>
      </c>
    </row>
    <row r="898" spans="1:19" ht="17.25" x14ac:dyDescent="0.3">
      <c r="A898" t="s">
        <v>7370</v>
      </c>
      <c r="B898" t="s">
        <v>7371</v>
      </c>
      <c r="C898" t="s">
        <v>12861</v>
      </c>
      <c r="D898" s="3">
        <v>1495</v>
      </c>
      <c r="E898" s="3">
        <v>1995</v>
      </c>
      <c r="F898" s="4" t="str" cm="1">
        <f t="array" ref="F898">_xlfn.IFS(D898&lt;1000.01,"$0.01-$1,000",D898&lt;25000.01,"$1,000.01-$25,000",D898&lt;50000.01,"$50.000.01-$100,000",D898&lt;100000.01,"$100,000.01-$150,000")</f>
        <v>$1,000.01-$25,000</v>
      </c>
      <c r="G898" s="1">
        <v>0.25</v>
      </c>
      <c r="H898">
        <v>4.5</v>
      </c>
      <c r="I898" s="3">
        <f t="shared" ref="I898:I961" si="29">E898*K898</f>
        <v>21029295</v>
      </c>
      <c r="J898">
        <f t="shared" si="28"/>
        <v>1</v>
      </c>
      <c r="K898" s="2">
        <v>10541</v>
      </c>
      <c r="L898" t="s">
        <v>7372</v>
      </c>
      <c r="M898" t="s">
        <v>7373</v>
      </c>
      <c r="N898" t="s">
        <v>7374</v>
      </c>
      <c r="O898" t="s">
        <v>7375</v>
      </c>
      <c r="P898" t="s">
        <v>7376</v>
      </c>
      <c r="Q898" t="s">
        <v>7377</v>
      </c>
      <c r="R898" t="s">
        <v>7378</v>
      </c>
      <c r="S898" t="s">
        <v>7379</v>
      </c>
    </row>
    <row r="899" spans="1:19" ht="17.25" x14ac:dyDescent="0.3">
      <c r="A899" t="s">
        <v>491</v>
      </c>
      <c r="B899" t="s">
        <v>492</v>
      </c>
      <c r="C899" t="s">
        <v>12861</v>
      </c>
      <c r="D899" s="3">
        <v>799</v>
      </c>
      <c r="E899" s="3">
        <v>2100</v>
      </c>
      <c r="F899" s="4" t="str" cm="1">
        <f t="array" ref="F899">_xlfn.IFS(D899&lt;1000.01,"$0.01-$1,000",D899&lt;25000.01,"$1,000.01-$25,000",D899&lt;50000.01,"$50.000.01-$100,000",D899&lt;100000.01,"$100,000.01-$150,000")</f>
        <v>$0.01-$1,000</v>
      </c>
      <c r="G899" s="1">
        <v>0.62</v>
      </c>
      <c r="H899">
        <v>4.3</v>
      </c>
      <c r="I899" s="3">
        <f t="shared" si="29"/>
        <v>17194800</v>
      </c>
      <c r="J899">
        <f t="shared" si="28"/>
        <v>1</v>
      </c>
      <c r="K899" s="2">
        <v>8188</v>
      </c>
      <c r="L899" t="s">
        <v>493</v>
      </c>
      <c r="M899" t="s">
        <v>494</v>
      </c>
      <c r="N899" t="s">
        <v>495</v>
      </c>
      <c r="O899" t="s">
        <v>496</v>
      </c>
      <c r="P899" t="s">
        <v>497</v>
      </c>
      <c r="Q899" t="s">
        <v>498</v>
      </c>
      <c r="R899" t="s">
        <v>7380</v>
      </c>
      <c r="S899" t="s">
        <v>7381</v>
      </c>
    </row>
    <row r="900" spans="1:19" ht="17.25" x14ac:dyDescent="0.3">
      <c r="A900" t="s">
        <v>7382</v>
      </c>
      <c r="B900" t="s">
        <v>7383</v>
      </c>
      <c r="C900" t="s">
        <v>12862</v>
      </c>
      <c r="D900" s="3">
        <v>899</v>
      </c>
      <c r="E900" s="3">
        <v>1199</v>
      </c>
      <c r="F900" s="4" t="str" cm="1">
        <f t="array" ref="F900">_xlfn.IFS(D900&lt;1000.01,"$0.01-$1,000",D900&lt;25000.01,"$1,000.01-$25,000",D900&lt;50000.01,"$50.000.01-$100,000",D900&lt;100000.01,"$100,000.01-$150,000")</f>
        <v>$0.01-$1,000</v>
      </c>
      <c r="G900" s="1">
        <v>0.25</v>
      </c>
      <c r="H900">
        <v>3.8</v>
      </c>
      <c r="I900" s="3">
        <f t="shared" si="29"/>
        <v>12890449</v>
      </c>
      <c r="J900">
        <f t="shared" si="28"/>
        <v>1</v>
      </c>
      <c r="K900" s="2">
        <v>10751</v>
      </c>
      <c r="L900" t="s">
        <v>7384</v>
      </c>
      <c r="M900" t="s">
        <v>7385</v>
      </c>
      <c r="N900" t="s">
        <v>7386</v>
      </c>
      <c r="O900" t="s">
        <v>7387</v>
      </c>
      <c r="P900" t="s">
        <v>7388</v>
      </c>
      <c r="Q900" t="s">
        <v>7389</v>
      </c>
      <c r="R900" t="s">
        <v>7390</v>
      </c>
      <c r="S900" t="s">
        <v>7391</v>
      </c>
    </row>
    <row r="901" spans="1:19" ht="17.25" x14ac:dyDescent="0.3">
      <c r="A901" t="s">
        <v>7392</v>
      </c>
      <c r="B901" t="s">
        <v>7393</v>
      </c>
      <c r="C901" t="s">
        <v>12861</v>
      </c>
      <c r="D901" s="3">
        <v>349</v>
      </c>
      <c r="E901" s="3">
        <v>999</v>
      </c>
      <c r="F901" s="4" t="str" cm="1">
        <f t="array" ref="F901">_xlfn.IFS(D901&lt;1000.01,"$0.01-$1,000",D901&lt;25000.01,"$1,000.01-$25,000",D901&lt;50000.01,"$50.000.01-$100,000",D901&lt;100000.01,"$100,000.01-$150,000")</f>
        <v>$0.01-$1,000</v>
      </c>
      <c r="G901" s="1">
        <v>0.65</v>
      </c>
      <c r="H901">
        <v>3.9</v>
      </c>
      <c r="I901" s="3">
        <f t="shared" si="29"/>
        <v>816183</v>
      </c>
      <c r="J901">
        <f t="shared" si="28"/>
        <v>1</v>
      </c>
      <c r="K901" s="2">
        <v>817</v>
      </c>
      <c r="L901" t="s">
        <v>7394</v>
      </c>
      <c r="M901" t="s">
        <v>7395</v>
      </c>
      <c r="N901" t="s">
        <v>7396</v>
      </c>
      <c r="O901" t="s">
        <v>7397</v>
      </c>
      <c r="P901" t="s">
        <v>7398</v>
      </c>
      <c r="Q901" t="s">
        <v>7399</v>
      </c>
      <c r="R901" t="s">
        <v>7400</v>
      </c>
      <c r="S901" t="s">
        <v>7401</v>
      </c>
    </row>
    <row r="902" spans="1:19" ht="17.25" x14ac:dyDescent="0.3">
      <c r="A902" t="s">
        <v>7402</v>
      </c>
      <c r="B902" t="s">
        <v>7403</v>
      </c>
      <c r="C902" t="s">
        <v>12862</v>
      </c>
      <c r="D902" s="3">
        <v>900</v>
      </c>
      <c r="E902" s="3">
        <v>2499</v>
      </c>
      <c r="F902" s="4" t="str" cm="1">
        <f t="array" ref="F902">_xlfn.IFS(D902&lt;1000.01,"$0.01-$1,000",D902&lt;25000.01,"$1,000.01-$25,000",D902&lt;50000.01,"$50.000.01-$100,000",D902&lt;100000.01,"$100,000.01-$150,000")</f>
        <v>$0.01-$1,000</v>
      </c>
      <c r="G902" s="1">
        <v>0.64</v>
      </c>
      <c r="H902">
        <v>4</v>
      </c>
      <c r="I902" s="3">
        <f t="shared" si="29"/>
        <v>90923616</v>
      </c>
      <c r="J902">
        <f t="shared" si="28"/>
        <v>1</v>
      </c>
      <c r="K902" s="2">
        <v>36384</v>
      </c>
      <c r="L902" t="s">
        <v>7404</v>
      </c>
      <c r="M902" t="s">
        <v>4523</v>
      </c>
      <c r="N902" t="s">
        <v>4524</v>
      </c>
      <c r="O902" t="s">
        <v>4525</v>
      </c>
      <c r="P902" t="s">
        <v>4526</v>
      </c>
      <c r="Q902" t="s">
        <v>4527</v>
      </c>
      <c r="R902" t="s">
        <v>7405</v>
      </c>
      <c r="S902" t="s">
        <v>7406</v>
      </c>
    </row>
    <row r="903" spans="1:19" ht="17.25" x14ac:dyDescent="0.3">
      <c r="A903" t="s">
        <v>7407</v>
      </c>
      <c r="B903" t="s">
        <v>7408</v>
      </c>
      <c r="C903" t="s">
        <v>12862</v>
      </c>
      <c r="D903" s="3">
        <v>2490</v>
      </c>
      <c r="E903" s="3">
        <v>3990</v>
      </c>
      <c r="F903" s="4" t="str" cm="1">
        <f t="array" ref="F903">_xlfn.IFS(D903&lt;1000.01,"$0.01-$1,000",D903&lt;25000.01,"$1,000.01-$25,000",D903&lt;50000.01,"$50.000.01-$100,000",D903&lt;100000.01,"$100,000.01-$150,000")</f>
        <v>$1,000.01-$25,000</v>
      </c>
      <c r="G903" s="1">
        <v>0.38</v>
      </c>
      <c r="H903">
        <v>4.0999999999999996</v>
      </c>
      <c r="I903" s="3">
        <f t="shared" si="29"/>
        <v>14387940</v>
      </c>
      <c r="J903">
        <f t="shared" si="28"/>
        <v>1</v>
      </c>
      <c r="K903" s="2">
        <v>3606</v>
      </c>
      <c r="L903" t="s">
        <v>7409</v>
      </c>
      <c r="M903" t="s">
        <v>7410</v>
      </c>
      <c r="N903" t="s">
        <v>7411</v>
      </c>
      <c r="O903" t="s">
        <v>7412</v>
      </c>
      <c r="P903" t="s">
        <v>7413</v>
      </c>
      <c r="Q903" t="s">
        <v>7414</v>
      </c>
      <c r="R903" t="s">
        <v>7415</v>
      </c>
      <c r="S903" t="s">
        <v>7416</v>
      </c>
    </row>
    <row r="904" spans="1:19" ht="17.25" x14ac:dyDescent="0.3">
      <c r="A904" t="s">
        <v>7417</v>
      </c>
      <c r="B904" t="s">
        <v>7418</v>
      </c>
      <c r="C904" t="s">
        <v>12862</v>
      </c>
      <c r="D904" s="3">
        <v>116</v>
      </c>
      <c r="E904" s="3">
        <v>200</v>
      </c>
      <c r="F904" s="4" t="str" cm="1">
        <f t="array" ref="F904">_xlfn.IFS(D904&lt;1000.01,"$0.01-$1,000",D904&lt;25000.01,"$1,000.01-$25,000",D904&lt;50000.01,"$50.000.01-$100,000",D904&lt;100000.01,"$100,000.01-$150,000")</f>
        <v>$0.01-$1,000</v>
      </c>
      <c r="G904" s="1">
        <v>0.42</v>
      </c>
      <c r="H904">
        <v>4.4000000000000004</v>
      </c>
      <c r="I904" s="3">
        <f t="shared" si="29"/>
        <v>71400</v>
      </c>
      <c r="J904">
        <f t="shared" si="28"/>
        <v>1</v>
      </c>
      <c r="K904" s="2">
        <v>357</v>
      </c>
      <c r="L904" t="s">
        <v>7419</v>
      </c>
      <c r="M904" t="s">
        <v>7420</v>
      </c>
      <c r="N904" t="s">
        <v>7421</v>
      </c>
      <c r="O904" t="s">
        <v>7422</v>
      </c>
      <c r="P904" t="s">
        <v>7423</v>
      </c>
      <c r="Q904" t="s">
        <v>7424</v>
      </c>
      <c r="R904" t="s">
        <v>7425</v>
      </c>
      <c r="S904" t="s">
        <v>7426</v>
      </c>
    </row>
    <row r="905" spans="1:19" ht="17.25" x14ac:dyDescent="0.3">
      <c r="A905" t="s">
        <v>7427</v>
      </c>
      <c r="B905" t="s">
        <v>7428</v>
      </c>
      <c r="C905" t="s">
        <v>12865</v>
      </c>
      <c r="D905" s="3">
        <v>200</v>
      </c>
      <c r="E905" s="3">
        <v>230</v>
      </c>
      <c r="F905" s="4" t="str" cm="1">
        <f t="array" ref="F905">_xlfn.IFS(D905&lt;1000.01,"$0.01-$1,000",D905&lt;25000.01,"$1,000.01-$25,000",D905&lt;50000.01,"$50.000.01-$100,000",D905&lt;100000.01,"$100,000.01-$150,000")</f>
        <v>$0.01-$1,000</v>
      </c>
      <c r="G905" s="1">
        <v>0.13</v>
      </c>
      <c r="H905">
        <v>4.4000000000000004</v>
      </c>
      <c r="I905" s="3">
        <f t="shared" si="29"/>
        <v>2339100</v>
      </c>
      <c r="J905">
        <f t="shared" si="28"/>
        <v>1</v>
      </c>
      <c r="K905" s="2">
        <v>10170</v>
      </c>
      <c r="L905" t="s">
        <v>7429</v>
      </c>
      <c r="M905" t="s">
        <v>7430</v>
      </c>
      <c r="N905" t="s">
        <v>7431</v>
      </c>
      <c r="O905" t="s">
        <v>7432</v>
      </c>
      <c r="P905" t="s">
        <v>7433</v>
      </c>
      <c r="Q905" t="s">
        <v>7434</v>
      </c>
      <c r="R905" t="s">
        <v>7435</v>
      </c>
      <c r="S905" t="s">
        <v>7436</v>
      </c>
    </row>
    <row r="906" spans="1:19" ht="17.25" x14ac:dyDescent="0.3">
      <c r="A906" t="s">
        <v>7437</v>
      </c>
      <c r="B906" t="s">
        <v>7438</v>
      </c>
      <c r="C906" t="s">
        <v>12861</v>
      </c>
      <c r="D906" s="3">
        <v>1249</v>
      </c>
      <c r="E906" s="3">
        <v>2796</v>
      </c>
      <c r="F906" s="4" t="str" cm="1">
        <f t="array" ref="F906">_xlfn.IFS(D906&lt;1000.01,"$0.01-$1,000",D906&lt;25000.01,"$1,000.01-$25,000",D906&lt;50000.01,"$50.000.01-$100,000",D906&lt;100000.01,"$100,000.01-$150,000")</f>
        <v>$1,000.01-$25,000</v>
      </c>
      <c r="G906" s="1">
        <v>0.55000000000000004</v>
      </c>
      <c r="H906">
        <v>4.4000000000000004</v>
      </c>
      <c r="I906" s="3">
        <f t="shared" si="29"/>
        <v>12856008</v>
      </c>
      <c r="J906">
        <f t="shared" si="28"/>
        <v>1</v>
      </c>
      <c r="K906" s="2">
        <v>4598</v>
      </c>
      <c r="L906" t="s">
        <v>7439</v>
      </c>
      <c r="M906" t="s">
        <v>7440</v>
      </c>
      <c r="N906" t="s">
        <v>7441</v>
      </c>
      <c r="O906" t="s">
        <v>7442</v>
      </c>
      <c r="P906" t="s">
        <v>7443</v>
      </c>
      <c r="Q906" t="s">
        <v>7444</v>
      </c>
      <c r="R906" t="s">
        <v>7445</v>
      </c>
      <c r="S906" t="s">
        <v>7446</v>
      </c>
    </row>
    <row r="907" spans="1:19" ht="17.25" x14ac:dyDescent="0.3">
      <c r="A907" t="s">
        <v>7447</v>
      </c>
      <c r="B907" t="s">
        <v>7448</v>
      </c>
      <c r="C907" t="s">
        <v>12861</v>
      </c>
      <c r="D907" s="3">
        <v>649</v>
      </c>
      <c r="E907" s="3">
        <v>999</v>
      </c>
      <c r="F907" s="4" t="str" cm="1">
        <f t="array" ref="F907">_xlfn.IFS(D907&lt;1000.01,"$0.01-$1,000",D907&lt;25000.01,"$1,000.01-$25,000",D907&lt;50000.01,"$50.000.01-$100,000",D907&lt;100000.01,"$100,000.01-$150,000")</f>
        <v>$0.01-$1,000</v>
      </c>
      <c r="G907" s="1">
        <v>0.35</v>
      </c>
      <c r="H907">
        <v>3.5</v>
      </c>
      <c r="I907" s="3">
        <f t="shared" si="29"/>
        <v>7214778</v>
      </c>
      <c r="J907">
        <f t="shared" si="28"/>
        <v>1</v>
      </c>
      <c r="K907" s="2">
        <v>7222</v>
      </c>
      <c r="L907" t="s">
        <v>7449</v>
      </c>
      <c r="M907" t="s">
        <v>7450</v>
      </c>
      <c r="N907" t="s">
        <v>7451</v>
      </c>
      <c r="O907" t="s">
        <v>7452</v>
      </c>
      <c r="P907" t="s">
        <v>7453</v>
      </c>
      <c r="Q907" t="s">
        <v>7454</v>
      </c>
      <c r="R907" t="s">
        <v>7455</v>
      </c>
      <c r="S907" t="s">
        <v>7456</v>
      </c>
    </row>
    <row r="908" spans="1:19" ht="17.25" x14ac:dyDescent="0.3">
      <c r="A908" t="s">
        <v>7457</v>
      </c>
      <c r="B908" t="s">
        <v>7458</v>
      </c>
      <c r="C908" t="s">
        <v>12861</v>
      </c>
      <c r="D908" s="3">
        <v>2649</v>
      </c>
      <c r="E908" s="3">
        <v>3499</v>
      </c>
      <c r="F908" s="4" t="str" cm="1">
        <f t="array" ref="F908">_xlfn.IFS(D908&lt;1000.01,"$0.01-$1,000",D908&lt;25000.01,"$1,000.01-$25,000",D908&lt;50000.01,"$50.000.01-$100,000",D908&lt;100000.01,"$100,000.01-$150,000")</f>
        <v>$1,000.01-$25,000</v>
      </c>
      <c r="G908" s="1">
        <v>0.24</v>
      </c>
      <c r="H908">
        <v>4.5</v>
      </c>
      <c r="I908" s="3">
        <f t="shared" si="29"/>
        <v>4447229</v>
      </c>
      <c r="J908">
        <f t="shared" si="28"/>
        <v>1</v>
      </c>
      <c r="K908" s="2">
        <v>1271</v>
      </c>
      <c r="L908" t="s">
        <v>7459</v>
      </c>
      <c r="M908" t="s">
        <v>7460</v>
      </c>
      <c r="N908" t="s">
        <v>7461</v>
      </c>
      <c r="O908" t="s">
        <v>7462</v>
      </c>
      <c r="P908" t="s">
        <v>7463</v>
      </c>
      <c r="Q908" t="s">
        <v>7464</v>
      </c>
      <c r="R908" t="s">
        <v>7465</v>
      </c>
      <c r="S908" t="s">
        <v>7466</v>
      </c>
    </row>
    <row r="909" spans="1:19" ht="17.25" x14ac:dyDescent="0.3">
      <c r="A909" t="s">
        <v>510</v>
      </c>
      <c r="B909" t="s">
        <v>511</v>
      </c>
      <c r="C909" t="s">
        <v>12861</v>
      </c>
      <c r="D909" s="3">
        <v>199</v>
      </c>
      <c r="E909" s="3">
        <v>349</v>
      </c>
      <c r="F909" s="4" t="str" cm="1">
        <f t="array" ref="F909">_xlfn.IFS(D909&lt;1000.01,"$0.01-$1,000",D909&lt;25000.01,"$1,000.01-$25,000",D909&lt;50000.01,"$50.000.01-$100,000",D909&lt;100000.01,"$100,000.01-$150,000")</f>
        <v>$0.01-$1,000</v>
      </c>
      <c r="G909" s="1">
        <v>0.43</v>
      </c>
      <c r="H909">
        <v>4.0999999999999996</v>
      </c>
      <c r="I909" s="3">
        <f t="shared" si="29"/>
        <v>109586</v>
      </c>
      <c r="J909">
        <f t="shared" si="28"/>
        <v>1</v>
      </c>
      <c r="K909" s="2">
        <v>314</v>
      </c>
      <c r="L909" t="s">
        <v>512</v>
      </c>
      <c r="M909" t="s">
        <v>513</v>
      </c>
      <c r="N909" t="s">
        <v>514</v>
      </c>
      <c r="O909" t="s">
        <v>515</v>
      </c>
      <c r="P909" t="s">
        <v>516</v>
      </c>
      <c r="Q909" t="s">
        <v>517</v>
      </c>
      <c r="R909" t="s">
        <v>7467</v>
      </c>
      <c r="S909" t="s">
        <v>7468</v>
      </c>
    </row>
    <row r="910" spans="1:19" ht="17.25" x14ac:dyDescent="0.3">
      <c r="A910" t="s">
        <v>7469</v>
      </c>
      <c r="B910" t="s">
        <v>7470</v>
      </c>
      <c r="C910" t="s">
        <v>12861</v>
      </c>
      <c r="D910" s="3">
        <v>596</v>
      </c>
      <c r="E910" s="3">
        <v>723</v>
      </c>
      <c r="F910" s="4" t="str" cm="1">
        <f t="array" ref="F910">_xlfn.IFS(D910&lt;1000.01,"$0.01-$1,000",D910&lt;25000.01,"$1,000.01-$25,000",D910&lt;50000.01,"$50.000.01-$100,000",D910&lt;100000.01,"$100,000.01-$150,000")</f>
        <v>$0.01-$1,000</v>
      </c>
      <c r="G910" s="1">
        <v>0.18</v>
      </c>
      <c r="H910">
        <v>4.4000000000000004</v>
      </c>
      <c r="I910" s="3">
        <f t="shared" si="29"/>
        <v>2327337</v>
      </c>
      <c r="J910">
        <f t="shared" si="28"/>
        <v>1</v>
      </c>
      <c r="K910" s="2">
        <v>3219</v>
      </c>
      <c r="L910" t="s">
        <v>7471</v>
      </c>
      <c r="M910" t="s">
        <v>7472</v>
      </c>
      <c r="N910" t="s">
        <v>7473</v>
      </c>
      <c r="O910" t="s">
        <v>7474</v>
      </c>
      <c r="P910" t="s">
        <v>7475</v>
      </c>
      <c r="Q910" t="s">
        <v>7476</v>
      </c>
      <c r="R910" t="s">
        <v>7477</v>
      </c>
      <c r="S910" t="s">
        <v>7478</v>
      </c>
    </row>
    <row r="911" spans="1:19" ht="17.25" x14ac:dyDescent="0.3">
      <c r="A911" t="s">
        <v>7479</v>
      </c>
      <c r="B911" t="s">
        <v>7480</v>
      </c>
      <c r="C911" t="s">
        <v>12862</v>
      </c>
      <c r="D911" s="3">
        <v>2499</v>
      </c>
      <c r="E911" s="3">
        <v>5999</v>
      </c>
      <c r="F911" s="4" t="str" cm="1">
        <f t="array" ref="F911">_xlfn.IFS(D911&lt;1000.01,"$0.01-$1,000",D911&lt;25000.01,"$1,000.01-$25,000",D911&lt;50000.01,"$50.000.01-$100,000",D911&lt;100000.01,"$100,000.01-$150,000")</f>
        <v>$1,000.01-$25,000</v>
      </c>
      <c r="G911" s="1">
        <v>0.57999999999999996</v>
      </c>
      <c r="H911">
        <v>4.0999999999999996</v>
      </c>
      <c r="I911" s="3">
        <f t="shared" si="29"/>
        <v>233235121</v>
      </c>
      <c r="J911">
        <f t="shared" si="28"/>
        <v>1</v>
      </c>
      <c r="K911" s="2">
        <v>38879</v>
      </c>
      <c r="L911" t="s">
        <v>7481</v>
      </c>
      <c r="M911" t="s">
        <v>4377</v>
      </c>
      <c r="N911" t="s">
        <v>4378</v>
      </c>
      <c r="O911" t="s">
        <v>4379</v>
      </c>
      <c r="P911" t="s">
        <v>4380</v>
      </c>
      <c r="Q911" t="s">
        <v>4381</v>
      </c>
      <c r="R911" t="s">
        <v>7482</v>
      </c>
      <c r="S911" t="s">
        <v>7483</v>
      </c>
    </row>
    <row r="912" spans="1:19" ht="17.25" x14ac:dyDescent="0.3">
      <c r="A912" t="s">
        <v>7484</v>
      </c>
      <c r="B912" t="s">
        <v>7485</v>
      </c>
      <c r="C912" t="s">
        <v>12862</v>
      </c>
      <c r="D912" s="3">
        <v>4999</v>
      </c>
      <c r="E912" s="3">
        <v>12499</v>
      </c>
      <c r="F912" s="4" t="str" cm="1">
        <f t="array" ref="F912">_xlfn.IFS(D912&lt;1000.01,"$0.01-$1,000",D912&lt;25000.01,"$1,000.01-$25,000",D912&lt;50000.01,"$50.000.01-$100,000",D912&lt;100000.01,"$100,000.01-$150,000")</f>
        <v>$1,000.01-$25,000</v>
      </c>
      <c r="G912" s="1">
        <v>0.6</v>
      </c>
      <c r="H912">
        <v>4.2</v>
      </c>
      <c r="I912" s="3">
        <f t="shared" si="29"/>
        <v>56757959</v>
      </c>
      <c r="J912">
        <f t="shared" si="28"/>
        <v>1</v>
      </c>
      <c r="K912" s="2">
        <v>4541</v>
      </c>
      <c r="L912" t="s">
        <v>7486</v>
      </c>
      <c r="M912" t="s">
        <v>7487</v>
      </c>
      <c r="N912" t="s">
        <v>7488</v>
      </c>
      <c r="O912" t="s">
        <v>7489</v>
      </c>
      <c r="P912" t="s">
        <v>7490</v>
      </c>
      <c r="Q912" t="s">
        <v>7491</v>
      </c>
      <c r="R912" t="s">
        <v>7492</v>
      </c>
      <c r="S912" t="s">
        <v>7493</v>
      </c>
    </row>
    <row r="913" spans="1:19" ht="17.25" x14ac:dyDescent="0.3">
      <c r="A913" t="s">
        <v>7494</v>
      </c>
      <c r="B913" t="s">
        <v>7495</v>
      </c>
      <c r="C913" t="s">
        <v>12862</v>
      </c>
      <c r="D913" s="3">
        <v>399</v>
      </c>
      <c r="E913" s="3">
        <v>1290</v>
      </c>
      <c r="F913" s="4" t="str" cm="1">
        <f t="array" ref="F913">_xlfn.IFS(D913&lt;1000.01,"$0.01-$1,000",D913&lt;25000.01,"$1,000.01-$25,000",D913&lt;50000.01,"$50.000.01-$100,000",D913&lt;100000.01,"$100,000.01-$150,000")</f>
        <v>$0.01-$1,000</v>
      </c>
      <c r="G913" s="1">
        <v>0.69</v>
      </c>
      <c r="H913">
        <v>4.2</v>
      </c>
      <c r="I913" s="3">
        <f t="shared" si="29"/>
        <v>98094180</v>
      </c>
      <c r="J913">
        <f t="shared" si="28"/>
        <v>1</v>
      </c>
      <c r="K913" s="2">
        <v>76042</v>
      </c>
      <c r="L913" t="s">
        <v>7496</v>
      </c>
      <c r="M913" t="s">
        <v>7497</v>
      </c>
      <c r="N913" t="s">
        <v>7498</v>
      </c>
      <c r="O913" t="s">
        <v>7499</v>
      </c>
      <c r="P913" t="s">
        <v>7500</v>
      </c>
      <c r="Q913" t="s">
        <v>7501</v>
      </c>
      <c r="R913" t="s">
        <v>7502</v>
      </c>
      <c r="S913" t="s">
        <v>7503</v>
      </c>
    </row>
    <row r="914" spans="1:19" ht="17.25" x14ac:dyDescent="0.3">
      <c r="A914" t="s">
        <v>7504</v>
      </c>
      <c r="B914" t="s">
        <v>7505</v>
      </c>
      <c r="C914" t="s">
        <v>12862</v>
      </c>
      <c r="D914" s="3">
        <v>116</v>
      </c>
      <c r="E914" s="3">
        <v>200</v>
      </c>
      <c r="F914" s="4" t="str" cm="1">
        <f t="array" ref="F914">_xlfn.IFS(D914&lt;1000.01,"$0.01-$1,000",D914&lt;25000.01,"$1,000.01-$25,000",D914&lt;50000.01,"$50.000.01-$100,000",D914&lt;100000.01,"$100,000.01-$150,000")</f>
        <v>$0.01-$1,000</v>
      </c>
      <c r="G914" s="1">
        <v>0.42</v>
      </c>
      <c r="H914">
        <v>4.3</v>
      </c>
      <c r="I914" s="3">
        <f t="shared" si="29"/>
        <v>97000</v>
      </c>
      <c r="J914">
        <f t="shared" si="28"/>
        <v>1</v>
      </c>
      <c r="K914" s="2">
        <v>485</v>
      </c>
      <c r="L914" t="s">
        <v>7506</v>
      </c>
      <c r="M914" t="s">
        <v>7507</v>
      </c>
      <c r="N914" t="s">
        <v>7508</v>
      </c>
      <c r="O914" t="s">
        <v>7509</v>
      </c>
      <c r="P914" t="s">
        <v>7510</v>
      </c>
      <c r="Q914" t="s">
        <v>7511</v>
      </c>
      <c r="R914" t="s">
        <v>7512</v>
      </c>
      <c r="S914" t="s">
        <v>7513</v>
      </c>
    </row>
    <row r="915" spans="1:19" ht="17.25" x14ac:dyDescent="0.3">
      <c r="A915" t="s">
        <v>7514</v>
      </c>
      <c r="B915" t="s">
        <v>7515</v>
      </c>
      <c r="C915" t="s">
        <v>12862</v>
      </c>
      <c r="D915" s="3">
        <v>4499</v>
      </c>
      <c r="E915" s="3">
        <v>5999</v>
      </c>
      <c r="F915" s="4" t="str" cm="1">
        <f t="array" ref="F915">_xlfn.IFS(D915&lt;1000.01,"$0.01-$1,000",D915&lt;25000.01,"$1,000.01-$25,000",D915&lt;50000.01,"$50.000.01-$100,000",D915&lt;100000.01,"$100,000.01-$150,000")</f>
        <v>$1,000.01-$25,000</v>
      </c>
      <c r="G915" s="1">
        <v>0.25</v>
      </c>
      <c r="H915">
        <v>4.3</v>
      </c>
      <c r="I915" s="3">
        <f t="shared" si="29"/>
        <v>268131304</v>
      </c>
      <c r="J915">
        <f t="shared" si="28"/>
        <v>1</v>
      </c>
      <c r="K915" s="2">
        <v>44696</v>
      </c>
      <c r="L915" t="s">
        <v>7516</v>
      </c>
      <c r="M915" t="s">
        <v>7517</v>
      </c>
      <c r="N915" t="s">
        <v>7518</v>
      </c>
      <c r="O915" t="s">
        <v>7519</v>
      </c>
      <c r="P915" t="s">
        <v>7520</v>
      </c>
      <c r="Q915" t="s">
        <v>7521</v>
      </c>
      <c r="R915" t="s">
        <v>7522</v>
      </c>
      <c r="S915" t="s">
        <v>7523</v>
      </c>
    </row>
    <row r="916" spans="1:19" ht="17.25" x14ac:dyDescent="0.3">
      <c r="A916" t="s">
        <v>7524</v>
      </c>
      <c r="B916" t="s">
        <v>7525</v>
      </c>
      <c r="C916" t="s">
        <v>12861</v>
      </c>
      <c r="D916" s="3">
        <v>330</v>
      </c>
      <c r="E916" s="3">
        <v>499</v>
      </c>
      <c r="F916" s="4" t="str" cm="1">
        <f t="array" ref="F916">_xlfn.IFS(D916&lt;1000.01,"$0.01-$1,000",D916&lt;25000.01,"$1,000.01-$25,000",D916&lt;50000.01,"$50.000.01-$100,000",D916&lt;100000.01,"$100,000.01-$150,000")</f>
        <v>$0.01-$1,000</v>
      </c>
      <c r="G916" s="1">
        <v>0.34</v>
      </c>
      <c r="H916">
        <v>3.7</v>
      </c>
      <c r="I916" s="3">
        <f t="shared" si="29"/>
        <v>4274434</v>
      </c>
      <c r="J916">
        <f t="shared" si="28"/>
        <v>1</v>
      </c>
      <c r="K916" s="2">
        <v>8566</v>
      </c>
      <c r="L916" t="s">
        <v>7526</v>
      </c>
      <c r="M916" t="s">
        <v>7527</v>
      </c>
      <c r="N916" t="s">
        <v>7528</v>
      </c>
      <c r="O916" t="s">
        <v>7529</v>
      </c>
      <c r="P916" t="s">
        <v>7530</v>
      </c>
      <c r="Q916" t="s">
        <v>7531</v>
      </c>
      <c r="R916" t="s">
        <v>7532</v>
      </c>
      <c r="S916" t="s">
        <v>7533</v>
      </c>
    </row>
    <row r="917" spans="1:19" ht="17.25" x14ac:dyDescent="0.3">
      <c r="A917" t="s">
        <v>7534</v>
      </c>
      <c r="B917" t="s">
        <v>7535</v>
      </c>
      <c r="C917" t="s">
        <v>12862</v>
      </c>
      <c r="D917" s="3">
        <v>649</v>
      </c>
      <c r="E917" s="3">
        <v>2499</v>
      </c>
      <c r="F917" s="4" t="str" cm="1">
        <f t="array" ref="F917">_xlfn.IFS(D917&lt;1000.01,"$0.01-$1,000",D917&lt;25000.01,"$1,000.01-$25,000",D917&lt;50000.01,"$50.000.01-$100,000",D917&lt;100000.01,"$100,000.01-$150,000")</f>
        <v>$0.01-$1,000</v>
      </c>
      <c r="G917" s="1">
        <v>0.74</v>
      </c>
      <c r="H917">
        <v>3.9</v>
      </c>
      <c r="I917" s="3">
        <f t="shared" si="29"/>
        <v>32609451</v>
      </c>
      <c r="J917">
        <f t="shared" si="28"/>
        <v>1</v>
      </c>
      <c r="K917" s="2">
        <v>13049</v>
      </c>
      <c r="L917" t="s">
        <v>7536</v>
      </c>
      <c r="M917" t="s">
        <v>7537</v>
      </c>
      <c r="N917" t="s">
        <v>7538</v>
      </c>
      <c r="O917" t="s">
        <v>7539</v>
      </c>
      <c r="P917" t="s">
        <v>7540</v>
      </c>
      <c r="Q917" t="s">
        <v>12845</v>
      </c>
      <c r="R917" t="s">
        <v>7541</v>
      </c>
      <c r="S917" t="s">
        <v>7542</v>
      </c>
    </row>
    <row r="918" spans="1:19" ht="17.25" x14ac:dyDescent="0.3">
      <c r="A918" t="s">
        <v>7543</v>
      </c>
      <c r="B918" t="s">
        <v>7544</v>
      </c>
      <c r="C918" t="s">
        <v>12861</v>
      </c>
      <c r="D918" s="3">
        <v>1234</v>
      </c>
      <c r="E918" s="3">
        <v>1599</v>
      </c>
      <c r="F918" s="4" t="str" cm="1">
        <f t="array" ref="F918">_xlfn.IFS(D918&lt;1000.01,"$0.01-$1,000",D918&lt;25000.01,"$1,000.01-$25,000",D918&lt;50000.01,"$50.000.01-$100,000",D918&lt;100000.01,"$100,000.01-$150,000")</f>
        <v>$1,000.01-$25,000</v>
      </c>
      <c r="G918" s="1">
        <v>0.23</v>
      </c>
      <c r="H918">
        <v>4.5</v>
      </c>
      <c r="I918" s="3">
        <f t="shared" si="29"/>
        <v>26671320</v>
      </c>
      <c r="J918">
        <f t="shared" si="28"/>
        <v>1</v>
      </c>
      <c r="K918" s="2">
        <v>16680</v>
      </c>
      <c r="L918" t="s">
        <v>7545</v>
      </c>
      <c r="M918" t="s">
        <v>7546</v>
      </c>
      <c r="N918" t="s">
        <v>7547</v>
      </c>
      <c r="O918" t="s">
        <v>7548</v>
      </c>
      <c r="P918" t="s">
        <v>7549</v>
      </c>
      <c r="Q918" t="s">
        <v>7550</v>
      </c>
      <c r="R918" t="s">
        <v>7551</v>
      </c>
      <c r="S918" t="s">
        <v>7552</v>
      </c>
    </row>
    <row r="919" spans="1:19" ht="17.25" x14ac:dyDescent="0.3">
      <c r="A919" t="s">
        <v>4384</v>
      </c>
      <c r="B919" t="s">
        <v>4385</v>
      </c>
      <c r="C919" t="s">
        <v>12862</v>
      </c>
      <c r="D919" s="3">
        <v>1399</v>
      </c>
      <c r="E919" s="3">
        <v>2990</v>
      </c>
      <c r="F919" s="4" t="str" cm="1">
        <f t="array" ref="F919">_xlfn.IFS(D919&lt;1000.01,"$0.01-$1,000",D919&lt;25000.01,"$1,000.01-$25,000",D919&lt;50000.01,"$50.000.01-$100,000",D919&lt;100000.01,"$100,000.01-$150,000")</f>
        <v>$1,000.01-$25,000</v>
      </c>
      <c r="G919" s="1">
        <v>0.53</v>
      </c>
      <c r="H919">
        <v>4.0999999999999996</v>
      </c>
      <c r="I919" s="3">
        <f t="shared" si="29"/>
        <v>290550260</v>
      </c>
      <c r="J919">
        <f t="shared" si="28"/>
        <v>1</v>
      </c>
      <c r="K919" s="2">
        <v>97174</v>
      </c>
      <c r="L919" t="s">
        <v>4386</v>
      </c>
      <c r="M919" t="s">
        <v>4387</v>
      </c>
      <c r="N919" t="s">
        <v>4388</v>
      </c>
      <c r="O919" t="s">
        <v>4389</v>
      </c>
      <c r="P919" t="s">
        <v>4390</v>
      </c>
      <c r="Q919" t="s">
        <v>4391</v>
      </c>
      <c r="R919" t="s">
        <v>7553</v>
      </c>
      <c r="S919" t="s">
        <v>7554</v>
      </c>
    </row>
    <row r="920" spans="1:19" ht="17.25" x14ac:dyDescent="0.3">
      <c r="A920" t="s">
        <v>7555</v>
      </c>
      <c r="B920" t="s">
        <v>7556</v>
      </c>
      <c r="C920" t="s">
        <v>12864</v>
      </c>
      <c r="D920" s="3">
        <v>272</v>
      </c>
      <c r="E920" s="3">
        <v>320</v>
      </c>
      <c r="F920" s="4" t="str" cm="1">
        <f t="array" ref="F920">_xlfn.IFS(D920&lt;1000.01,"$0.01-$1,000",D920&lt;25000.01,"$1,000.01-$25,000",D920&lt;50000.01,"$50.000.01-$100,000",D920&lt;100000.01,"$100,000.01-$150,000")</f>
        <v>$0.01-$1,000</v>
      </c>
      <c r="G920" s="1">
        <v>0.15</v>
      </c>
      <c r="H920">
        <v>4</v>
      </c>
      <c r="I920" s="3">
        <f t="shared" si="29"/>
        <v>1179520</v>
      </c>
      <c r="J920">
        <f t="shared" si="28"/>
        <v>1</v>
      </c>
      <c r="K920" s="2">
        <v>3686</v>
      </c>
      <c r="L920" t="s">
        <v>7557</v>
      </c>
      <c r="M920" t="s">
        <v>7558</v>
      </c>
      <c r="N920" t="s">
        <v>7559</v>
      </c>
      <c r="O920" t="s">
        <v>7560</v>
      </c>
      <c r="P920" t="s">
        <v>7561</v>
      </c>
      <c r="Q920" t="s">
        <v>7562</v>
      </c>
      <c r="R920" t="s">
        <v>7563</v>
      </c>
      <c r="S920" t="s">
        <v>7564</v>
      </c>
    </row>
    <row r="921" spans="1:19" ht="17.25" x14ac:dyDescent="0.3">
      <c r="A921" t="s">
        <v>7565</v>
      </c>
      <c r="B921" t="s">
        <v>7566</v>
      </c>
      <c r="C921" t="s">
        <v>12862</v>
      </c>
      <c r="D921" s="3">
        <v>99</v>
      </c>
      <c r="E921" s="3">
        <v>999</v>
      </c>
      <c r="F921" s="4" t="str" cm="1">
        <f t="array" ref="F921">_xlfn.IFS(D921&lt;1000.01,"$0.01-$1,000",D921&lt;25000.01,"$1,000.01-$25,000",D921&lt;50000.01,"$50.000.01-$100,000",D921&lt;100000.01,"$100,000.01-$150,000")</f>
        <v>$0.01-$1,000</v>
      </c>
      <c r="G921" s="1">
        <v>0.9</v>
      </c>
      <c r="H921">
        <v>3.8</v>
      </c>
      <c r="I921" s="3">
        <f t="shared" si="29"/>
        <v>593406</v>
      </c>
      <c r="J921">
        <f t="shared" si="28"/>
        <v>1</v>
      </c>
      <c r="K921" s="2">
        <v>594</v>
      </c>
      <c r="L921" t="s">
        <v>7567</v>
      </c>
      <c r="M921" t="s">
        <v>7568</v>
      </c>
      <c r="N921" t="s">
        <v>7569</v>
      </c>
      <c r="O921" t="s">
        <v>7570</v>
      </c>
      <c r="P921" t="s">
        <v>7571</v>
      </c>
      <c r="Q921" t="s">
        <v>7572</v>
      </c>
      <c r="R921" t="s">
        <v>7573</v>
      </c>
      <c r="S921" t="s">
        <v>7574</v>
      </c>
    </row>
    <row r="922" spans="1:19" ht="17.25" x14ac:dyDescent="0.3">
      <c r="A922" t="s">
        <v>7575</v>
      </c>
      <c r="B922" t="s">
        <v>7576</v>
      </c>
      <c r="C922" t="s">
        <v>12861</v>
      </c>
      <c r="D922" s="3">
        <v>3498</v>
      </c>
      <c r="E922" s="3">
        <v>3875</v>
      </c>
      <c r="F922" s="4" t="str" cm="1">
        <f t="array" ref="F922">_xlfn.IFS(D922&lt;1000.01,"$0.01-$1,000",D922&lt;25000.01,"$1,000.01-$25,000",D922&lt;50000.01,"$50.000.01-$100,000",D922&lt;100000.01,"$100,000.01-$150,000")</f>
        <v>$1,000.01-$25,000</v>
      </c>
      <c r="G922" s="1">
        <v>0.1</v>
      </c>
      <c r="H922">
        <v>3.4</v>
      </c>
      <c r="I922" s="3">
        <f t="shared" si="29"/>
        <v>47216875</v>
      </c>
      <c r="J922">
        <f t="shared" si="28"/>
        <v>1</v>
      </c>
      <c r="K922" s="2">
        <v>12185</v>
      </c>
      <c r="L922" t="s">
        <v>7577</v>
      </c>
      <c r="M922" t="s">
        <v>7578</v>
      </c>
      <c r="N922" t="s">
        <v>7579</v>
      </c>
      <c r="O922" t="s">
        <v>7580</v>
      </c>
      <c r="P922" t="s">
        <v>7581</v>
      </c>
      <c r="Q922" t="s">
        <v>7582</v>
      </c>
      <c r="R922" t="s">
        <v>7583</v>
      </c>
      <c r="S922" t="s">
        <v>7584</v>
      </c>
    </row>
    <row r="923" spans="1:19" ht="17.25" x14ac:dyDescent="0.3">
      <c r="A923" t="s">
        <v>7585</v>
      </c>
      <c r="B923" t="s">
        <v>7586</v>
      </c>
      <c r="C923" t="s">
        <v>12861</v>
      </c>
      <c r="D923" s="3">
        <v>10099</v>
      </c>
      <c r="E923" s="3">
        <v>19110</v>
      </c>
      <c r="F923" s="4" t="str" cm="1">
        <f t="array" ref="F923">_xlfn.IFS(D923&lt;1000.01,"$0.01-$1,000",D923&lt;25000.01,"$1,000.01-$25,000",D923&lt;50000.01,"$50.000.01-$100,000",D923&lt;100000.01,"$100,000.01-$150,000")</f>
        <v>$1,000.01-$25,000</v>
      </c>
      <c r="G923" s="1">
        <v>0.47</v>
      </c>
      <c r="H923">
        <v>4.3</v>
      </c>
      <c r="I923" s="3">
        <f t="shared" si="29"/>
        <v>50125530</v>
      </c>
      <c r="J923">
        <f t="shared" si="28"/>
        <v>1</v>
      </c>
      <c r="K923" s="2">
        <v>2623</v>
      </c>
      <c r="L923" t="s">
        <v>7587</v>
      </c>
      <c r="M923" t="s">
        <v>7588</v>
      </c>
      <c r="N923" t="s">
        <v>7589</v>
      </c>
      <c r="O923" t="s">
        <v>7590</v>
      </c>
      <c r="P923" t="s">
        <v>7591</v>
      </c>
      <c r="Q923" t="s">
        <v>7592</v>
      </c>
      <c r="R923" t="s">
        <v>7593</v>
      </c>
      <c r="S923" t="s">
        <v>7594</v>
      </c>
    </row>
    <row r="924" spans="1:19" ht="17.25" x14ac:dyDescent="0.3">
      <c r="A924" t="s">
        <v>7595</v>
      </c>
      <c r="B924" t="s">
        <v>7596</v>
      </c>
      <c r="C924" t="s">
        <v>12861</v>
      </c>
      <c r="D924" s="3">
        <v>449</v>
      </c>
      <c r="E924" s="3">
        <v>999</v>
      </c>
      <c r="F924" s="4" t="str" cm="1">
        <f t="array" ref="F924">_xlfn.IFS(D924&lt;1000.01,"$0.01-$1,000",D924&lt;25000.01,"$1,000.01-$25,000",D924&lt;50000.01,"$50.000.01-$100,000",D924&lt;100000.01,"$100,000.01-$150,000")</f>
        <v>$0.01-$1,000</v>
      </c>
      <c r="G924" s="1">
        <v>0.55000000000000004</v>
      </c>
      <c r="H924">
        <v>4.3</v>
      </c>
      <c r="I924" s="3">
        <f t="shared" si="29"/>
        <v>9691299</v>
      </c>
      <c r="J924">
        <f t="shared" si="28"/>
        <v>1</v>
      </c>
      <c r="K924" s="2">
        <v>9701</v>
      </c>
      <c r="L924" t="s">
        <v>7597</v>
      </c>
      <c r="M924" t="s">
        <v>7598</v>
      </c>
      <c r="N924" t="s">
        <v>7599</v>
      </c>
      <c r="O924" t="s">
        <v>7600</v>
      </c>
      <c r="P924" t="s">
        <v>7601</v>
      </c>
      <c r="Q924" t="s">
        <v>7602</v>
      </c>
      <c r="R924" t="s">
        <v>7603</v>
      </c>
      <c r="S924" t="s">
        <v>7604</v>
      </c>
    </row>
    <row r="925" spans="1:19" ht="17.25" x14ac:dyDescent="0.3">
      <c r="A925" t="s">
        <v>7605</v>
      </c>
      <c r="B925" t="s">
        <v>7606</v>
      </c>
      <c r="C925" t="s">
        <v>12867</v>
      </c>
      <c r="D925" s="3">
        <v>150</v>
      </c>
      <c r="E925" s="3">
        <v>150</v>
      </c>
      <c r="F925" s="4" t="str" cm="1">
        <f t="array" ref="F925">_xlfn.IFS(D925&lt;1000.01,"$0.01-$1,000",D925&lt;25000.01,"$1,000.01-$25,000",D925&lt;50000.01,"$50.000.01-$100,000",D925&lt;100000.01,"$100,000.01-$150,000")</f>
        <v>$0.01-$1,000</v>
      </c>
      <c r="G925" s="1">
        <v>0</v>
      </c>
      <c r="H925">
        <v>4.3</v>
      </c>
      <c r="I925" s="3">
        <f t="shared" si="29"/>
        <v>2380050</v>
      </c>
      <c r="J925">
        <f t="shared" si="28"/>
        <v>1</v>
      </c>
      <c r="K925" s="2">
        <v>15867</v>
      </c>
      <c r="L925" t="s">
        <v>7607</v>
      </c>
      <c r="M925" t="s">
        <v>7608</v>
      </c>
      <c r="N925" t="s">
        <v>7609</v>
      </c>
      <c r="O925" t="s">
        <v>7610</v>
      </c>
      <c r="P925" t="s">
        <v>7611</v>
      </c>
      <c r="Q925" t="s">
        <v>7612</v>
      </c>
      <c r="R925" t="s">
        <v>7613</v>
      </c>
      <c r="S925" t="s">
        <v>7614</v>
      </c>
    </row>
    <row r="926" spans="1:19" ht="17.25" x14ac:dyDescent="0.3">
      <c r="A926" t="s">
        <v>540</v>
      </c>
      <c r="B926" t="s">
        <v>541</v>
      </c>
      <c r="C926" t="s">
        <v>12861</v>
      </c>
      <c r="D926" s="3">
        <v>348</v>
      </c>
      <c r="E926" s="3">
        <v>1499</v>
      </c>
      <c r="F926" s="4" t="str" cm="1">
        <f t="array" ref="F926">_xlfn.IFS(D926&lt;1000.01,"$0.01-$1,000",D926&lt;25000.01,"$1,000.01-$25,000",D926&lt;50000.01,"$50.000.01-$100,000",D926&lt;100000.01,"$100,000.01-$150,000")</f>
        <v>$0.01-$1,000</v>
      </c>
      <c r="G926" s="1">
        <v>0.77</v>
      </c>
      <c r="H926">
        <v>4.2</v>
      </c>
      <c r="I926" s="3">
        <f t="shared" si="29"/>
        <v>983344</v>
      </c>
      <c r="J926">
        <f t="shared" si="28"/>
        <v>1</v>
      </c>
      <c r="K926" s="2">
        <v>656</v>
      </c>
      <c r="L926" t="s">
        <v>542</v>
      </c>
      <c r="M926" t="s">
        <v>543</v>
      </c>
      <c r="N926" t="s">
        <v>544</v>
      </c>
      <c r="O926" t="s">
        <v>545</v>
      </c>
      <c r="P926" t="s">
        <v>546</v>
      </c>
      <c r="Q926" t="s">
        <v>547</v>
      </c>
      <c r="R926" t="s">
        <v>548</v>
      </c>
      <c r="S926" t="s">
        <v>7615</v>
      </c>
    </row>
    <row r="927" spans="1:19" ht="17.25" x14ac:dyDescent="0.3">
      <c r="A927" t="s">
        <v>7616</v>
      </c>
      <c r="B927" t="s">
        <v>7617</v>
      </c>
      <c r="C927" t="s">
        <v>12861</v>
      </c>
      <c r="D927" s="3">
        <v>1199</v>
      </c>
      <c r="E927" s="3">
        <v>2999</v>
      </c>
      <c r="F927" s="4" t="str" cm="1">
        <f t="array" ref="F927">_xlfn.IFS(D927&lt;1000.01,"$0.01-$1,000",D927&lt;25000.01,"$1,000.01-$25,000",D927&lt;50000.01,"$50.000.01-$100,000",D927&lt;100000.01,"$100,000.01-$150,000")</f>
        <v>$1,000.01-$25,000</v>
      </c>
      <c r="G927" s="1">
        <v>0.6</v>
      </c>
      <c r="H927">
        <v>4.0999999999999996</v>
      </c>
      <c r="I927" s="3">
        <f t="shared" si="29"/>
        <v>32164275</v>
      </c>
      <c r="J927">
        <f t="shared" si="28"/>
        <v>1</v>
      </c>
      <c r="K927" s="2">
        <v>10725</v>
      </c>
      <c r="L927" t="s">
        <v>7618</v>
      </c>
      <c r="M927" t="s">
        <v>7619</v>
      </c>
      <c r="N927" t="s">
        <v>7620</v>
      </c>
      <c r="O927" t="s">
        <v>7621</v>
      </c>
      <c r="P927" t="s">
        <v>7622</v>
      </c>
      <c r="Q927" t="s">
        <v>12846</v>
      </c>
      <c r="R927" t="s">
        <v>7623</v>
      </c>
      <c r="S927" t="s">
        <v>7624</v>
      </c>
    </row>
    <row r="928" spans="1:19" ht="17.25" x14ac:dyDescent="0.3">
      <c r="A928" t="s">
        <v>7625</v>
      </c>
      <c r="B928" t="s">
        <v>7626</v>
      </c>
      <c r="C928" t="s">
        <v>12861</v>
      </c>
      <c r="D928" s="3">
        <v>397</v>
      </c>
      <c r="E928" s="3">
        <v>899</v>
      </c>
      <c r="F928" s="4" t="str" cm="1">
        <f t="array" ref="F928">_xlfn.IFS(D928&lt;1000.01,"$0.01-$1,000",D928&lt;25000.01,"$1,000.01-$25,000",D928&lt;50000.01,"$50.000.01-$100,000",D928&lt;100000.01,"$100,000.01-$150,000")</f>
        <v>$0.01-$1,000</v>
      </c>
      <c r="G928" s="1">
        <v>0.56000000000000005</v>
      </c>
      <c r="H928">
        <v>4</v>
      </c>
      <c r="I928" s="3">
        <f t="shared" si="29"/>
        <v>2719475</v>
      </c>
      <c r="J928">
        <f t="shared" si="28"/>
        <v>1</v>
      </c>
      <c r="K928" s="2">
        <v>3025</v>
      </c>
      <c r="L928" t="s">
        <v>7627</v>
      </c>
      <c r="M928" t="s">
        <v>7628</v>
      </c>
      <c r="N928" t="s">
        <v>7629</v>
      </c>
      <c r="O928" t="s">
        <v>7630</v>
      </c>
      <c r="P928" t="s">
        <v>12847</v>
      </c>
      <c r="Q928" t="s">
        <v>7631</v>
      </c>
      <c r="R928" t="s">
        <v>7632</v>
      </c>
      <c r="S928" t="s">
        <v>7633</v>
      </c>
    </row>
    <row r="929" spans="1:19" ht="17.25" x14ac:dyDescent="0.3">
      <c r="A929" t="s">
        <v>550</v>
      </c>
      <c r="B929" t="s">
        <v>551</v>
      </c>
      <c r="C929" t="s">
        <v>12861</v>
      </c>
      <c r="D929" s="3">
        <v>154</v>
      </c>
      <c r="E929" s="3">
        <v>349</v>
      </c>
      <c r="F929" s="4" t="str" cm="1">
        <f t="array" ref="F929">_xlfn.IFS(D929&lt;1000.01,"$0.01-$1,000",D929&lt;25000.01,"$1,000.01-$25,000",D929&lt;50000.01,"$50.000.01-$100,000",D929&lt;100000.01,"$100,000.01-$150,000")</f>
        <v>$0.01-$1,000</v>
      </c>
      <c r="G929" s="1">
        <v>0.56000000000000005</v>
      </c>
      <c r="H929">
        <v>4.3</v>
      </c>
      <c r="I929" s="3">
        <f t="shared" si="29"/>
        <v>2465336</v>
      </c>
      <c r="J929">
        <f t="shared" si="28"/>
        <v>1</v>
      </c>
      <c r="K929" s="2">
        <v>7064</v>
      </c>
      <c r="L929" t="s">
        <v>552</v>
      </c>
      <c r="M929" t="s">
        <v>553</v>
      </c>
      <c r="N929" t="s">
        <v>554</v>
      </c>
      <c r="O929" t="s">
        <v>555</v>
      </c>
      <c r="P929" t="s">
        <v>556</v>
      </c>
      <c r="Q929" t="s">
        <v>557</v>
      </c>
      <c r="R929" t="s">
        <v>7634</v>
      </c>
      <c r="S929" t="s">
        <v>7635</v>
      </c>
    </row>
    <row r="930" spans="1:19" ht="17.25" x14ac:dyDescent="0.3">
      <c r="A930" t="s">
        <v>7636</v>
      </c>
      <c r="B930" t="s">
        <v>7637</v>
      </c>
      <c r="C930" t="s">
        <v>12861</v>
      </c>
      <c r="D930" s="3">
        <v>699</v>
      </c>
      <c r="E930" s="3">
        <v>1490</v>
      </c>
      <c r="F930" s="4" t="str" cm="1">
        <f t="array" ref="F930">_xlfn.IFS(D930&lt;1000.01,"$0.01-$1,000",D930&lt;25000.01,"$1,000.01-$25,000",D930&lt;50000.01,"$50.000.01-$100,000",D930&lt;100000.01,"$100,000.01-$150,000")</f>
        <v>$0.01-$1,000</v>
      </c>
      <c r="G930" s="1">
        <v>0.53</v>
      </c>
      <c r="H930">
        <v>4</v>
      </c>
      <c r="I930" s="3">
        <f t="shared" si="29"/>
        <v>8546640</v>
      </c>
      <c r="J930">
        <f t="shared" si="28"/>
        <v>1</v>
      </c>
      <c r="K930" s="2">
        <v>5736</v>
      </c>
      <c r="L930" t="s">
        <v>7638</v>
      </c>
      <c r="M930" t="s">
        <v>7639</v>
      </c>
      <c r="N930" t="s">
        <v>7640</v>
      </c>
      <c r="O930" t="s">
        <v>7641</v>
      </c>
      <c r="P930" t="s">
        <v>7642</v>
      </c>
      <c r="Q930" t="s">
        <v>7643</v>
      </c>
      <c r="R930" t="s">
        <v>7644</v>
      </c>
      <c r="S930" t="s">
        <v>7645</v>
      </c>
    </row>
    <row r="931" spans="1:19" ht="17.25" x14ac:dyDescent="0.3">
      <c r="A931" t="s">
        <v>7646</v>
      </c>
      <c r="B931" t="s">
        <v>7647</v>
      </c>
      <c r="C931" t="s">
        <v>12862</v>
      </c>
      <c r="D931" s="3">
        <v>1679</v>
      </c>
      <c r="E931" s="3">
        <v>1999</v>
      </c>
      <c r="F931" s="4" t="str" cm="1">
        <f t="array" ref="F931">_xlfn.IFS(D931&lt;1000.01,"$0.01-$1,000",D931&lt;25000.01,"$1,000.01-$25,000",D931&lt;50000.01,"$50.000.01-$100,000",D931&lt;100000.01,"$100,000.01-$150,000")</f>
        <v>$1,000.01-$25,000</v>
      </c>
      <c r="G931" s="1">
        <v>0.16</v>
      </c>
      <c r="H931">
        <v>4.0999999999999996</v>
      </c>
      <c r="I931" s="3">
        <f t="shared" si="29"/>
        <v>145053437</v>
      </c>
      <c r="J931">
        <f t="shared" si="28"/>
        <v>1</v>
      </c>
      <c r="K931" s="2">
        <v>72563</v>
      </c>
      <c r="L931" t="s">
        <v>7648</v>
      </c>
      <c r="M931" t="s">
        <v>7649</v>
      </c>
      <c r="N931" t="s">
        <v>7650</v>
      </c>
      <c r="O931" t="s">
        <v>7651</v>
      </c>
      <c r="P931" t="s">
        <v>7652</v>
      </c>
      <c r="Q931" t="s">
        <v>7653</v>
      </c>
      <c r="R931" t="s">
        <v>7654</v>
      </c>
      <c r="S931" t="s">
        <v>7655</v>
      </c>
    </row>
    <row r="932" spans="1:19" ht="17.25" x14ac:dyDescent="0.3">
      <c r="A932" t="s">
        <v>7656</v>
      </c>
      <c r="B932" t="s">
        <v>7657</v>
      </c>
      <c r="C932" t="s">
        <v>12861</v>
      </c>
      <c r="D932" s="3">
        <v>354</v>
      </c>
      <c r="E932" s="3">
        <v>1500</v>
      </c>
      <c r="F932" s="4" t="str" cm="1">
        <f t="array" ref="F932">_xlfn.IFS(D932&lt;1000.01,"$0.01-$1,000",D932&lt;25000.01,"$1,000.01-$25,000",D932&lt;50000.01,"$50.000.01-$100,000",D932&lt;100000.01,"$100,000.01-$150,000")</f>
        <v>$0.01-$1,000</v>
      </c>
      <c r="G932" s="1">
        <v>0.76</v>
      </c>
      <c r="H932">
        <v>4</v>
      </c>
      <c r="I932" s="3">
        <f t="shared" si="29"/>
        <v>1539000</v>
      </c>
      <c r="J932">
        <f t="shared" si="28"/>
        <v>1</v>
      </c>
      <c r="K932" s="2">
        <v>1026</v>
      </c>
      <c r="L932" t="s">
        <v>7658</v>
      </c>
      <c r="M932" t="s">
        <v>7659</v>
      </c>
      <c r="N932" t="s">
        <v>7660</v>
      </c>
      <c r="O932" t="s">
        <v>7661</v>
      </c>
      <c r="P932" t="s">
        <v>7662</v>
      </c>
      <c r="Q932" t="s">
        <v>7663</v>
      </c>
      <c r="R932" t="s">
        <v>7664</v>
      </c>
      <c r="S932" t="s">
        <v>7665</v>
      </c>
    </row>
    <row r="933" spans="1:19" ht="17.25" x14ac:dyDescent="0.3">
      <c r="A933" t="s">
        <v>7666</v>
      </c>
      <c r="B933" t="s">
        <v>7667</v>
      </c>
      <c r="C933" t="s">
        <v>12861</v>
      </c>
      <c r="D933" s="3">
        <v>1199</v>
      </c>
      <c r="E933" s="3">
        <v>5499</v>
      </c>
      <c r="F933" s="4" t="str" cm="1">
        <f t="array" ref="F933">_xlfn.IFS(D933&lt;1000.01,"$0.01-$1,000",D933&lt;25000.01,"$1,000.01-$25,000",D933&lt;50000.01,"$50.000.01-$100,000",D933&lt;100000.01,"$100,000.01-$150,000")</f>
        <v>$1,000.01-$25,000</v>
      </c>
      <c r="G933" s="1">
        <v>0.78</v>
      </c>
      <c r="H933">
        <v>3.8</v>
      </c>
      <c r="I933" s="3">
        <f t="shared" si="29"/>
        <v>11234457</v>
      </c>
      <c r="J933">
        <f t="shared" si="28"/>
        <v>1</v>
      </c>
      <c r="K933" s="2">
        <v>2043</v>
      </c>
      <c r="L933" t="s">
        <v>7668</v>
      </c>
      <c r="M933" t="s">
        <v>7669</v>
      </c>
      <c r="N933" t="s">
        <v>7670</v>
      </c>
      <c r="O933" t="s">
        <v>7671</v>
      </c>
      <c r="P933" t="s">
        <v>7672</v>
      </c>
      <c r="Q933" t="s">
        <v>7673</v>
      </c>
      <c r="R933" t="s">
        <v>7674</v>
      </c>
      <c r="S933" t="s">
        <v>7675</v>
      </c>
    </row>
    <row r="934" spans="1:19" ht="17.25" x14ac:dyDescent="0.3">
      <c r="A934" t="s">
        <v>7676</v>
      </c>
      <c r="B934" t="s">
        <v>7677</v>
      </c>
      <c r="C934" t="s">
        <v>12861</v>
      </c>
      <c r="D934" s="3">
        <v>379</v>
      </c>
      <c r="E934" s="3">
        <v>1499</v>
      </c>
      <c r="F934" s="4" t="str" cm="1">
        <f t="array" ref="F934">_xlfn.IFS(D934&lt;1000.01,"$0.01-$1,000",D934&lt;25000.01,"$1,000.01-$25,000",D934&lt;50000.01,"$50.000.01-$100,000",D934&lt;100000.01,"$100,000.01-$150,000")</f>
        <v>$0.01-$1,000</v>
      </c>
      <c r="G934" s="1">
        <v>0.75</v>
      </c>
      <c r="H934">
        <v>4.2</v>
      </c>
      <c r="I934" s="3">
        <f t="shared" si="29"/>
        <v>6219351</v>
      </c>
      <c r="J934">
        <f t="shared" si="28"/>
        <v>1</v>
      </c>
      <c r="K934" s="2">
        <v>4149</v>
      </c>
      <c r="L934" t="s">
        <v>7678</v>
      </c>
      <c r="M934" t="s">
        <v>7679</v>
      </c>
      <c r="N934" t="s">
        <v>7680</v>
      </c>
      <c r="O934" t="s">
        <v>7681</v>
      </c>
      <c r="P934" t="s">
        <v>7682</v>
      </c>
      <c r="Q934" t="s">
        <v>7683</v>
      </c>
      <c r="R934" t="s">
        <v>7684</v>
      </c>
      <c r="S934" t="s">
        <v>7685</v>
      </c>
    </row>
    <row r="935" spans="1:19" ht="17.25" x14ac:dyDescent="0.3">
      <c r="A935" t="s">
        <v>7686</v>
      </c>
      <c r="B935" t="s">
        <v>7687</v>
      </c>
      <c r="C935" t="s">
        <v>12861</v>
      </c>
      <c r="D935" s="3">
        <v>499</v>
      </c>
      <c r="E935" s="3">
        <v>775</v>
      </c>
      <c r="F935" s="4" t="str" cm="1">
        <f t="array" ref="F935">_xlfn.IFS(D935&lt;1000.01,"$0.01-$1,000",D935&lt;25000.01,"$1,000.01-$25,000",D935&lt;50000.01,"$50.000.01-$100,000",D935&lt;100000.01,"$100,000.01-$150,000")</f>
        <v>$0.01-$1,000</v>
      </c>
      <c r="G935" s="1">
        <v>0.36</v>
      </c>
      <c r="H935">
        <v>4.3</v>
      </c>
      <c r="I935" s="3">
        <f t="shared" si="29"/>
        <v>57350</v>
      </c>
      <c r="J935">
        <f t="shared" si="28"/>
        <v>1</v>
      </c>
      <c r="K935" s="2">
        <v>74</v>
      </c>
      <c r="L935" t="s">
        <v>7688</v>
      </c>
      <c r="M935" t="s">
        <v>7689</v>
      </c>
      <c r="N935" t="s">
        <v>7690</v>
      </c>
      <c r="O935" t="s">
        <v>7691</v>
      </c>
      <c r="P935" t="s">
        <v>7692</v>
      </c>
      <c r="Q935" t="s">
        <v>7693</v>
      </c>
      <c r="R935" t="s">
        <v>7694</v>
      </c>
      <c r="S935" t="s">
        <v>7695</v>
      </c>
    </row>
    <row r="936" spans="1:19" ht="17.25" x14ac:dyDescent="0.3">
      <c r="A936" t="s">
        <v>7696</v>
      </c>
      <c r="B936" t="s">
        <v>7697</v>
      </c>
      <c r="C936" t="s">
        <v>12861</v>
      </c>
      <c r="D936" s="3">
        <v>10389</v>
      </c>
      <c r="E936" s="3">
        <v>32000</v>
      </c>
      <c r="F936" s="4" t="str" cm="1">
        <f t="array" ref="F936">_xlfn.IFS(D936&lt;1000.01,"$0.01-$1,000",D936&lt;25000.01,"$1,000.01-$25,000",D936&lt;50000.01,"$50.000.01-$100,000",D936&lt;100000.01,"$100,000.01-$150,000")</f>
        <v>$1,000.01-$25,000</v>
      </c>
      <c r="G936" s="1">
        <v>0.68</v>
      </c>
      <c r="H936">
        <v>4.4000000000000004</v>
      </c>
      <c r="I936" s="3">
        <f t="shared" si="29"/>
        <v>1324736000</v>
      </c>
      <c r="J936">
        <f t="shared" si="28"/>
        <v>1</v>
      </c>
      <c r="K936" s="2">
        <v>41398</v>
      </c>
      <c r="L936" t="s">
        <v>7698</v>
      </c>
      <c r="M936" t="s">
        <v>7699</v>
      </c>
      <c r="N936" t="s">
        <v>7700</v>
      </c>
      <c r="O936" t="s">
        <v>7701</v>
      </c>
      <c r="P936" t="s">
        <v>7702</v>
      </c>
      <c r="Q936" t="s">
        <v>7703</v>
      </c>
      <c r="R936" t="s">
        <v>7704</v>
      </c>
      <c r="S936" t="s">
        <v>7705</v>
      </c>
    </row>
    <row r="937" spans="1:19" ht="17.25" x14ac:dyDescent="0.3">
      <c r="A937" t="s">
        <v>7706</v>
      </c>
      <c r="B937" t="s">
        <v>7707</v>
      </c>
      <c r="C937" t="s">
        <v>12861</v>
      </c>
      <c r="D937" s="3">
        <v>649</v>
      </c>
      <c r="E937" s="3">
        <v>1300</v>
      </c>
      <c r="F937" s="4" t="str" cm="1">
        <f t="array" ref="F937">_xlfn.IFS(D937&lt;1000.01,"$0.01-$1,000",D937&lt;25000.01,"$1,000.01-$25,000",D937&lt;50000.01,"$50.000.01-$100,000",D937&lt;100000.01,"$100,000.01-$150,000")</f>
        <v>$0.01-$1,000</v>
      </c>
      <c r="G937" s="1">
        <v>0.5</v>
      </c>
      <c r="H937">
        <v>4.0999999999999996</v>
      </c>
      <c r="I937" s="3">
        <f t="shared" si="29"/>
        <v>6753500</v>
      </c>
      <c r="J937">
        <f t="shared" si="28"/>
        <v>1</v>
      </c>
      <c r="K937" s="2">
        <v>5195</v>
      </c>
      <c r="L937" t="s">
        <v>7708</v>
      </c>
      <c r="M937" t="s">
        <v>7709</v>
      </c>
      <c r="N937" t="s">
        <v>7710</v>
      </c>
      <c r="O937" t="s">
        <v>7711</v>
      </c>
      <c r="P937" t="s">
        <v>7712</v>
      </c>
      <c r="Q937" t="s">
        <v>7713</v>
      </c>
      <c r="R937" t="s">
        <v>7714</v>
      </c>
      <c r="S937" t="s">
        <v>7715</v>
      </c>
    </row>
    <row r="938" spans="1:19" ht="17.25" x14ac:dyDescent="0.3">
      <c r="A938" t="s">
        <v>7716</v>
      </c>
      <c r="B938" t="s">
        <v>7717</v>
      </c>
      <c r="C938" t="s">
        <v>12861</v>
      </c>
      <c r="D938" s="3">
        <v>1199</v>
      </c>
      <c r="E938" s="3">
        <v>1999</v>
      </c>
      <c r="F938" s="4" t="str" cm="1">
        <f t="array" ref="F938">_xlfn.IFS(D938&lt;1000.01,"$0.01-$1,000",D938&lt;25000.01,"$1,000.01-$25,000",D938&lt;50000.01,"$50.000.01-$100,000",D938&lt;100000.01,"$100,000.01-$150,000")</f>
        <v>$1,000.01-$25,000</v>
      </c>
      <c r="G938" s="1">
        <v>0.4</v>
      </c>
      <c r="H938">
        <v>4.5</v>
      </c>
      <c r="I938" s="3">
        <f t="shared" si="29"/>
        <v>44817580</v>
      </c>
      <c r="J938">
        <f t="shared" si="28"/>
        <v>1</v>
      </c>
      <c r="K938" s="2">
        <v>22420</v>
      </c>
      <c r="L938" t="s">
        <v>7718</v>
      </c>
      <c r="M938" t="s">
        <v>893</v>
      </c>
      <c r="N938" t="s">
        <v>894</v>
      </c>
      <c r="O938" t="s">
        <v>895</v>
      </c>
      <c r="P938" t="s">
        <v>896</v>
      </c>
      <c r="Q938" t="s">
        <v>897</v>
      </c>
      <c r="R938" t="s">
        <v>7719</v>
      </c>
      <c r="S938" t="s">
        <v>7720</v>
      </c>
    </row>
    <row r="939" spans="1:19" ht="17.25" x14ac:dyDescent="0.3">
      <c r="A939" t="s">
        <v>580</v>
      </c>
      <c r="B939" t="s">
        <v>581</v>
      </c>
      <c r="C939" t="s">
        <v>12861</v>
      </c>
      <c r="D939" s="3">
        <v>139</v>
      </c>
      <c r="E939" s="3">
        <v>999</v>
      </c>
      <c r="F939" s="4" t="str" cm="1">
        <f t="array" ref="F939">_xlfn.IFS(D939&lt;1000.01,"$0.01-$1,000",D939&lt;25000.01,"$1,000.01-$25,000",D939&lt;50000.01,"$50.000.01-$100,000",D939&lt;100000.01,"$100,000.01-$150,000")</f>
        <v>$0.01-$1,000</v>
      </c>
      <c r="G939" s="1">
        <v>0.86</v>
      </c>
      <c r="H939">
        <v>4</v>
      </c>
      <c r="I939" s="3">
        <f t="shared" si="29"/>
        <v>1311687</v>
      </c>
      <c r="J939">
        <f t="shared" si="28"/>
        <v>1</v>
      </c>
      <c r="K939" s="2">
        <v>1313</v>
      </c>
      <c r="L939" t="s">
        <v>582</v>
      </c>
      <c r="M939" t="s">
        <v>583</v>
      </c>
      <c r="N939" t="s">
        <v>584</v>
      </c>
      <c r="O939" t="s">
        <v>585</v>
      </c>
      <c r="P939" t="s">
        <v>586</v>
      </c>
      <c r="Q939" t="s">
        <v>587</v>
      </c>
      <c r="R939" t="s">
        <v>588</v>
      </c>
      <c r="S939" t="s">
        <v>7721</v>
      </c>
    </row>
    <row r="940" spans="1:19" ht="17.25" x14ac:dyDescent="0.3">
      <c r="A940" t="s">
        <v>7722</v>
      </c>
      <c r="B940" t="s">
        <v>7723</v>
      </c>
      <c r="C940" t="s">
        <v>12862</v>
      </c>
      <c r="D940" s="3">
        <v>889</v>
      </c>
      <c r="E940" s="3">
        <v>1999</v>
      </c>
      <c r="F940" s="4" t="str" cm="1">
        <f t="array" ref="F940">_xlfn.IFS(D940&lt;1000.01,"$0.01-$1,000",D940&lt;25000.01,"$1,000.01-$25,000",D940&lt;50000.01,"$50.000.01-$100,000",D940&lt;100000.01,"$100,000.01-$150,000")</f>
        <v>$0.01-$1,000</v>
      </c>
      <c r="G940" s="1">
        <v>0.56000000000000005</v>
      </c>
      <c r="H940">
        <v>4.2</v>
      </c>
      <c r="I940" s="3">
        <f t="shared" si="29"/>
        <v>4565716</v>
      </c>
      <c r="J940">
        <f t="shared" si="28"/>
        <v>1</v>
      </c>
      <c r="K940" s="2">
        <v>2284</v>
      </c>
      <c r="L940" t="s">
        <v>7724</v>
      </c>
      <c r="M940" t="s">
        <v>7725</v>
      </c>
      <c r="N940" t="s">
        <v>7726</v>
      </c>
      <c r="O940" t="s">
        <v>7727</v>
      </c>
      <c r="P940" t="s">
        <v>7728</v>
      </c>
      <c r="Q940" t="s">
        <v>7729</v>
      </c>
      <c r="R940" t="s">
        <v>7730</v>
      </c>
      <c r="S940" t="s">
        <v>7731</v>
      </c>
    </row>
    <row r="941" spans="1:19" ht="17.25" x14ac:dyDescent="0.3">
      <c r="A941" t="s">
        <v>7732</v>
      </c>
      <c r="B941" t="s">
        <v>7733</v>
      </c>
      <c r="C941" t="s">
        <v>12861</v>
      </c>
      <c r="D941" s="3">
        <v>1409</v>
      </c>
      <c r="E941" s="3">
        <v>2199</v>
      </c>
      <c r="F941" s="4" t="str" cm="1">
        <f t="array" ref="F941">_xlfn.IFS(D941&lt;1000.01,"$0.01-$1,000",D941&lt;25000.01,"$1,000.01-$25,000",D941&lt;50000.01,"$50.000.01-$100,000",D941&lt;100000.01,"$100,000.01-$150,000")</f>
        <v>$1,000.01-$25,000</v>
      </c>
      <c r="G941" s="1">
        <v>0.36</v>
      </c>
      <c r="H941">
        <v>3.9</v>
      </c>
      <c r="I941" s="3">
        <f t="shared" si="29"/>
        <v>938973</v>
      </c>
      <c r="J941">
        <f t="shared" si="28"/>
        <v>1</v>
      </c>
      <c r="K941" s="2">
        <v>427</v>
      </c>
      <c r="L941" t="s">
        <v>7734</v>
      </c>
      <c r="M941" t="s">
        <v>7735</v>
      </c>
      <c r="N941" t="s">
        <v>7736</v>
      </c>
      <c r="O941" t="s">
        <v>7737</v>
      </c>
      <c r="P941" t="s">
        <v>7738</v>
      </c>
      <c r="Q941" t="s">
        <v>7739</v>
      </c>
      <c r="R941" t="s">
        <v>7740</v>
      </c>
      <c r="S941" t="s">
        <v>7741</v>
      </c>
    </row>
    <row r="942" spans="1:19" ht="17.25" x14ac:dyDescent="0.3">
      <c r="A942" t="s">
        <v>7742</v>
      </c>
      <c r="B942" t="s">
        <v>7743</v>
      </c>
      <c r="C942" t="s">
        <v>12861</v>
      </c>
      <c r="D942" s="3">
        <v>549</v>
      </c>
      <c r="E942" s="3">
        <v>1999</v>
      </c>
      <c r="F942" s="4" t="str" cm="1">
        <f t="array" ref="F942">_xlfn.IFS(D942&lt;1000.01,"$0.01-$1,000",D942&lt;25000.01,"$1,000.01-$25,000",D942&lt;50000.01,"$50.000.01-$100,000",D942&lt;100000.01,"$100,000.01-$150,000")</f>
        <v>$0.01-$1,000</v>
      </c>
      <c r="G942" s="1">
        <v>0.73</v>
      </c>
      <c r="H942">
        <v>4.3</v>
      </c>
      <c r="I942" s="3">
        <f t="shared" si="29"/>
        <v>2732633</v>
      </c>
      <c r="J942">
        <f t="shared" si="28"/>
        <v>1</v>
      </c>
      <c r="K942" s="2">
        <v>1367</v>
      </c>
      <c r="L942" t="s">
        <v>7744</v>
      </c>
      <c r="M942" t="s">
        <v>7745</v>
      </c>
      <c r="N942" t="s">
        <v>7746</v>
      </c>
      <c r="O942" t="s">
        <v>7747</v>
      </c>
      <c r="P942" t="s">
        <v>7748</v>
      </c>
      <c r="Q942" t="s">
        <v>7749</v>
      </c>
      <c r="R942" t="s">
        <v>7750</v>
      </c>
      <c r="S942" t="s">
        <v>7751</v>
      </c>
    </row>
    <row r="943" spans="1:19" ht="17.25" x14ac:dyDescent="0.3">
      <c r="A943" t="s">
        <v>7752</v>
      </c>
      <c r="B943" t="s">
        <v>7753</v>
      </c>
      <c r="C943" t="s">
        <v>12861</v>
      </c>
      <c r="D943" s="3">
        <v>749</v>
      </c>
      <c r="E943" s="3">
        <v>1799</v>
      </c>
      <c r="F943" s="4" t="str" cm="1">
        <f t="array" ref="F943">_xlfn.IFS(D943&lt;1000.01,"$0.01-$1,000",D943&lt;25000.01,"$1,000.01-$25,000",D943&lt;50000.01,"$50.000.01-$100,000",D943&lt;100000.01,"$100,000.01-$150,000")</f>
        <v>$0.01-$1,000</v>
      </c>
      <c r="G943" s="1">
        <v>0.57999999999999996</v>
      </c>
      <c r="H943">
        <v>4</v>
      </c>
      <c r="I943" s="3">
        <f t="shared" si="29"/>
        <v>23745001</v>
      </c>
      <c r="J943">
        <f t="shared" si="28"/>
        <v>1</v>
      </c>
      <c r="K943" s="2">
        <v>13199</v>
      </c>
      <c r="L943" t="s">
        <v>7754</v>
      </c>
      <c r="M943" t="s">
        <v>7755</v>
      </c>
      <c r="N943" t="s">
        <v>7756</v>
      </c>
      <c r="O943" t="s">
        <v>7757</v>
      </c>
      <c r="P943" t="s">
        <v>7758</v>
      </c>
      <c r="Q943" t="s">
        <v>12848</v>
      </c>
      <c r="R943" t="s">
        <v>7759</v>
      </c>
      <c r="S943" t="s">
        <v>7760</v>
      </c>
    </row>
    <row r="944" spans="1:19" ht="17.25" x14ac:dyDescent="0.3">
      <c r="A944" t="s">
        <v>590</v>
      </c>
      <c r="B944" t="s">
        <v>591</v>
      </c>
      <c r="C944" t="s">
        <v>12861</v>
      </c>
      <c r="D944" s="3">
        <v>329</v>
      </c>
      <c r="E944" s="3">
        <v>845</v>
      </c>
      <c r="F944" s="4" t="str" cm="1">
        <f t="array" ref="F944">_xlfn.IFS(D944&lt;1000.01,"$0.01-$1,000",D944&lt;25000.01,"$1,000.01-$25,000",D944&lt;50000.01,"$50.000.01-$100,000",D944&lt;100000.01,"$100,000.01-$150,000")</f>
        <v>$0.01-$1,000</v>
      </c>
      <c r="G944" s="1">
        <v>0.61</v>
      </c>
      <c r="H944">
        <v>4.2</v>
      </c>
      <c r="I944" s="3">
        <f t="shared" si="29"/>
        <v>25135370</v>
      </c>
      <c r="J944">
        <f t="shared" si="28"/>
        <v>1</v>
      </c>
      <c r="K944" s="2">
        <v>29746</v>
      </c>
      <c r="L944" t="s">
        <v>592</v>
      </c>
      <c r="M944" t="s">
        <v>593</v>
      </c>
      <c r="N944" t="s">
        <v>594</v>
      </c>
      <c r="O944" t="s">
        <v>595</v>
      </c>
      <c r="P944" t="s">
        <v>596</v>
      </c>
      <c r="Q944" t="s">
        <v>597</v>
      </c>
      <c r="R944" t="s">
        <v>7761</v>
      </c>
      <c r="S944" t="s">
        <v>7762</v>
      </c>
    </row>
    <row r="945" spans="1:19" ht="17.25" x14ac:dyDescent="0.3">
      <c r="A945" t="s">
        <v>7763</v>
      </c>
      <c r="B945" t="s">
        <v>7764</v>
      </c>
      <c r="C945" t="s">
        <v>12861</v>
      </c>
      <c r="D945" s="3">
        <v>379</v>
      </c>
      <c r="E945" s="3">
        <v>1099</v>
      </c>
      <c r="F945" s="4" t="str" cm="1">
        <f t="array" ref="F945">_xlfn.IFS(D945&lt;1000.01,"$0.01-$1,000",D945&lt;25000.01,"$1,000.01-$25,000",D945&lt;50000.01,"$50.000.01-$100,000",D945&lt;100000.01,"$100,000.01-$150,000")</f>
        <v>$0.01-$1,000</v>
      </c>
      <c r="G945" s="1">
        <v>0.66</v>
      </c>
      <c r="H945">
        <v>4.3</v>
      </c>
      <c r="I945" s="3">
        <f t="shared" si="29"/>
        <v>3083794</v>
      </c>
      <c r="J945">
        <f t="shared" si="28"/>
        <v>1</v>
      </c>
      <c r="K945" s="2">
        <v>2806</v>
      </c>
      <c r="L945" t="s">
        <v>7765</v>
      </c>
      <c r="M945" t="s">
        <v>957</v>
      </c>
      <c r="N945" t="s">
        <v>958</v>
      </c>
      <c r="O945" t="s">
        <v>959</v>
      </c>
      <c r="P945" t="s">
        <v>960</v>
      </c>
      <c r="Q945" t="s">
        <v>961</v>
      </c>
      <c r="R945" t="s">
        <v>7766</v>
      </c>
      <c r="S945" t="s">
        <v>7767</v>
      </c>
    </row>
    <row r="946" spans="1:19" ht="17.25" x14ac:dyDescent="0.3">
      <c r="A946" t="s">
        <v>7768</v>
      </c>
      <c r="B946" t="s">
        <v>7769</v>
      </c>
      <c r="C946" t="s">
        <v>12862</v>
      </c>
      <c r="D946" s="3">
        <v>5998</v>
      </c>
      <c r="E946" s="3">
        <v>7999</v>
      </c>
      <c r="F946" s="4" t="str" cm="1">
        <f t="array" ref="F946">_xlfn.IFS(D946&lt;1000.01,"$0.01-$1,000",D946&lt;25000.01,"$1,000.01-$25,000",D946&lt;50000.01,"$50.000.01-$100,000",D946&lt;100000.01,"$100,000.01-$150,000")</f>
        <v>$1,000.01-$25,000</v>
      </c>
      <c r="G946" s="1">
        <v>0.25</v>
      </c>
      <c r="H946">
        <v>4.2</v>
      </c>
      <c r="I946" s="3">
        <f t="shared" si="29"/>
        <v>242809645</v>
      </c>
      <c r="J946">
        <f t="shared" si="28"/>
        <v>1</v>
      </c>
      <c r="K946" s="2">
        <v>30355</v>
      </c>
      <c r="L946" t="s">
        <v>7770</v>
      </c>
      <c r="M946" t="s">
        <v>7771</v>
      </c>
      <c r="N946" t="s">
        <v>7772</v>
      </c>
      <c r="O946" t="s">
        <v>7773</v>
      </c>
      <c r="P946" t="s">
        <v>7774</v>
      </c>
      <c r="Q946" t="s">
        <v>7775</v>
      </c>
      <c r="R946" t="s">
        <v>7776</v>
      </c>
      <c r="S946" t="s">
        <v>7777</v>
      </c>
    </row>
    <row r="947" spans="1:19" ht="17.25" x14ac:dyDescent="0.3">
      <c r="A947" t="s">
        <v>7778</v>
      </c>
      <c r="B947" t="s">
        <v>7779</v>
      </c>
      <c r="C947" t="s">
        <v>12861</v>
      </c>
      <c r="D947" s="3">
        <v>299</v>
      </c>
      <c r="E947" s="3">
        <v>1499</v>
      </c>
      <c r="F947" s="4" t="str" cm="1">
        <f t="array" ref="F947">_xlfn.IFS(D947&lt;1000.01,"$0.01-$1,000",D947&lt;25000.01,"$1,000.01-$25,000",D947&lt;50000.01,"$50.000.01-$100,000",D947&lt;100000.01,"$100,000.01-$150,000")</f>
        <v>$0.01-$1,000</v>
      </c>
      <c r="G947" s="1">
        <v>0.8</v>
      </c>
      <c r="H947">
        <v>4.2</v>
      </c>
      <c r="I947" s="3">
        <f t="shared" si="29"/>
        <v>4299132</v>
      </c>
      <c r="J947">
        <f t="shared" ref="J947:J1010" si="30">LEN(O2279)-LEN(SUBSTITUTE(O2279,",",""))+1</f>
        <v>1</v>
      </c>
      <c r="K947" s="2">
        <v>2868</v>
      </c>
      <c r="L947" t="s">
        <v>7780</v>
      </c>
      <c r="M947" t="s">
        <v>7781</v>
      </c>
      <c r="N947" t="s">
        <v>7782</v>
      </c>
      <c r="O947" t="s">
        <v>7783</v>
      </c>
      <c r="P947" t="s">
        <v>7784</v>
      </c>
      <c r="Q947" t="s">
        <v>7785</v>
      </c>
      <c r="R947" t="s">
        <v>7786</v>
      </c>
      <c r="S947" t="s">
        <v>7787</v>
      </c>
    </row>
    <row r="948" spans="1:19" ht="17.25" x14ac:dyDescent="0.3">
      <c r="A948" t="s">
        <v>7788</v>
      </c>
      <c r="B948" t="s">
        <v>7789</v>
      </c>
      <c r="C948" t="s">
        <v>12861</v>
      </c>
      <c r="D948" s="3">
        <v>379</v>
      </c>
      <c r="E948" s="3">
        <v>1499</v>
      </c>
      <c r="F948" s="4" t="str" cm="1">
        <f t="array" ref="F948">_xlfn.IFS(D948&lt;1000.01,"$0.01-$1,000",D948&lt;25000.01,"$1,000.01-$25,000",D948&lt;50000.01,"$50.000.01-$100,000",D948&lt;100000.01,"$100,000.01-$150,000")</f>
        <v>$0.01-$1,000</v>
      </c>
      <c r="G948" s="1">
        <v>0.75</v>
      </c>
      <c r="H948">
        <v>4.0999999999999996</v>
      </c>
      <c r="I948" s="3">
        <f t="shared" si="29"/>
        <v>1004330</v>
      </c>
      <c r="J948">
        <f t="shared" si="30"/>
        <v>1</v>
      </c>
      <c r="K948" s="2">
        <v>670</v>
      </c>
      <c r="L948" t="s">
        <v>7790</v>
      </c>
      <c r="M948" t="s">
        <v>7791</v>
      </c>
      <c r="N948" t="s">
        <v>7792</v>
      </c>
      <c r="O948" t="s">
        <v>7793</v>
      </c>
      <c r="P948" t="s">
        <v>7794</v>
      </c>
      <c r="Q948" t="s">
        <v>7795</v>
      </c>
      <c r="R948" t="s">
        <v>7796</v>
      </c>
      <c r="S948" t="s">
        <v>7797</v>
      </c>
    </row>
    <row r="949" spans="1:19" ht="17.25" x14ac:dyDescent="0.3">
      <c r="A949" t="s">
        <v>7798</v>
      </c>
      <c r="B949" t="s">
        <v>7799</v>
      </c>
      <c r="C949" t="s">
        <v>12864</v>
      </c>
      <c r="D949" s="3">
        <v>1399</v>
      </c>
      <c r="E949" s="3">
        <v>2999</v>
      </c>
      <c r="F949" s="4" t="str" cm="1">
        <f t="array" ref="F949">_xlfn.IFS(D949&lt;1000.01,"$0.01-$1,000",D949&lt;25000.01,"$1,000.01-$25,000",D949&lt;50000.01,"$50.000.01-$100,000",D949&lt;100000.01,"$100,000.01-$150,000")</f>
        <v>$1,000.01-$25,000</v>
      </c>
      <c r="G949" s="1">
        <v>0.53</v>
      </c>
      <c r="H949">
        <v>4.3</v>
      </c>
      <c r="I949" s="3">
        <f t="shared" si="29"/>
        <v>10586470</v>
      </c>
      <c r="J949">
        <f t="shared" si="30"/>
        <v>1</v>
      </c>
      <c r="K949" s="2">
        <v>3530</v>
      </c>
      <c r="L949" t="s">
        <v>7800</v>
      </c>
      <c r="M949" t="s">
        <v>7801</v>
      </c>
      <c r="N949" t="s">
        <v>7802</v>
      </c>
      <c r="O949" t="s">
        <v>7803</v>
      </c>
      <c r="P949" t="s">
        <v>7804</v>
      </c>
      <c r="Q949" t="s">
        <v>7805</v>
      </c>
      <c r="R949" t="s">
        <v>7806</v>
      </c>
      <c r="S949" t="s">
        <v>7807</v>
      </c>
    </row>
    <row r="950" spans="1:19" ht="17.25" x14ac:dyDescent="0.3">
      <c r="A950" t="s">
        <v>7808</v>
      </c>
      <c r="B950" t="s">
        <v>7809</v>
      </c>
      <c r="C950" t="s">
        <v>12862</v>
      </c>
      <c r="D950" s="3">
        <v>699</v>
      </c>
      <c r="E950" s="3">
        <v>1299</v>
      </c>
      <c r="F950" s="4" t="str" cm="1">
        <f t="array" ref="F950">_xlfn.IFS(D950&lt;1000.01,"$0.01-$1,000",D950&lt;25000.01,"$1,000.01-$25,000",D950&lt;50000.01,"$50.000.01-$100,000",D950&lt;100000.01,"$100,000.01-$150,000")</f>
        <v>$0.01-$1,000</v>
      </c>
      <c r="G950" s="1">
        <v>0.46</v>
      </c>
      <c r="H950">
        <v>4.3</v>
      </c>
      <c r="I950" s="3">
        <f t="shared" si="29"/>
        <v>8031717</v>
      </c>
      <c r="J950">
        <f t="shared" si="30"/>
        <v>1</v>
      </c>
      <c r="K950" s="2">
        <v>6183</v>
      </c>
      <c r="L950" t="s">
        <v>7810</v>
      </c>
      <c r="M950" t="s">
        <v>7811</v>
      </c>
      <c r="N950" t="s">
        <v>7812</v>
      </c>
      <c r="O950" t="s">
        <v>7813</v>
      </c>
      <c r="P950" t="s">
        <v>7814</v>
      </c>
      <c r="Q950" t="s">
        <v>7815</v>
      </c>
      <c r="R950" t="s">
        <v>7816</v>
      </c>
      <c r="S950" t="s">
        <v>7817</v>
      </c>
    </row>
    <row r="951" spans="1:19" ht="17.25" x14ac:dyDescent="0.3">
      <c r="A951" t="s">
        <v>7818</v>
      </c>
      <c r="B951" t="s">
        <v>7819</v>
      </c>
      <c r="C951" t="s">
        <v>12864</v>
      </c>
      <c r="D951" s="3">
        <v>300</v>
      </c>
      <c r="E951" s="3">
        <v>300</v>
      </c>
      <c r="F951" s="4" t="str" cm="1">
        <f t="array" ref="F951">_xlfn.IFS(D951&lt;1000.01,"$0.01-$1,000",D951&lt;25000.01,"$1,000.01-$25,000",D951&lt;50000.01,"$50.000.01-$100,000",D951&lt;100000.01,"$100,000.01-$150,000")</f>
        <v>$0.01-$1,000</v>
      </c>
      <c r="G951" s="1">
        <v>0</v>
      </c>
      <c r="H951">
        <v>4.2</v>
      </c>
      <c r="I951" s="3">
        <f t="shared" si="29"/>
        <v>125700</v>
      </c>
      <c r="J951">
        <f t="shared" si="30"/>
        <v>1</v>
      </c>
      <c r="K951" s="2">
        <v>419</v>
      </c>
      <c r="L951" t="s">
        <v>7820</v>
      </c>
      <c r="M951" t="s">
        <v>7821</v>
      </c>
      <c r="N951" t="s">
        <v>7822</v>
      </c>
      <c r="O951" t="s">
        <v>7823</v>
      </c>
      <c r="P951" t="s">
        <v>7824</v>
      </c>
      <c r="Q951" t="s">
        <v>7825</v>
      </c>
      <c r="R951" t="s">
        <v>7826</v>
      </c>
      <c r="S951" t="s">
        <v>7827</v>
      </c>
    </row>
    <row r="952" spans="1:19" ht="17.25" x14ac:dyDescent="0.3">
      <c r="A952" t="s">
        <v>7828</v>
      </c>
      <c r="B952" t="s">
        <v>7829</v>
      </c>
      <c r="C952" t="s">
        <v>12861</v>
      </c>
      <c r="D952" s="3">
        <v>999</v>
      </c>
      <c r="E952" s="3">
        <v>1995</v>
      </c>
      <c r="F952" s="4" t="str" cm="1">
        <f t="array" ref="F952">_xlfn.IFS(D952&lt;1000.01,"$0.01-$1,000",D952&lt;25000.01,"$1,000.01-$25,000",D952&lt;50000.01,"$50.000.01-$100,000",D952&lt;100000.01,"$100,000.01-$150,000")</f>
        <v>$0.01-$1,000</v>
      </c>
      <c r="G952" s="1">
        <v>0.5</v>
      </c>
      <c r="H952">
        <v>4.5</v>
      </c>
      <c r="I952" s="3">
        <f t="shared" si="29"/>
        <v>14597415</v>
      </c>
      <c r="J952">
        <f t="shared" si="30"/>
        <v>1</v>
      </c>
      <c r="K952" s="2">
        <v>7317</v>
      </c>
      <c r="L952" t="s">
        <v>7830</v>
      </c>
      <c r="M952" t="s">
        <v>7831</v>
      </c>
      <c r="N952" t="s">
        <v>7832</v>
      </c>
      <c r="O952" t="s">
        <v>7833</v>
      </c>
      <c r="P952" t="s">
        <v>7834</v>
      </c>
      <c r="Q952" t="s">
        <v>7835</v>
      </c>
      <c r="R952" t="s">
        <v>7836</v>
      </c>
      <c r="S952" t="s">
        <v>7837</v>
      </c>
    </row>
    <row r="953" spans="1:19" ht="17.25" x14ac:dyDescent="0.3">
      <c r="A953" t="s">
        <v>7838</v>
      </c>
      <c r="B953" t="s">
        <v>7839</v>
      </c>
      <c r="C953" t="s">
        <v>12864</v>
      </c>
      <c r="D953" s="3">
        <v>535</v>
      </c>
      <c r="E953" s="3">
        <v>535</v>
      </c>
      <c r="F953" s="4" t="str" cm="1">
        <f t="array" ref="F953">_xlfn.IFS(D953&lt;1000.01,"$0.01-$1,000",D953&lt;25000.01,"$1,000.01-$25,000",D953&lt;50000.01,"$50.000.01-$100,000",D953&lt;100000.01,"$100,000.01-$150,000")</f>
        <v>$0.01-$1,000</v>
      </c>
      <c r="G953" s="1">
        <v>0</v>
      </c>
      <c r="H953">
        <v>4.4000000000000004</v>
      </c>
      <c r="I953" s="3">
        <f t="shared" si="29"/>
        <v>2367910</v>
      </c>
      <c r="J953">
        <f t="shared" si="30"/>
        <v>1</v>
      </c>
      <c r="K953" s="2">
        <v>4426</v>
      </c>
      <c r="L953" t="s">
        <v>7840</v>
      </c>
      <c r="M953" t="s">
        <v>7841</v>
      </c>
      <c r="N953" t="s">
        <v>7842</v>
      </c>
      <c r="O953" t="s">
        <v>7843</v>
      </c>
      <c r="P953" t="s">
        <v>7844</v>
      </c>
      <c r="Q953" t="s">
        <v>7845</v>
      </c>
      <c r="R953" t="s">
        <v>7846</v>
      </c>
      <c r="S953" t="s">
        <v>7847</v>
      </c>
    </row>
    <row r="954" spans="1:19" ht="17.25" x14ac:dyDescent="0.3">
      <c r="A954" t="s">
        <v>600</v>
      </c>
      <c r="B954" t="s">
        <v>601</v>
      </c>
      <c r="C954" t="s">
        <v>12862</v>
      </c>
      <c r="D954" s="3">
        <v>13999</v>
      </c>
      <c r="E954" s="3">
        <v>24999</v>
      </c>
      <c r="F954" s="4" t="str" cm="1">
        <f t="array" ref="F954">_xlfn.IFS(D954&lt;1000.01,"$0.01-$1,000",D954&lt;25000.01,"$1,000.01-$25,000",D954&lt;50000.01,"$50.000.01-$100,000",D954&lt;100000.01,"$100,000.01-$150,000")</f>
        <v>$1,000.01-$25,000</v>
      </c>
      <c r="G954" s="1">
        <v>0.44</v>
      </c>
      <c r="H954">
        <v>4.2</v>
      </c>
      <c r="I954" s="3">
        <f t="shared" si="29"/>
        <v>1130879763</v>
      </c>
      <c r="J954">
        <f t="shared" si="30"/>
        <v>1</v>
      </c>
      <c r="K954" s="2">
        <v>45237</v>
      </c>
      <c r="L954" t="s">
        <v>602</v>
      </c>
      <c r="M954" t="s">
        <v>603</v>
      </c>
      <c r="N954" t="s">
        <v>604</v>
      </c>
      <c r="O954" t="s">
        <v>605</v>
      </c>
      <c r="P954" t="s">
        <v>606</v>
      </c>
      <c r="Q954" t="s">
        <v>607</v>
      </c>
      <c r="R954" t="s">
        <v>7848</v>
      </c>
      <c r="S954" t="s">
        <v>7849</v>
      </c>
    </row>
    <row r="955" spans="1:19" ht="17.25" x14ac:dyDescent="0.3">
      <c r="A955" t="s">
        <v>7850</v>
      </c>
      <c r="B955" t="s">
        <v>7851</v>
      </c>
      <c r="C955" t="s">
        <v>12861</v>
      </c>
      <c r="D955" s="3">
        <v>269</v>
      </c>
      <c r="E955" s="3">
        <v>1099</v>
      </c>
      <c r="F955" s="4" t="str" cm="1">
        <f t="array" ref="F955">_xlfn.IFS(D955&lt;1000.01,"$0.01-$1,000",D955&lt;25000.01,"$1,000.01-$25,000",D955&lt;50000.01,"$50.000.01-$100,000",D955&lt;100000.01,"$100,000.01-$150,000")</f>
        <v>$0.01-$1,000</v>
      </c>
      <c r="G955" s="1">
        <v>0.76</v>
      </c>
      <c r="H955">
        <v>4.0999999999999996</v>
      </c>
      <c r="I955" s="3">
        <f t="shared" si="29"/>
        <v>1200108</v>
      </c>
      <c r="J955">
        <f t="shared" si="30"/>
        <v>1</v>
      </c>
      <c r="K955" s="2">
        <v>1092</v>
      </c>
      <c r="L955" t="s">
        <v>7852</v>
      </c>
      <c r="M955" t="s">
        <v>7853</v>
      </c>
      <c r="N955" t="s">
        <v>7854</v>
      </c>
      <c r="O955" t="s">
        <v>7855</v>
      </c>
      <c r="P955" t="s">
        <v>7856</v>
      </c>
      <c r="Q955" t="s">
        <v>7857</v>
      </c>
      <c r="R955" t="s">
        <v>7858</v>
      </c>
      <c r="S955" t="s">
        <v>7859</v>
      </c>
    </row>
    <row r="956" spans="1:19" ht="17.25" x14ac:dyDescent="0.3">
      <c r="A956" t="s">
        <v>7860</v>
      </c>
      <c r="B956" t="s">
        <v>7861</v>
      </c>
      <c r="C956" t="s">
        <v>12864</v>
      </c>
      <c r="D956" s="3">
        <v>341</v>
      </c>
      <c r="E956" s="3">
        <v>450</v>
      </c>
      <c r="F956" s="4" t="str" cm="1">
        <f t="array" ref="F956">_xlfn.IFS(D956&lt;1000.01,"$0.01-$1,000",D956&lt;25000.01,"$1,000.01-$25,000",D956&lt;50000.01,"$50.000.01-$100,000",D956&lt;100000.01,"$100,000.01-$150,000")</f>
        <v>$0.01-$1,000</v>
      </c>
      <c r="G956" s="1">
        <v>0.24</v>
      </c>
      <c r="H956">
        <v>4.3</v>
      </c>
      <c r="I956" s="3">
        <f t="shared" si="29"/>
        <v>1121850</v>
      </c>
      <c r="J956">
        <f t="shared" si="30"/>
        <v>1</v>
      </c>
      <c r="K956" s="2">
        <v>2493</v>
      </c>
      <c r="L956" t="s">
        <v>7862</v>
      </c>
      <c r="M956" t="s">
        <v>7863</v>
      </c>
      <c r="N956" t="s">
        <v>7864</v>
      </c>
      <c r="O956" t="s">
        <v>7865</v>
      </c>
      <c r="P956" t="s">
        <v>7866</v>
      </c>
      <c r="Q956" t="s">
        <v>7867</v>
      </c>
      <c r="R956" t="s">
        <v>7868</v>
      </c>
      <c r="S956" t="s">
        <v>7869</v>
      </c>
    </row>
    <row r="957" spans="1:19" ht="17.25" x14ac:dyDescent="0.3">
      <c r="A957" t="s">
        <v>7870</v>
      </c>
      <c r="B957" t="s">
        <v>7871</v>
      </c>
      <c r="C957" t="s">
        <v>12861</v>
      </c>
      <c r="D957" s="3">
        <v>2499</v>
      </c>
      <c r="E957" s="3">
        <v>3999</v>
      </c>
      <c r="F957" s="4" t="str" cm="1">
        <f t="array" ref="F957">_xlfn.IFS(D957&lt;1000.01,"$0.01-$1,000",D957&lt;25000.01,"$1,000.01-$25,000",D957&lt;50000.01,"$50.000.01-$100,000",D957&lt;100000.01,"$100,000.01-$150,000")</f>
        <v>$1,000.01-$25,000</v>
      </c>
      <c r="G957" s="1">
        <v>0.38</v>
      </c>
      <c r="H957">
        <v>4.4000000000000004</v>
      </c>
      <c r="I957" s="3">
        <f t="shared" si="29"/>
        <v>50703321</v>
      </c>
      <c r="J957">
        <f t="shared" si="30"/>
        <v>1</v>
      </c>
      <c r="K957" s="2">
        <v>12679</v>
      </c>
      <c r="L957" t="s">
        <v>7872</v>
      </c>
      <c r="M957" t="s">
        <v>7873</v>
      </c>
      <c r="N957" t="s">
        <v>7874</v>
      </c>
      <c r="O957" t="s">
        <v>7875</v>
      </c>
      <c r="P957" t="s">
        <v>7876</v>
      </c>
      <c r="Q957" t="s">
        <v>7877</v>
      </c>
      <c r="R957" t="s">
        <v>5380</v>
      </c>
      <c r="S957" t="s">
        <v>7878</v>
      </c>
    </row>
    <row r="958" spans="1:19" ht="17.25" x14ac:dyDescent="0.3">
      <c r="A958" t="s">
        <v>665</v>
      </c>
      <c r="B958" t="s">
        <v>666</v>
      </c>
      <c r="C958" t="s">
        <v>12861</v>
      </c>
      <c r="D958" s="3">
        <v>349</v>
      </c>
      <c r="E958" s="3">
        <v>599</v>
      </c>
      <c r="F958" s="4" t="str" cm="1">
        <f t="array" ref="F958">_xlfn.IFS(D958&lt;1000.01,"$0.01-$1,000",D958&lt;25000.01,"$1,000.01-$25,000",D958&lt;50000.01,"$50.000.01-$100,000",D958&lt;100000.01,"$100,000.01-$150,000")</f>
        <v>$0.01-$1,000</v>
      </c>
      <c r="G958" s="1">
        <v>0.42</v>
      </c>
      <c r="H958">
        <v>4.0999999999999996</v>
      </c>
      <c r="I958" s="3">
        <f t="shared" si="29"/>
        <v>125790</v>
      </c>
      <c r="J958">
        <f t="shared" si="30"/>
        <v>1</v>
      </c>
      <c r="K958" s="2">
        <v>210</v>
      </c>
      <c r="L958" t="s">
        <v>667</v>
      </c>
      <c r="M958" t="s">
        <v>668</v>
      </c>
      <c r="N958" t="s">
        <v>669</v>
      </c>
      <c r="O958" t="s">
        <v>670</v>
      </c>
      <c r="P958" t="s">
        <v>671</v>
      </c>
      <c r="Q958" t="s">
        <v>672</v>
      </c>
      <c r="R958" t="s">
        <v>7879</v>
      </c>
      <c r="S958" t="s">
        <v>7880</v>
      </c>
    </row>
    <row r="959" spans="1:19" ht="17.25" x14ac:dyDescent="0.3">
      <c r="A959" t="s">
        <v>7881</v>
      </c>
      <c r="B959" t="s">
        <v>7882</v>
      </c>
      <c r="C959" t="s">
        <v>12861</v>
      </c>
      <c r="D959" s="3">
        <v>5899</v>
      </c>
      <c r="E959" s="3">
        <v>7005</v>
      </c>
      <c r="F959" s="4" t="str" cm="1">
        <f t="array" ref="F959">_xlfn.IFS(D959&lt;1000.01,"$0.01-$1,000",D959&lt;25000.01,"$1,000.01-$25,000",D959&lt;50000.01,"$50.000.01-$100,000",D959&lt;100000.01,"$100,000.01-$150,000")</f>
        <v>$1,000.01-$25,000</v>
      </c>
      <c r="G959" s="1">
        <v>0.16</v>
      </c>
      <c r="H959">
        <v>3.6</v>
      </c>
      <c r="I959" s="3">
        <f t="shared" si="29"/>
        <v>29413995</v>
      </c>
      <c r="J959">
        <f t="shared" si="30"/>
        <v>1</v>
      </c>
      <c r="K959" s="2">
        <v>4199</v>
      </c>
      <c r="L959" t="s">
        <v>7883</v>
      </c>
      <c r="M959" t="s">
        <v>7884</v>
      </c>
      <c r="N959" t="s">
        <v>7885</v>
      </c>
      <c r="O959" t="s">
        <v>7886</v>
      </c>
      <c r="P959" t="s">
        <v>7887</v>
      </c>
      <c r="Q959" t="s">
        <v>7888</v>
      </c>
      <c r="R959" t="s">
        <v>7889</v>
      </c>
      <c r="S959" t="s">
        <v>7890</v>
      </c>
    </row>
    <row r="960" spans="1:19" ht="17.25" x14ac:dyDescent="0.3">
      <c r="A960" t="s">
        <v>4562</v>
      </c>
      <c r="B960" t="s">
        <v>4563</v>
      </c>
      <c r="C960" t="s">
        <v>12862</v>
      </c>
      <c r="D960" s="3">
        <v>699</v>
      </c>
      <c r="E960" s="3">
        <v>1199</v>
      </c>
      <c r="F960" s="4" t="str" cm="1">
        <f t="array" ref="F960">_xlfn.IFS(D960&lt;1000.01,"$0.01-$1,000",D960&lt;25000.01,"$1,000.01-$25,000",D960&lt;50000.01,"$50.000.01-$100,000",D960&lt;100000.01,"$100,000.01-$150,000")</f>
        <v>$0.01-$1,000</v>
      </c>
      <c r="G960" s="1">
        <v>0.42</v>
      </c>
      <c r="H960">
        <v>4</v>
      </c>
      <c r="I960" s="3">
        <f t="shared" si="29"/>
        <v>17269197</v>
      </c>
      <c r="J960">
        <f t="shared" si="30"/>
        <v>1</v>
      </c>
      <c r="K960" s="2">
        <v>14403</v>
      </c>
      <c r="L960" t="s">
        <v>4564</v>
      </c>
      <c r="M960" t="s">
        <v>3632</v>
      </c>
      <c r="N960" t="s">
        <v>3633</v>
      </c>
      <c r="O960" t="s">
        <v>3634</v>
      </c>
      <c r="P960" t="s">
        <v>3635</v>
      </c>
      <c r="Q960" t="s">
        <v>3636</v>
      </c>
      <c r="R960" t="s">
        <v>7891</v>
      </c>
      <c r="S960" t="s">
        <v>7892</v>
      </c>
    </row>
    <row r="961" spans="1:19" ht="17.25" x14ac:dyDescent="0.3">
      <c r="A961" t="s">
        <v>7893</v>
      </c>
      <c r="B961" t="s">
        <v>7894</v>
      </c>
      <c r="C961" t="s">
        <v>12861</v>
      </c>
      <c r="D961" s="3">
        <v>1565</v>
      </c>
      <c r="E961" s="3">
        <v>2999</v>
      </c>
      <c r="F961" s="4" t="str" cm="1">
        <f t="array" ref="F961">_xlfn.IFS(D961&lt;1000.01,"$0.01-$1,000",D961&lt;25000.01,"$1,000.01-$25,000",D961&lt;50000.01,"$50.000.01-$100,000",D961&lt;100000.01,"$100,000.01-$150,000")</f>
        <v>$1,000.01-$25,000</v>
      </c>
      <c r="G961" s="1">
        <v>0.48</v>
      </c>
      <c r="H961">
        <v>4</v>
      </c>
      <c r="I961" s="3">
        <f t="shared" si="29"/>
        <v>33327887</v>
      </c>
      <c r="J961">
        <f t="shared" si="30"/>
        <v>1</v>
      </c>
      <c r="K961" s="2">
        <v>11113</v>
      </c>
      <c r="L961" t="s">
        <v>7895</v>
      </c>
      <c r="M961" t="s">
        <v>7896</v>
      </c>
      <c r="N961" t="s">
        <v>7897</v>
      </c>
      <c r="O961" t="s">
        <v>7898</v>
      </c>
      <c r="P961" t="s">
        <v>7899</v>
      </c>
      <c r="Q961" t="s">
        <v>7900</v>
      </c>
      <c r="R961" t="s">
        <v>7901</v>
      </c>
      <c r="S961" t="s">
        <v>7902</v>
      </c>
    </row>
    <row r="962" spans="1:19" ht="17.25" x14ac:dyDescent="0.3">
      <c r="A962" t="s">
        <v>7903</v>
      </c>
      <c r="B962" t="s">
        <v>7904</v>
      </c>
      <c r="C962" t="s">
        <v>12862</v>
      </c>
      <c r="D962" s="3">
        <v>326</v>
      </c>
      <c r="E962" s="3">
        <v>799</v>
      </c>
      <c r="F962" s="4" t="str" cm="1">
        <f t="array" ref="F962">_xlfn.IFS(D962&lt;1000.01,"$0.01-$1,000",D962&lt;25000.01,"$1,000.01-$25,000",D962&lt;50000.01,"$50.000.01-$100,000",D962&lt;100000.01,"$100,000.01-$150,000")</f>
        <v>$0.01-$1,000</v>
      </c>
      <c r="G962" s="1">
        <v>0.59</v>
      </c>
      <c r="H962">
        <v>4.4000000000000004</v>
      </c>
      <c r="I962" s="3">
        <f t="shared" ref="I962:I1025" si="31">E962*K962</f>
        <v>8607627</v>
      </c>
      <c r="J962">
        <f t="shared" si="30"/>
        <v>1</v>
      </c>
      <c r="K962" s="2">
        <v>10773</v>
      </c>
      <c r="L962" t="s">
        <v>7905</v>
      </c>
      <c r="M962" t="s">
        <v>7906</v>
      </c>
      <c r="N962" t="s">
        <v>7907</v>
      </c>
      <c r="O962" t="s">
        <v>7908</v>
      </c>
      <c r="P962" t="s">
        <v>7909</v>
      </c>
      <c r="Q962" t="s">
        <v>7910</v>
      </c>
      <c r="R962" t="s">
        <v>7911</v>
      </c>
      <c r="S962" t="s">
        <v>7912</v>
      </c>
    </row>
    <row r="963" spans="1:19" ht="17.25" x14ac:dyDescent="0.3">
      <c r="A963" t="s">
        <v>4530</v>
      </c>
      <c r="B963" t="s">
        <v>4531</v>
      </c>
      <c r="C963" t="s">
        <v>12862</v>
      </c>
      <c r="D963" s="3">
        <v>120</v>
      </c>
      <c r="E963" s="3">
        <v>999</v>
      </c>
      <c r="F963" s="4" t="str" cm="1">
        <f t="array" ref="F963">_xlfn.IFS(D963&lt;1000.01,"$0.01-$1,000",D963&lt;25000.01,"$1,000.01-$25,000",D963&lt;50000.01,"$50.000.01-$100,000",D963&lt;100000.01,"$100,000.01-$150,000")</f>
        <v>$0.01-$1,000</v>
      </c>
      <c r="G963" s="1">
        <v>0.88</v>
      </c>
      <c r="H963">
        <v>3.9</v>
      </c>
      <c r="I963" s="3">
        <f t="shared" si="31"/>
        <v>6484509</v>
      </c>
      <c r="J963">
        <f t="shared" si="30"/>
        <v>1</v>
      </c>
      <c r="K963" s="2">
        <v>6491</v>
      </c>
      <c r="L963" t="s">
        <v>4532</v>
      </c>
      <c r="M963" t="s">
        <v>4533</v>
      </c>
      <c r="N963" t="s">
        <v>4534</v>
      </c>
      <c r="O963" t="s">
        <v>4535</v>
      </c>
      <c r="P963" t="s">
        <v>4536</v>
      </c>
      <c r="Q963" t="s">
        <v>7913</v>
      </c>
      <c r="R963" t="s">
        <v>7914</v>
      </c>
      <c r="S963" t="s">
        <v>7915</v>
      </c>
    </row>
    <row r="964" spans="1:19" ht="17.25" x14ac:dyDescent="0.3">
      <c r="A964" t="s">
        <v>7916</v>
      </c>
      <c r="B964" t="s">
        <v>7917</v>
      </c>
      <c r="C964" t="s">
        <v>12861</v>
      </c>
      <c r="D964" s="3">
        <v>657</v>
      </c>
      <c r="E964" s="3">
        <v>999</v>
      </c>
      <c r="F964" s="4" t="str" cm="1">
        <f t="array" ref="F964">_xlfn.IFS(D964&lt;1000.01,"$0.01-$1,000",D964&lt;25000.01,"$1,000.01-$25,000",D964&lt;50000.01,"$50.000.01-$100,000",D964&lt;100000.01,"$100,000.01-$150,000")</f>
        <v>$0.01-$1,000</v>
      </c>
      <c r="G964" s="1">
        <v>0.34</v>
      </c>
      <c r="H964">
        <v>4.3</v>
      </c>
      <c r="I964" s="3">
        <f t="shared" si="31"/>
        <v>13930056</v>
      </c>
      <c r="J964">
        <f t="shared" si="30"/>
        <v>1</v>
      </c>
      <c r="K964" s="2">
        <v>13944</v>
      </c>
      <c r="L964" t="s">
        <v>7918</v>
      </c>
      <c r="M964" t="s">
        <v>7919</v>
      </c>
      <c r="N964" t="s">
        <v>7920</v>
      </c>
      <c r="O964" t="s">
        <v>7921</v>
      </c>
      <c r="P964" t="s">
        <v>7922</v>
      </c>
      <c r="Q964" t="s">
        <v>7923</v>
      </c>
      <c r="R964" t="s">
        <v>7924</v>
      </c>
      <c r="S964" t="s">
        <v>7925</v>
      </c>
    </row>
    <row r="965" spans="1:19" ht="17.25" x14ac:dyDescent="0.3">
      <c r="A965" t="s">
        <v>7926</v>
      </c>
      <c r="B965" t="s">
        <v>7927</v>
      </c>
      <c r="C965" t="s">
        <v>12861</v>
      </c>
      <c r="D965" s="3">
        <v>1995</v>
      </c>
      <c r="E965" s="3">
        <v>2895</v>
      </c>
      <c r="F965" s="4" t="str" cm="1">
        <f t="array" ref="F965">_xlfn.IFS(D965&lt;1000.01,"$0.01-$1,000",D965&lt;25000.01,"$1,000.01-$25,000",D965&lt;50000.01,"$50.000.01-$100,000",D965&lt;100000.01,"$100,000.01-$150,000")</f>
        <v>$1,000.01-$25,000</v>
      </c>
      <c r="G965" s="1">
        <v>0.31</v>
      </c>
      <c r="H965">
        <v>4.5999999999999996</v>
      </c>
      <c r="I965" s="3">
        <f t="shared" si="31"/>
        <v>31150200</v>
      </c>
      <c r="J965">
        <f t="shared" si="30"/>
        <v>1</v>
      </c>
      <c r="K965" s="2">
        <v>10760</v>
      </c>
      <c r="L965" t="s">
        <v>7928</v>
      </c>
      <c r="M965" t="s">
        <v>7929</v>
      </c>
      <c r="N965" t="s">
        <v>7930</v>
      </c>
      <c r="O965" t="s">
        <v>7931</v>
      </c>
      <c r="P965" t="s">
        <v>7932</v>
      </c>
      <c r="Q965" t="s">
        <v>7933</v>
      </c>
      <c r="R965" t="s">
        <v>7934</v>
      </c>
      <c r="S965" t="s">
        <v>7935</v>
      </c>
    </row>
    <row r="966" spans="1:19" ht="17.25" x14ac:dyDescent="0.3">
      <c r="A966" t="s">
        <v>7936</v>
      </c>
      <c r="B966" t="s">
        <v>7937</v>
      </c>
      <c r="C966" t="s">
        <v>12862</v>
      </c>
      <c r="D966" s="3">
        <v>1500</v>
      </c>
      <c r="E966" s="3">
        <v>1500</v>
      </c>
      <c r="F966" s="4" t="str" cm="1">
        <f t="array" ref="F966">_xlfn.IFS(D966&lt;1000.01,"$0.01-$1,000",D966&lt;25000.01,"$1,000.01-$25,000",D966&lt;50000.01,"$50.000.01-$100,000",D966&lt;100000.01,"$100,000.01-$150,000")</f>
        <v>$1,000.01-$25,000</v>
      </c>
      <c r="G966" s="1">
        <v>0</v>
      </c>
      <c r="H966">
        <v>4.4000000000000004</v>
      </c>
      <c r="I966" s="3">
        <f t="shared" si="31"/>
        <v>38994000</v>
      </c>
      <c r="J966">
        <f t="shared" si="30"/>
        <v>1</v>
      </c>
      <c r="K966" s="2">
        <v>25996</v>
      </c>
      <c r="L966" t="s">
        <v>7938</v>
      </c>
      <c r="M966" t="s">
        <v>7939</v>
      </c>
      <c r="N966" t="s">
        <v>7940</v>
      </c>
      <c r="O966" t="s">
        <v>7941</v>
      </c>
      <c r="P966" t="s">
        <v>7942</v>
      </c>
      <c r="Q966" t="s">
        <v>7943</v>
      </c>
      <c r="R966" t="s">
        <v>7944</v>
      </c>
      <c r="S966" t="s">
        <v>7945</v>
      </c>
    </row>
    <row r="967" spans="1:19" ht="17.25" x14ac:dyDescent="0.3">
      <c r="A967" t="s">
        <v>7946</v>
      </c>
      <c r="B967" t="s">
        <v>7947</v>
      </c>
      <c r="C967" t="s">
        <v>12861</v>
      </c>
      <c r="D967" s="3">
        <v>2640</v>
      </c>
      <c r="E967" s="3">
        <v>3195</v>
      </c>
      <c r="F967" s="4" t="str" cm="1">
        <f t="array" ref="F967">_xlfn.IFS(D967&lt;1000.01,"$0.01-$1,000",D967&lt;25000.01,"$1,000.01-$25,000",D967&lt;50000.01,"$50.000.01-$100,000",D967&lt;100000.01,"$100,000.01-$150,000")</f>
        <v>$1,000.01-$25,000</v>
      </c>
      <c r="G967" s="1">
        <v>0.17</v>
      </c>
      <c r="H967">
        <v>4.5</v>
      </c>
      <c r="I967" s="3">
        <f t="shared" si="31"/>
        <v>51586470</v>
      </c>
      <c r="J967">
        <f t="shared" si="30"/>
        <v>1</v>
      </c>
      <c r="K967" s="2">
        <v>16146</v>
      </c>
      <c r="L967" t="s">
        <v>7948</v>
      </c>
      <c r="M967" t="s">
        <v>7949</v>
      </c>
      <c r="N967" t="s">
        <v>7950</v>
      </c>
      <c r="O967" t="s">
        <v>7951</v>
      </c>
      <c r="P967" t="s">
        <v>7952</v>
      </c>
      <c r="Q967" t="s">
        <v>7953</v>
      </c>
      <c r="R967" t="s">
        <v>7954</v>
      </c>
      <c r="S967" t="s">
        <v>7955</v>
      </c>
    </row>
    <row r="968" spans="1:19" ht="17.25" x14ac:dyDescent="0.3">
      <c r="A968" t="s">
        <v>7956</v>
      </c>
      <c r="B968" t="s">
        <v>7957</v>
      </c>
      <c r="C968" t="s">
        <v>12861</v>
      </c>
      <c r="D968" s="3">
        <v>5299</v>
      </c>
      <c r="E968" s="3">
        <v>6355</v>
      </c>
      <c r="F968" s="4" t="str" cm="1">
        <f t="array" ref="F968">_xlfn.IFS(D968&lt;1000.01,"$0.01-$1,000",D968&lt;25000.01,"$1,000.01-$25,000",D968&lt;50000.01,"$50.000.01-$100,000",D968&lt;100000.01,"$100,000.01-$150,000")</f>
        <v>$1,000.01-$25,000</v>
      </c>
      <c r="G968" s="1">
        <v>0.17</v>
      </c>
      <c r="H968">
        <v>3.9</v>
      </c>
      <c r="I968" s="3">
        <f t="shared" si="31"/>
        <v>52619400</v>
      </c>
      <c r="J968">
        <f t="shared" si="30"/>
        <v>1</v>
      </c>
      <c r="K968" s="2">
        <v>8280</v>
      </c>
      <c r="L968" t="s">
        <v>7958</v>
      </c>
      <c r="M968" t="s">
        <v>7959</v>
      </c>
      <c r="N968" t="s">
        <v>7960</v>
      </c>
      <c r="O968" t="s">
        <v>7961</v>
      </c>
      <c r="P968" t="s">
        <v>7962</v>
      </c>
      <c r="Q968" t="s">
        <v>7963</v>
      </c>
      <c r="R968" t="s">
        <v>7964</v>
      </c>
      <c r="S968" t="s">
        <v>7965</v>
      </c>
    </row>
    <row r="969" spans="1:19" ht="17.25" x14ac:dyDescent="0.3">
      <c r="A969" t="s">
        <v>615</v>
      </c>
      <c r="B969" t="s">
        <v>616</v>
      </c>
      <c r="C969" t="s">
        <v>12861</v>
      </c>
      <c r="D969" s="3">
        <v>263</v>
      </c>
      <c r="E969" s="3">
        <v>699</v>
      </c>
      <c r="F969" s="4" t="str" cm="1">
        <f t="array" ref="F969">_xlfn.IFS(D969&lt;1000.01,"$0.01-$1,000",D969&lt;25000.01,"$1,000.01-$25,000",D969&lt;50000.01,"$50.000.01-$100,000",D969&lt;100000.01,"$100,000.01-$150,000")</f>
        <v>$0.01-$1,000</v>
      </c>
      <c r="G969" s="1">
        <v>0.62</v>
      </c>
      <c r="H969">
        <v>4.0999999999999996</v>
      </c>
      <c r="I969" s="3">
        <f t="shared" si="31"/>
        <v>314550</v>
      </c>
      <c r="J969">
        <f t="shared" si="30"/>
        <v>1</v>
      </c>
      <c r="K969" s="2">
        <v>450</v>
      </c>
      <c r="L969" t="s">
        <v>617</v>
      </c>
      <c r="M969" t="s">
        <v>618</v>
      </c>
      <c r="N969" t="s">
        <v>619</v>
      </c>
      <c r="O969" t="s">
        <v>620</v>
      </c>
      <c r="P969" t="s">
        <v>621</v>
      </c>
      <c r="Q969" t="s">
        <v>622</v>
      </c>
      <c r="R969" t="s">
        <v>623</v>
      </c>
      <c r="S969" t="s">
        <v>7966</v>
      </c>
    </row>
    <row r="970" spans="1:19" ht="17.25" x14ac:dyDescent="0.3">
      <c r="A970" t="s">
        <v>7967</v>
      </c>
      <c r="B970" t="s">
        <v>7968</v>
      </c>
      <c r="C970" t="s">
        <v>12861</v>
      </c>
      <c r="D970" s="3">
        <v>1990</v>
      </c>
      <c r="E970" s="3">
        <v>2999</v>
      </c>
      <c r="F970" s="4" t="str" cm="1">
        <f t="array" ref="F970">_xlfn.IFS(D970&lt;1000.01,"$0.01-$1,000",D970&lt;25000.01,"$1,000.01-$25,000",D970&lt;50000.01,"$50.000.01-$100,000",D970&lt;100000.01,"$100,000.01-$150,000")</f>
        <v>$1,000.01-$25,000</v>
      </c>
      <c r="G970" s="1">
        <v>0.34</v>
      </c>
      <c r="H970">
        <v>4.3</v>
      </c>
      <c r="I970" s="3">
        <f t="shared" si="31"/>
        <v>42696763</v>
      </c>
      <c r="J970">
        <f t="shared" si="30"/>
        <v>1</v>
      </c>
      <c r="K970" s="2">
        <v>14237</v>
      </c>
      <c r="L970" t="s">
        <v>7969</v>
      </c>
      <c r="M970" t="s">
        <v>7970</v>
      </c>
      <c r="N970" t="s">
        <v>7971</v>
      </c>
      <c r="O970" t="s">
        <v>7972</v>
      </c>
      <c r="P970" t="s">
        <v>7973</v>
      </c>
      <c r="Q970" t="s">
        <v>12849</v>
      </c>
      <c r="R970" t="s">
        <v>7974</v>
      </c>
      <c r="S970" t="s">
        <v>7975</v>
      </c>
    </row>
    <row r="971" spans="1:19" ht="17.25" x14ac:dyDescent="0.3">
      <c r="A971" t="s">
        <v>7976</v>
      </c>
      <c r="B971" t="s">
        <v>7977</v>
      </c>
      <c r="C971" t="s">
        <v>12862</v>
      </c>
      <c r="D971" s="3">
        <v>1289</v>
      </c>
      <c r="E971" s="3">
        <v>1499</v>
      </c>
      <c r="F971" s="4" t="str" cm="1">
        <f t="array" ref="F971">_xlfn.IFS(D971&lt;1000.01,"$0.01-$1,000",D971&lt;25000.01,"$1,000.01-$25,000",D971&lt;50000.01,"$50.000.01-$100,000",D971&lt;100000.01,"$100,000.01-$150,000")</f>
        <v>$1,000.01-$25,000</v>
      </c>
      <c r="G971" s="1">
        <v>0.14000000000000001</v>
      </c>
      <c r="H971">
        <v>4.5</v>
      </c>
      <c r="I971" s="3">
        <f t="shared" si="31"/>
        <v>30981332</v>
      </c>
      <c r="J971">
        <f t="shared" si="30"/>
        <v>1</v>
      </c>
      <c r="K971" s="2">
        <v>20668</v>
      </c>
      <c r="L971" t="s">
        <v>7978</v>
      </c>
      <c r="M971" t="s">
        <v>7979</v>
      </c>
      <c r="N971" t="s">
        <v>7980</v>
      </c>
      <c r="O971" t="s">
        <v>7981</v>
      </c>
      <c r="P971" t="s">
        <v>7982</v>
      </c>
      <c r="Q971" t="s">
        <v>7983</v>
      </c>
      <c r="R971" t="s">
        <v>7984</v>
      </c>
      <c r="S971" t="s">
        <v>7985</v>
      </c>
    </row>
    <row r="972" spans="1:19" ht="17.25" x14ac:dyDescent="0.3">
      <c r="A972" t="s">
        <v>7986</v>
      </c>
      <c r="B972" t="s">
        <v>7987</v>
      </c>
      <c r="C972" t="s">
        <v>12864</v>
      </c>
      <c r="D972" s="3">
        <v>165</v>
      </c>
      <c r="E972" s="3">
        <v>165</v>
      </c>
      <c r="F972" s="4" t="str" cm="1">
        <f t="array" ref="F972">_xlfn.IFS(D972&lt;1000.01,"$0.01-$1,000",D972&lt;25000.01,"$1,000.01-$25,000",D972&lt;50000.01,"$50.000.01-$100,000",D972&lt;100000.01,"$100,000.01-$150,000")</f>
        <v>$0.01-$1,000</v>
      </c>
      <c r="G972" s="1">
        <v>0</v>
      </c>
      <c r="H972">
        <v>4.5</v>
      </c>
      <c r="I972" s="3">
        <f t="shared" si="31"/>
        <v>276210</v>
      </c>
      <c r="J972">
        <f t="shared" si="30"/>
        <v>1</v>
      </c>
      <c r="K972" s="2">
        <v>1674</v>
      </c>
      <c r="L972" t="s">
        <v>7988</v>
      </c>
      <c r="M972" t="s">
        <v>7989</v>
      </c>
      <c r="N972" t="s">
        <v>7990</v>
      </c>
      <c r="O972" t="s">
        <v>7991</v>
      </c>
      <c r="P972" t="s">
        <v>7992</v>
      </c>
      <c r="Q972" t="s">
        <v>7993</v>
      </c>
      <c r="R972" t="s">
        <v>7994</v>
      </c>
      <c r="S972" t="s">
        <v>7995</v>
      </c>
    </row>
    <row r="973" spans="1:19" ht="17.25" x14ac:dyDescent="0.3">
      <c r="A973" t="s">
        <v>7996</v>
      </c>
      <c r="B973" t="s">
        <v>7997</v>
      </c>
      <c r="C973" t="s">
        <v>12861</v>
      </c>
      <c r="D973" s="3">
        <v>1699</v>
      </c>
      <c r="E973" s="3">
        <v>3499</v>
      </c>
      <c r="F973" s="4" t="str" cm="1">
        <f t="array" ref="F973">_xlfn.IFS(D973&lt;1000.01,"$0.01-$1,000",D973&lt;25000.01,"$1,000.01-$25,000",D973&lt;50000.01,"$50.000.01-$100,000",D973&lt;100000.01,"$100,000.01-$150,000")</f>
        <v>$1,000.01-$25,000</v>
      </c>
      <c r="G973" s="1">
        <v>0.51</v>
      </c>
      <c r="H973">
        <v>3.6</v>
      </c>
      <c r="I973" s="3">
        <f t="shared" si="31"/>
        <v>26903811</v>
      </c>
      <c r="J973">
        <f t="shared" si="30"/>
        <v>1</v>
      </c>
      <c r="K973" s="2">
        <v>7689</v>
      </c>
      <c r="L973" t="s">
        <v>7998</v>
      </c>
      <c r="M973" t="s">
        <v>7999</v>
      </c>
      <c r="N973" t="s">
        <v>8000</v>
      </c>
      <c r="O973" t="s">
        <v>8001</v>
      </c>
      <c r="P973" t="s">
        <v>8002</v>
      </c>
      <c r="Q973" t="s">
        <v>8003</v>
      </c>
      <c r="R973" t="s">
        <v>8004</v>
      </c>
      <c r="S973" t="s">
        <v>8005</v>
      </c>
    </row>
    <row r="974" spans="1:19" ht="17.25" x14ac:dyDescent="0.3">
      <c r="A974" t="s">
        <v>8006</v>
      </c>
      <c r="B974" t="s">
        <v>8007</v>
      </c>
      <c r="C974" t="s">
        <v>12862</v>
      </c>
      <c r="D974" s="3">
        <v>2299</v>
      </c>
      <c r="E974" s="3">
        <v>7500</v>
      </c>
      <c r="F974" s="4" t="str" cm="1">
        <f t="array" ref="F974">_xlfn.IFS(D974&lt;1000.01,"$0.01-$1,000",D974&lt;25000.01,"$1,000.01-$25,000",D974&lt;50000.01,"$50.000.01-$100,000",D974&lt;100000.01,"$100,000.01-$150,000")</f>
        <v>$1,000.01-$25,000</v>
      </c>
      <c r="G974" s="1">
        <v>0.69</v>
      </c>
      <c r="H974">
        <v>4.0999999999999996</v>
      </c>
      <c r="I974" s="3">
        <f t="shared" si="31"/>
        <v>41655000</v>
      </c>
      <c r="J974">
        <f t="shared" si="30"/>
        <v>1</v>
      </c>
      <c r="K974" s="2">
        <v>5554</v>
      </c>
      <c r="L974" t="s">
        <v>8008</v>
      </c>
      <c r="M974" t="s">
        <v>8009</v>
      </c>
      <c r="N974" t="s">
        <v>8010</v>
      </c>
      <c r="O974" t="s">
        <v>8011</v>
      </c>
      <c r="P974" t="s">
        <v>8012</v>
      </c>
      <c r="Q974" t="s">
        <v>8013</v>
      </c>
      <c r="R974" t="s">
        <v>8014</v>
      </c>
      <c r="S974" t="s">
        <v>8015</v>
      </c>
    </row>
    <row r="975" spans="1:19" ht="17.25" x14ac:dyDescent="0.3">
      <c r="A975" t="s">
        <v>645</v>
      </c>
      <c r="B975" t="s">
        <v>646</v>
      </c>
      <c r="C975" t="s">
        <v>12861</v>
      </c>
      <c r="D975" s="3">
        <v>219</v>
      </c>
      <c r="E975" s="3">
        <v>700</v>
      </c>
      <c r="F975" s="4" t="str" cm="1">
        <f t="array" ref="F975">_xlfn.IFS(D975&lt;1000.01,"$0.01-$1,000",D975&lt;25000.01,"$1,000.01-$25,000",D975&lt;50000.01,"$50.000.01-$100,000",D975&lt;100000.01,"$100,000.01-$150,000")</f>
        <v>$0.01-$1,000</v>
      </c>
      <c r="G975" s="1">
        <v>0.69</v>
      </c>
      <c r="H975">
        <v>4.3</v>
      </c>
      <c r="I975" s="3">
        <f t="shared" si="31"/>
        <v>14037100</v>
      </c>
      <c r="J975">
        <f t="shared" si="30"/>
        <v>1</v>
      </c>
      <c r="K975" s="2">
        <v>20053</v>
      </c>
      <c r="L975" t="s">
        <v>647</v>
      </c>
      <c r="M975" t="s">
        <v>648</v>
      </c>
      <c r="N975" t="s">
        <v>649</v>
      </c>
      <c r="O975" t="s">
        <v>650</v>
      </c>
      <c r="P975" t="s">
        <v>651</v>
      </c>
      <c r="Q975" t="s">
        <v>652</v>
      </c>
      <c r="R975" t="s">
        <v>653</v>
      </c>
      <c r="S975" t="s">
        <v>8016</v>
      </c>
    </row>
    <row r="976" spans="1:19" ht="17.25" x14ac:dyDescent="0.3">
      <c r="A976" t="s">
        <v>8017</v>
      </c>
      <c r="B976" t="s">
        <v>8018</v>
      </c>
      <c r="C976" t="s">
        <v>12861</v>
      </c>
      <c r="D976" s="3">
        <v>39</v>
      </c>
      <c r="E976" s="3">
        <v>39</v>
      </c>
      <c r="F976" s="4" t="str" cm="1">
        <f t="array" ref="F976">_xlfn.IFS(D976&lt;1000.01,"$0.01-$1,000",D976&lt;25000.01,"$1,000.01-$25,000",D976&lt;50000.01,"$50.000.01-$100,000",D976&lt;100000.01,"$100,000.01-$150,000")</f>
        <v>$0.01-$1,000</v>
      </c>
      <c r="G976" s="1">
        <v>0</v>
      </c>
      <c r="H976">
        <v>3.8</v>
      </c>
      <c r="I976" s="3">
        <f t="shared" si="31"/>
        <v>130416</v>
      </c>
      <c r="J976">
        <f t="shared" si="30"/>
        <v>1</v>
      </c>
      <c r="K976" s="2">
        <v>3344</v>
      </c>
      <c r="L976" t="s">
        <v>8019</v>
      </c>
      <c r="M976" t="s">
        <v>8020</v>
      </c>
      <c r="N976" t="s">
        <v>8021</v>
      </c>
      <c r="O976" t="s">
        <v>8022</v>
      </c>
      <c r="P976" t="s">
        <v>8023</v>
      </c>
      <c r="Q976" t="s">
        <v>8024</v>
      </c>
      <c r="R976" t="s">
        <v>8025</v>
      </c>
      <c r="S976" t="s">
        <v>8026</v>
      </c>
    </row>
    <row r="977" spans="1:19" ht="17.25" x14ac:dyDescent="0.3">
      <c r="A977" t="s">
        <v>8027</v>
      </c>
      <c r="B977" t="s">
        <v>8028</v>
      </c>
      <c r="C977" t="s">
        <v>12861</v>
      </c>
      <c r="D977" s="3">
        <v>26999</v>
      </c>
      <c r="E977" s="3">
        <v>37999</v>
      </c>
      <c r="F977" s="4" t="str" cm="1">
        <f t="array" ref="F977">_xlfn.IFS(D977&lt;1000.01,"$0.01-$1,000",D977&lt;25000.01,"$1,000.01-$25,000",D977&lt;50000.01,"$50.000.01-$100,000",D977&lt;100000.01,"$100,000.01-$150,000")</f>
        <v>$50.000.01-$100,000</v>
      </c>
      <c r="G977" s="1">
        <v>0.28999999999999998</v>
      </c>
      <c r="H977">
        <v>4.5999999999999996</v>
      </c>
      <c r="I977" s="3">
        <f t="shared" si="31"/>
        <v>109665114</v>
      </c>
      <c r="J977">
        <f t="shared" si="30"/>
        <v>1</v>
      </c>
      <c r="K977" s="2">
        <v>2886</v>
      </c>
      <c r="L977" t="s">
        <v>8029</v>
      </c>
      <c r="M977" t="s">
        <v>8030</v>
      </c>
      <c r="N977" t="s">
        <v>8031</v>
      </c>
      <c r="O977" t="s">
        <v>8032</v>
      </c>
      <c r="P977" t="s">
        <v>8033</v>
      </c>
      <c r="Q977" t="s">
        <v>8034</v>
      </c>
      <c r="R977" t="s">
        <v>8035</v>
      </c>
      <c r="S977" t="s">
        <v>8036</v>
      </c>
    </row>
    <row r="978" spans="1:19" ht="17.25" x14ac:dyDescent="0.3">
      <c r="A978" t="s">
        <v>8037</v>
      </c>
      <c r="B978" t="s">
        <v>8038</v>
      </c>
      <c r="C978" t="s">
        <v>12862</v>
      </c>
      <c r="D978" s="3">
        <v>1490</v>
      </c>
      <c r="E978" s="3">
        <v>1990</v>
      </c>
      <c r="F978" s="4" t="str" cm="1">
        <f t="array" ref="F978">_xlfn.IFS(D978&lt;1000.01,"$0.01-$1,000",D978&lt;25000.01,"$1,000.01-$25,000",D978&lt;50000.01,"$50.000.01-$100,000",D978&lt;100000.01,"$100,000.01-$150,000")</f>
        <v>$1,000.01-$25,000</v>
      </c>
      <c r="G978" s="1">
        <v>0.25</v>
      </c>
      <c r="H978">
        <v>4.0999999999999996</v>
      </c>
      <c r="I978" s="3">
        <f t="shared" si="31"/>
        <v>195517500</v>
      </c>
      <c r="J978">
        <f t="shared" si="30"/>
        <v>1</v>
      </c>
      <c r="K978" s="2">
        <v>98250</v>
      </c>
      <c r="L978" t="s">
        <v>8039</v>
      </c>
      <c r="M978" t="s">
        <v>8040</v>
      </c>
      <c r="N978" t="s">
        <v>8041</v>
      </c>
      <c r="O978" t="s">
        <v>8042</v>
      </c>
      <c r="P978" t="s">
        <v>8043</v>
      </c>
      <c r="Q978" t="s">
        <v>8044</v>
      </c>
      <c r="R978" t="s">
        <v>8045</v>
      </c>
      <c r="S978" t="s">
        <v>8046</v>
      </c>
    </row>
    <row r="979" spans="1:19" ht="17.25" x14ac:dyDescent="0.3">
      <c r="A979" t="s">
        <v>8047</v>
      </c>
      <c r="B979" t="s">
        <v>8048</v>
      </c>
      <c r="C979" t="s">
        <v>12861</v>
      </c>
      <c r="D979" s="3">
        <v>398</v>
      </c>
      <c r="E979" s="3">
        <v>1949</v>
      </c>
      <c r="F979" s="4" t="str" cm="1">
        <f t="array" ref="F979">_xlfn.IFS(D979&lt;1000.01,"$0.01-$1,000",D979&lt;25000.01,"$1,000.01-$25,000",D979&lt;50000.01,"$50.000.01-$100,000",D979&lt;100000.01,"$100,000.01-$150,000")</f>
        <v>$0.01-$1,000</v>
      </c>
      <c r="G979" s="1">
        <v>0.8</v>
      </c>
      <c r="H979">
        <v>4</v>
      </c>
      <c r="I979" s="3">
        <f t="shared" si="31"/>
        <v>146175</v>
      </c>
      <c r="J979">
        <f t="shared" si="30"/>
        <v>1</v>
      </c>
      <c r="K979" s="2">
        <v>75</v>
      </c>
      <c r="L979" t="s">
        <v>8049</v>
      </c>
      <c r="M979" t="s">
        <v>8050</v>
      </c>
      <c r="N979" t="s">
        <v>8051</v>
      </c>
      <c r="O979" t="s">
        <v>8052</v>
      </c>
      <c r="P979" t="s">
        <v>8053</v>
      </c>
      <c r="Q979" t="s">
        <v>8054</v>
      </c>
      <c r="R979" t="s">
        <v>8055</v>
      </c>
      <c r="S979" t="s">
        <v>8056</v>
      </c>
    </row>
    <row r="980" spans="1:19" ht="17.25" x14ac:dyDescent="0.3">
      <c r="A980" t="s">
        <v>655</v>
      </c>
      <c r="B980" t="s">
        <v>656</v>
      </c>
      <c r="C980" t="s">
        <v>12861</v>
      </c>
      <c r="D980" s="3">
        <v>349</v>
      </c>
      <c r="E980" s="3">
        <v>899</v>
      </c>
      <c r="F980" s="4" t="str" cm="1">
        <f t="array" ref="F980">_xlfn.IFS(D980&lt;1000.01,"$0.01-$1,000",D980&lt;25000.01,"$1,000.01-$25,000",D980&lt;50000.01,"$50.000.01-$100,000",D980&lt;100000.01,"$100,000.01-$150,000")</f>
        <v>$0.01-$1,000</v>
      </c>
      <c r="G980" s="1">
        <v>0.61</v>
      </c>
      <c r="H980">
        <v>4.5</v>
      </c>
      <c r="I980" s="3">
        <f t="shared" si="31"/>
        <v>133951</v>
      </c>
      <c r="J980">
        <f t="shared" si="30"/>
        <v>1</v>
      </c>
      <c r="K980" s="2">
        <v>149</v>
      </c>
      <c r="L980" t="s">
        <v>657</v>
      </c>
      <c r="M980" t="s">
        <v>658</v>
      </c>
      <c r="N980" t="s">
        <v>659</v>
      </c>
      <c r="O980" t="s">
        <v>660</v>
      </c>
      <c r="P980" t="s">
        <v>661</v>
      </c>
      <c r="Q980" t="s">
        <v>8057</v>
      </c>
      <c r="R980" t="s">
        <v>8058</v>
      </c>
      <c r="S980" t="s">
        <v>8059</v>
      </c>
    </row>
    <row r="981" spans="1:19" ht="17.25" x14ac:dyDescent="0.3">
      <c r="A981" t="s">
        <v>8060</v>
      </c>
      <c r="B981" t="s">
        <v>8061</v>
      </c>
      <c r="C981" t="s">
        <v>12861</v>
      </c>
      <c r="D981" s="3">
        <v>770</v>
      </c>
      <c r="E981" s="3">
        <v>1547</v>
      </c>
      <c r="F981" s="4" t="str" cm="1">
        <f t="array" ref="F981">_xlfn.IFS(D981&lt;1000.01,"$0.01-$1,000",D981&lt;25000.01,"$1,000.01-$25,000",D981&lt;50000.01,"$50.000.01-$100,000",D981&lt;100000.01,"$100,000.01-$150,000")</f>
        <v>$0.01-$1,000</v>
      </c>
      <c r="G981" s="1">
        <v>0.5</v>
      </c>
      <c r="H981">
        <v>4.3</v>
      </c>
      <c r="I981" s="3">
        <f t="shared" si="31"/>
        <v>3998995</v>
      </c>
      <c r="J981">
        <f t="shared" si="30"/>
        <v>1</v>
      </c>
      <c r="K981" s="2">
        <v>2585</v>
      </c>
      <c r="L981" t="s">
        <v>8062</v>
      </c>
      <c r="M981" t="s">
        <v>8063</v>
      </c>
      <c r="N981" t="s">
        <v>8064</v>
      </c>
      <c r="O981" t="s">
        <v>8065</v>
      </c>
      <c r="P981" t="s">
        <v>8066</v>
      </c>
      <c r="Q981" t="s">
        <v>8067</v>
      </c>
      <c r="R981" t="s">
        <v>8068</v>
      </c>
      <c r="S981" t="s">
        <v>8069</v>
      </c>
    </row>
    <row r="982" spans="1:19" ht="17.25" x14ac:dyDescent="0.3">
      <c r="A982" t="s">
        <v>8070</v>
      </c>
      <c r="B982" t="s">
        <v>8071</v>
      </c>
      <c r="C982" t="s">
        <v>12862</v>
      </c>
      <c r="D982" s="3">
        <v>279</v>
      </c>
      <c r="E982" s="3">
        <v>1299</v>
      </c>
      <c r="F982" s="4" t="str" cm="1">
        <f t="array" ref="F982">_xlfn.IFS(D982&lt;1000.01,"$0.01-$1,000",D982&lt;25000.01,"$1,000.01-$25,000",D982&lt;50000.01,"$50.000.01-$100,000",D982&lt;100000.01,"$100,000.01-$150,000")</f>
        <v>$0.01-$1,000</v>
      </c>
      <c r="G982" s="1">
        <v>0.79</v>
      </c>
      <c r="H982">
        <v>4</v>
      </c>
      <c r="I982" s="3">
        <f t="shared" si="31"/>
        <v>6588528</v>
      </c>
      <c r="J982">
        <f t="shared" si="30"/>
        <v>1</v>
      </c>
      <c r="K982" s="2">
        <v>5072</v>
      </c>
      <c r="L982" t="s">
        <v>8072</v>
      </c>
      <c r="M982" t="s">
        <v>8073</v>
      </c>
      <c r="N982" t="s">
        <v>8074</v>
      </c>
      <c r="O982" t="s">
        <v>8075</v>
      </c>
      <c r="P982" t="s">
        <v>8076</v>
      </c>
      <c r="Q982" t="s">
        <v>8077</v>
      </c>
      <c r="R982" t="s">
        <v>8078</v>
      </c>
      <c r="S982" t="s">
        <v>8079</v>
      </c>
    </row>
    <row r="983" spans="1:19" ht="17.25" x14ac:dyDescent="0.3">
      <c r="A983" t="s">
        <v>8080</v>
      </c>
      <c r="B983" t="s">
        <v>8081</v>
      </c>
      <c r="C983" t="s">
        <v>12866</v>
      </c>
      <c r="D983" s="3">
        <v>249</v>
      </c>
      <c r="E983" s="3">
        <v>599</v>
      </c>
      <c r="F983" s="4" t="str" cm="1">
        <f t="array" ref="F983">_xlfn.IFS(D983&lt;1000.01,"$0.01-$1,000",D983&lt;25000.01,"$1,000.01-$25,000",D983&lt;50000.01,"$50.000.01-$100,000",D983&lt;100000.01,"$100,000.01-$150,000")</f>
        <v>$0.01-$1,000</v>
      </c>
      <c r="G983" s="1">
        <v>0.57999999999999996</v>
      </c>
      <c r="H983">
        <v>4.5</v>
      </c>
      <c r="I983" s="3">
        <f t="shared" si="31"/>
        <v>3585015</v>
      </c>
      <c r="J983">
        <f t="shared" si="30"/>
        <v>1</v>
      </c>
      <c r="K983" s="2">
        <v>5985</v>
      </c>
      <c r="L983" t="s">
        <v>8082</v>
      </c>
      <c r="M983" t="s">
        <v>8083</v>
      </c>
      <c r="N983" t="s">
        <v>8084</v>
      </c>
      <c r="O983" t="s">
        <v>8085</v>
      </c>
      <c r="P983" t="s">
        <v>8086</v>
      </c>
      <c r="Q983" t="s">
        <v>8087</v>
      </c>
      <c r="R983" t="s">
        <v>8088</v>
      </c>
      <c r="S983" t="s">
        <v>8089</v>
      </c>
    </row>
    <row r="984" spans="1:19" ht="17.25" x14ac:dyDescent="0.3">
      <c r="A984" t="s">
        <v>680</v>
      </c>
      <c r="B984" t="s">
        <v>681</v>
      </c>
      <c r="C984" t="s">
        <v>12861</v>
      </c>
      <c r="D984" s="3">
        <v>115</v>
      </c>
      <c r="E984" s="3">
        <v>499</v>
      </c>
      <c r="F984" s="4" t="str" cm="1">
        <f t="array" ref="F984">_xlfn.IFS(D984&lt;1000.01,"$0.01-$1,000",D984&lt;25000.01,"$1,000.01-$25,000",D984&lt;50000.01,"$50.000.01-$100,000",D984&lt;100000.01,"$100,000.01-$150,000")</f>
        <v>$0.01-$1,000</v>
      </c>
      <c r="G984" s="1">
        <v>0.77</v>
      </c>
      <c r="H984">
        <v>4</v>
      </c>
      <c r="I984" s="3">
        <f t="shared" si="31"/>
        <v>3858268</v>
      </c>
      <c r="J984">
        <f t="shared" si="30"/>
        <v>1</v>
      </c>
      <c r="K984" s="2">
        <v>7732</v>
      </c>
      <c r="L984" t="s">
        <v>682</v>
      </c>
      <c r="M984" t="s">
        <v>683</v>
      </c>
      <c r="N984" t="s">
        <v>684</v>
      </c>
      <c r="O984" t="s">
        <v>685</v>
      </c>
      <c r="P984" t="s">
        <v>686</v>
      </c>
      <c r="Q984" t="s">
        <v>687</v>
      </c>
      <c r="R984" t="s">
        <v>688</v>
      </c>
      <c r="S984" t="s">
        <v>8090</v>
      </c>
    </row>
    <row r="985" spans="1:19" ht="17.25" x14ac:dyDescent="0.3">
      <c r="A985" t="s">
        <v>8091</v>
      </c>
      <c r="B985" t="s">
        <v>8092</v>
      </c>
      <c r="C985" t="s">
        <v>12865</v>
      </c>
      <c r="D985" s="3">
        <v>230</v>
      </c>
      <c r="E985" s="3">
        <v>230</v>
      </c>
      <c r="F985" s="4" t="str" cm="1">
        <f t="array" ref="F985">_xlfn.IFS(D985&lt;1000.01,"$0.01-$1,000",D985&lt;25000.01,"$1,000.01-$25,000",D985&lt;50000.01,"$50.000.01-$100,000",D985&lt;100000.01,"$100,000.01-$150,000")</f>
        <v>$0.01-$1,000</v>
      </c>
      <c r="G985" s="1">
        <v>0</v>
      </c>
      <c r="H985">
        <v>4.5</v>
      </c>
      <c r="I985" s="3">
        <f t="shared" si="31"/>
        <v>2168210</v>
      </c>
      <c r="J985">
        <f t="shared" si="30"/>
        <v>1</v>
      </c>
      <c r="K985" s="2">
        <v>9427</v>
      </c>
      <c r="L985" t="s">
        <v>8093</v>
      </c>
      <c r="M985" t="s">
        <v>8094</v>
      </c>
      <c r="N985" t="s">
        <v>8095</v>
      </c>
      <c r="O985" t="s">
        <v>8096</v>
      </c>
      <c r="P985" t="s">
        <v>8097</v>
      </c>
      <c r="Q985" t="s">
        <v>8098</v>
      </c>
      <c r="R985" t="s">
        <v>8099</v>
      </c>
      <c r="S985" t="s">
        <v>8100</v>
      </c>
    </row>
    <row r="986" spans="1:19" ht="17.25" x14ac:dyDescent="0.3">
      <c r="A986" t="s">
        <v>690</v>
      </c>
      <c r="B986" t="s">
        <v>691</v>
      </c>
      <c r="C986" t="s">
        <v>12861</v>
      </c>
      <c r="D986" s="3">
        <v>399</v>
      </c>
      <c r="E986" s="3">
        <v>999</v>
      </c>
      <c r="F986" s="4" t="str" cm="1">
        <f t="array" ref="F986">_xlfn.IFS(D986&lt;1000.01,"$0.01-$1,000",D986&lt;25000.01,"$1,000.01-$25,000",D986&lt;50000.01,"$50.000.01-$100,000",D986&lt;100000.01,"$100,000.01-$150,000")</f>
        <v>$0.01-$1,000</v>
      </c>
      <c r="G986" s="1">
        <v>0.6</v>
      </c>
      <c r="H986">
        <v>4.0999999999999996</v>
      </c>
      <c r="I986" s="3">
        <f t="shared" si="31"/>
        <v>1778220</v>
      </c>
      <c r="J986">
        <f t="shared" si="30"/>
        <v>1</v>
      </c>
      <c r="K986" s="2">
        <v>1780</v>
      </c>
      <c r="L986" t="s">
        <v>692</v>
      </c>
      <c r="M986" t="s">
        <v>693</v>
      </c>
      <c r="N986" t="s">
        <v>694</v>
      </c>
      <c r="O986" t="s">
        <v>695</v>
      </c>
      <c r="P986" t="s">
        <v>696</v>
      </c>
      <c r="Q986" t="s">
        <v>697</v>
      </c>
      <c r="R986" t="s">
        <v>698</v>
      </c>
      <c r="S986" t="s">
        <v>8101</v>
      </c>
    </row>
    <row r="987" spans="1:19" ht="17.25" x14ac:dyDescent="0.3">
      <c r="A987" t="s">
        <v>8102</v>
      </c>
      <c r="B987" t="s">
        <v>8103</v>
      </c>
      <c r="C987" t="s">
        <v>12861</v>
      </c>
      <c r="D987" s="3">
        <v>599</v>
      </c>
      <c r="E987" s="3">
        <v>700</v>
      </c>
      <c r="F987" s="4" t="str" cm="1">
        <f t="array" ref="F987">_xlfn.IFS(D987&lt;1000.01,"$0.01-$1,000",D987&lt;25000.01,"$1,000.01-$25,000",D987&lt;50000.01,"$50.000.01-$100,000",D987&lt;100000.01,"$100,000.01-$150,000")</f>
        <v>$0.01-$1,000</v>
      </c>
      <c r="G987" s="1">
        <v>0.14000000000000001</v>
      </c>
      <c r="H987">
        <v>4.3</v>
      </c>
      <c r="I987" s="3">
        <f t="shared" si="31"/>
        <v>1610700</v>
      </c>
      <c r="J987">
        <f t="shared" si="30"/>
        <v>1</v>
      </c>
      <c r="K987" s="2">
        <v>2301</v>
      </c>
      <c r="L987" t="s">
        <v>8104</v>
      </c>
      <c r="M987" t="s">
        <v>8105</v>
      </c>
      <c r="N987" t="s">
        <v>8106</v>
      </c>
      <c r="O987" t="s">
        <v>8107</v>
      </c>
      <c r="P987" t="s">
        <v>8108</v>
      </c>
      <c r="Q987" t="s">
        <v>8109</v>
      </c>
      <c r="R987" t="s">
        <v>8110</v>
      </c>
      <c r="S987" t="s">
        <v>8111</v>
      </c>
    </row>
    <row r="988" spans="1:19" ht="17.25" x14ac:dyDescent="0.3">
      <c r="A988" t="s">
        <v>8112</v>
      </c>
      <c r="B988" t="s">
        <v>8113</v>
      </c>
      <c r="C988" t="s">
        <v>12861</v>
      </c>
      <c r="D988" s="3">
        <v>598</v>
      </c>
      <c r="E988" s="3">
        <v>1150</v>
      </c>
      <c r="F988" s="4" t="str" cm="1">
        <f t="array" ref="F988">_xlfn.IFS(D988&lt;1000.01,"$0.01-$1,000",D988&lt;25000.01,"$1,000.01-$25,000",D988&lt;50000.01,"$50.000.01-$100,000",D988&lt;100000.01,"$100,000.01-$150,000")</f>
        <v>$0.01-$1,000</v>
      </c>
      <c r="G988" s="1">
        <v>0.48</v>
      </c>
      <c r="H988">
        <v>4.0999999999999996</v>
      </c>
      <c r="I988" s="3">
        <f t="shared" si="31"/>
        <v>2915250</v>
      </c>
      <c r="J988">
        <f t="shared" si="30"/>
        <v>1</v>
      </c>
      <c r="K988" s="2">
        <v>2535</v>
      </c>
      <c r="L988" t="s">
        <v>8114</v>
      </c>
      <c r="M988" t="s">
        <v>8115</v>
      </c>
      <c r="N988" t="s">
        <v>8116</v>
      </c>
      <c r="O988" t="s">
        <v>8117</v>
      </c>
      <c r="P988" t="s">
        <v>8118</v>
      </c>
      <c r="Q988" t="s">
        <v>8119</v>
      </c>
      <c r="R988" t="s">
        <v>8120</v>
      </c>
      <c r="S988" t="s">
        <v>8121</v>
      </c>
    </row>
    <row r="989" spans="1:19" ht="17.25" x14ac:dyDescent="0.3">
      <c r="A989" t="s">
        <v>8122</v>
      </c>
      <c r="B989" t="s">
        <v>8123</v>
      </c>
      <c r="C989" t="s">
        <v>12861</v>
      </c>
      <c r="D989" s="3">
        <v>399</v>
      </c>
      <c r="E989" s="3">
        <v>1499</v>
      </c>
      <c r="F989" s="4" t="str" cm="1">
        <f t="array" ref="F989">_xlfn.IFS(D989&lt;1000.01,"$0.01-$1,000",D989&lt;25000.01,"$1,000.01-$25,000",D989&lt;50000.01,"$50.000.01-$100,000",D989&lt;100000.01,"$100,000.01-$150,000")</f>
        <v>$0.01-$1,000</v>
      </c>
      <c r="G989" s="1">
        <v>0.73</v>
      </c>
      <c r="H989">
        <v>4</v>
      </c>
      <c r="I989" s="3">
        <f t="shared" si="31"/>
        <v>1035809</v>
      </c>
      <c r="J989">
        <f t="shared" si="30"/>
        <v>1</v>
      </c>
      <c r="K989" s="2">
        <v>691</v>
      </c>
      <c r="L989" t="s">
        <v>8124</v>
      </c>
      <c r="M989" t="s">
        <v>8125</v>
      </c>
      <c r="N989" t="s">
        <v>8126</v>
      </c>
      <c r="O989" t="s">
        <v>8127</v>
      </c>
      <c r="P989" t="s">
        <v>8128</v>
      </c>
      <c r="Q989" t="s">
        <v>8129</v>
      </c>
      <c r="R989" t="s">
        <v>8130</v>
      </c>
      <c r="S989" t="s">
        <v>8131</v>
      </c>
    </row>
    <row r="990" spans="1:19" ht="17.25" x14ac:dyDescent="0.3">
      <c r="A990" t="s">
        <v>8132</v>
      </c>
      <c r="B990" t="s">
        <v>8133</v>
      </c>
      <c r="C990" t="s">
        <v>12861</v>
      </c>
      <c r="D990" s="3">
        <v>499</v>
      </c>
      <c r="E990" s="3">
        <v>1299</v>
      </c>
      <c r="F990" s="4" t="str" cm="1">
        <f t="array" ref="F990">_xlfn.IFS(D990&lt;1000.01,"$0.01-$1,000",D990&lt;25000.01,"$1,000.01-$25,000",D990&lt;50000.01,"$50.000.01-$100,000",D990&lt;100000.01,"$100,000.01-$150,000")</f>
        <v>$0.01-$1,000</v>
      </c>
      <c r="G990" s="1">
        <v>0.62</v>
      </c>
      <c r="H990">
        <v>4.0999999999999996</v>
      </c>
      <c r="I990" s="3">
        <f t="shared" si="31"/>
        <v>3559260</v>
      </c>
      <c r="J990">
        <f t="shared" si="30"/>
        <v>1</v>
      </c>
      <c r="K990" s="2">
        <v>2740</v>
      </c>
      <c r="L990" t="s">
        <v>8134</v>
      </c>
      <c r="M990" t="s">
        <v>8135</v>
      </c>
      <c r="N990" t="s">
        <v>8136</v>
      </c>
      <c r="O990" t="s">
        <v>8137</v>
      </c>
      <c r="P990" t="s">
        <v>8138</v>
      </c>
      <c r="Q990" t="s">
        <v>8139</v>
      </c>
      <c r="R990" t="s">
        <v>8140</v>
      </c>
      <c r="S990" t="s">
        <v>8141</v>
      </c>
    </row>
    <row r="991" spans="1:19" ht="17.25" x14ac:dyDescent="0.3">
      <c r="A991" t="s">
        <v>700</v>
      </c>
      <c r="B991" t="s">
        <v>701</v>
      </c>
      <c r="C991" t="s">
        <v>12861</v>
      </c>
      <c r="D991" s="3">
        <v>199</v>
      </c>
      <c r="E991" s="3">
        <v>499</v>
      </c>
      <c r="F991" s="4" t="str" cm="1">
        <f t="array" ref="F991">_xlfn.IFS(D991&lt;1000.01,"$0.01-$1,000",D991&lt;25000.01,"$1,000.01-$25,000",D991&lt;50000.01,"$50.000.01-$100,000",D991&lt;100000.01,"$100,000.01-$150,000")</f>
        <v>$0.01-$1,000</v>
      </c>
      <c r="G991" s="1">
        <v>0.6</v>
      </c>
      <c r="H991">
        <v>4.0999999999999996</v>
      </c>
      <c r="I991" s="3">
        <f t="shared" si="31"/>
        <v>300398</v>
      </c>
      <c r="J991">
        <f t="shared" si="30"/>
        <v>1</v>
      </c>
      <c r="K991" s="2">
        <v>602</v>
      </c>
      <c r="L991" t="s">
        <v>702</v>
      </c>
      <c r="M991" t="s">
        <v>703</v>
      </c>
      <c r="N991" t="s">
        <v>704</v>
      </c>
      <c r="O991" t="s">
        <v>705</v>
      </c>
      <c r="P991" t="s">
        <v>706</v>
      </c>
      <c r="Q991" t="s">
        <v>707</v>
      </c>
      <c r="R991" t="s">
        <v>8142</v>
      </c>
      <c r="S991" t="s">
        <v>8143</v>
      </c>
    </row>
    <row r="992" spans="1:19" ht="17.25" x14ac:dyDescent="0.3">
      <c r="A992" t="s">
        <v>8144</v>
      </c>
      <c r="B992" t="s">
        <v>8145</v>
      </c>
      <c r="C992" t="s">
        <v>12861</v>
      </c>
      <c r="D992" s="3">
        <v>579</v>
      </c>
      <c r="E992" s="3">
        <v>1090</v>
      </c>
      <c r="F992" s="4" t="str" cm="1">
        <f t="array" ref="F992">_xlfn.IFS(D992&lt;1000.01,"$0.01-$1,000",D992&lt;25000.01,"$1,000.01-$25,000",D992&lt;50000.01,"$50.000.01-$100,000",D992&lt;100000.01,"$100,000.01-$150,000")</f>
        <v>$0.01-$1,000</v>
      </c>
      <c r="G992" s="1">
        <v>0.47</v>
      </c>
      <c r="H992">
        <v>4.4000000000000004</v>
      </c>
      <c r="I992" s="3">
        <f t="shared" si="31"/>
        <v>3795380</v>
      </c>
      <c r="J992">
        <f t="shared" si="30"/>
        <v>1</v>
      </c>
      <c r="K992" s="2">
        <v>3482</v>
      </c>
      <c r="L992" t="s">
        <v>8146</v>
      </c>
      <c r="M992" t="s">
        <v>8147</v>
      </c>
      <c r="N992" t="s">
        <v>8148</v>
      </c>
      <c r="O992" t="s">
        <v>8149</v>
      </c>
      <c r="P992" t="s">
        <v>8150</v>
      </c>
      <c r="Q992" t="s">
        <v>8151</v>
      </c>
      <c r="R992" t="s">
        <v>8152</v>
      </c>
      <c r="S992" t="s">
        <v>8153</v>
      </c>
    </row>
    <row r="993" spans="1:19" ht="17.25" x14ac:dyDescent="0.3">
      <c r="A993" t="s">
        <v>710</v>
      </c>
      <c r="B993" t="s">
        <v>711</v>
      </c>
      <c r="C993" t="s">
        <v>12861</v>
      </c>
      <c r="D993" s="3">
        <v>179</v>
      </c>
      <c r="E993" s="3">
        <v>399</v>
      </c>
      <c r="F993" s="4" t="str" cm="1">
        <f t="array" ref="F993">_xlfn.IFS(D993&lt;1000.01,"$0.01-$1,000",D993&lt;25000.01,"$1,000.01-$25,000",D993&lt;50000.01,"$50.000.01-$100,000",D993&lt;100000.01,"$100,000.01-$150,000")</f>
        <v>$0.01-$1,000</v>
      </c>
      <c r="G993" s="1">
        <v>0.55000000000000004</v>
      </c>
      <c r="H993">
        <v>4</v>
      </c>
      <c r="I993" s="3">
        <f t="shared" si="31"/>
        <v>567777</v>
      </c>
      <c r="J993">
        <f t="shared" si="30"/>
        <v>1</v>
      </c>
      <c r="K993" s="2">
        <v>1423</v>
      </c>
      <c r="L993" t="s">
        <v>712</v>
      </c>
      <c r="M993" t="s">
        <v>713</v>
      </c>
      <c r="N993" t="s">
        <v>714</v>
      </c>
      <c r="O993" t="s">
        <v>715</v>
      </c>
      <c r="P993" t="s">
        <v>716</v>
      </c>
      <c r="Q993" t="s">
        <v>12816</v>
      </c>
      <c r="R993" t="s">
        <v>8154</v>
      </c>
      <c r="S993" t="s">
        <v>8155</v>
      </c>
    </row>
    <row r="994" spans="1:19" ht="17.25" x14ac:dyDescent="0.3">
      <c r="A994" t="s">
        <v>8156</v>
      </c>
      <c r="B994" t="s">
        <v>8157</v>
      </c>
      <c r="C994" t="s">
        <v>12864</v>
      </c>
      <c r="D994" s="3">
        <v>90</v>
      </c>
      <c r="E994" s="3">
        <v>100</v>
      </c>
      <c r="F994" s="4" t="str" cm="1">
        <f t="array" ref="F994">_xlfn.IFS(D994&lt;1000.01,"$0.01-$1,000",D994&lt;25000.01,"$1,000.01-$25,000",D994&lt;50000.01,"$50.000.01-$100,000",D994&lt;100000.01,"$100,000.01-$150,000")</f>
        <v>$0.01-$1,000</v>
      </c>
      <c r="G994" s="1">
        <v>0.1</v>
      </c>
      <c r="H994">
        <v>4.0999999999999996</v>
      </c>
      <c r="I994" s="3">
        <f t="shared" si="31"/>
        <v>619900</v>
      </c>
      <c r="J994">
        <f t="shared" si="30"/>
        <v>1</v>
      </c>
      <c r="K994" s="2">
        <v>6199</v>
      </c>
      <c r="L994" t="s">
        <v>8158</v>
      </c>
      <c r="M994" t="s">
        <v>8159</v>
      </c>
      <c r="N994" t="s">
        <v>8160</v>
      </c>
      <c r="O994" t="s">
        <v>8161</v>
      </c>
      <c r="P994" t="s">
        <v>8162</v>
      </c>
      <c r="Q994" t="s">
        <v>8163</v>
      </c>
      <c r="R994" t="s">
        <v>8164</v>
      </c>
      <c r="S994" t="s">
        <v>8165</v>
      </c>
    </row>
    <row r="995" spans="1:19" ht="17.25" x14ac:dyDescent="0.3">
      <c r="A995" t="s">
        <v>8166</v>
      </c>
      <c r="B995" t="s">
        <v>8167</v>
      </c>
      <c r="C995" t="s">
        <v>12861</v>
      </c>
      <c r="D995" s="3">
        <v>899</v>
      </c>
      <c r="E995" s="3">
        <v>1999</v>
      </c>
      <c r="F995" s="4" t="str" cm="1">
        <f t="array" ref="F995">_xlfn.IFS(D995&lt;1000.01,"$0.01-$1,000",D995&lt;25000.01,"$1,000.01-$25,000",D995&lt;50000.01,"$50.000.01-$100,000",D995&lt;100000.01,"$100,000.01-$150,000")</f>
        <v>$0.01-$1,000</v>
      </c>
      <c r="G995" s="1">
        <v>0.55000000000000004</v>
      </c>
      <c r="H995">
        <v>4.4000000000000004</v>
      </c>
      <c r="I995" s="3">
        <f t="shared" si="31"/>
        <v>3332333</v>
      </c>
      <c r="J995">
        <f t="shared" si="30"/>
        <v>1</v>
      </c>
      <c r="K995" s="2">
        <v>1667</v>
      </c>
      <c r="L995" t="s">
        <v>8168</v>
      </c>
      <c r="M995" t="s">
        <v>8169</v>
      </c>
      <c r="N995" t="s">
        <v>8170</v>
      </c>
      <c r="O995" t="s">
        <v>8171</v>
      </c>
      <c r="P995" t="s">
        <v>8172</v>
      </c>
      <c r="Q995" t="s">
        <v>8173</v>
      </c>
      <c r="R995" t="s">
        <v>8174</v>
      </c>
      <c r="S995" t="s">
        <v>8175</v>
      </c>
    </row>
    <row r="996" spans="1:19" ht="17.25" x14ac:dyDescent="0.3">
      <c r="A996" t="s">
        <v>8176</v>
      </c>
      <c r="B996" t="s">
        <v>8177</v>
      </c>
      <c r="C996" t="s">
        <v>12861</v>
      </c>
      <c r="D996" s="3">
        <v>1149</v>
      </c>
      <c r="E996" s="3">
        <v>1800</v>
      </c>
      <c r="F996" s="4" t="str" cm="1">
        <f t="array" ref="F996">_xlfn.IFS(D996&lt;1000.01,"$0.01-$1,000",D996&lt;25000.01,"$1,000.01-$25,000",D996&lt;50000.01,"$50.000.01-$100,000",D996&lt;100000.01,"$100,000.01-$150,000")</f>
        <v>$1,000.01-$25,000</v>
      </c>
      <c r="G996" s="1">
        <v>0.36</v>
      </c>
      <c r="H996">
        <v>4.3</v>
      </c>
      <c r="I996" s="3">
        <f t="shared" si="31"/>
        <v>8501400</v>
      </c>
      <c r="J996">
        <f t="shared" si="30"/>
        <v>1</v>
      </c>
      <c r="K996" s="2">
        <v>4723</v>
      </c>
      <c r="L996" t="s">
        <v>8178</v>
      </c>
      <c r="M996" t="s">
        <v>8179</v>
      </c>
      <c r="N996" t="s">
        <v>8180</v>
      </c>
      <c r="O996" t="s">
        <v>8181</v>
      </c>
      <c r="P996" t="s">
        <v>8182</v>
      </c>
      <c r="Q996" t="s">
        <v>8183</v>
      </c>
      <c r="R996" t="s">
        <v>8184</v>
      </c>
      <c r="S996" t="s">
        <v>8185</v>
      </c>
    </row>
    <row r="997" spans="1:19" ht="17.25" x14ac:dyDescent="0.3">
      <c r="A997" t="s">
        <v>8186</v>
      </c>
      <c r="B997" t="s">
        <v>8187</v>
      </c>
      <c r="C997" t="s">
        <v>12861</v>
      </c>
      <c r="D997" s="3">
        <v>249</v>
      </c>
      <c r="E997" s="3">
        <v>499</v>
      </c>
      <c r="F997" s="4" t="str" cm="1">
        <f t="array" ref="F997">_xlfn.IFS(D997&lt;1000.01,"$0.01-$1,000",D997&lt;25000.01,"$1,000.01-$25,000",D997&lt;50000.01,"$50.000.01-$100,000",D997&lt;100000.01,"$100,000.01-$150,000")</f>
        <v>$0.01-$1,000</v>
      </c>
      <c r="G997" s="1">
        <v>0.5</v>
      </c>
      <c r="H997">
        <v>4.2</v>
      </c>
      <c r="I997" s="3">
        <f t="shared" si="31"/>
        <v>11407140</v>
      </c>
      <c r="J997">
        <f t="shared" si="30"/>
        <v>1</v>
      </c>
      <c r="K997" s="2">
        <v>22860</v>
      </c>
      <c r="L997" t="s">
        <v>8188</v>
      </c>
      <c r="M997" t="s">
        <v>8189</v>
      </c>
      <c r="N997" t="s">
        <v>8190</v>
      </c>
      <c r="O997" t="s">
        <v>8191</v>
      </c>
      <c r="P997" t="s">
        <v>8192</v>
      </c>
      <c r="Q997" t="s">
        <v>8193</v>
      </c>
      <c r="R997" t="s">
        <v>8194</v>
      </c>
      <c r="S997" t="s">
        <v>8195</v>
      </c>
    </row>
    <row r="998" spans="1:19" ht="17.25" x14ac:dyDescent="0.3">
      <c r="A998" t="s">
        <v>8196</v>
      </c>
      <c r="B998" t="s">
        <v>8197</v>
      </c>
      <c r="C998" t="s">
        <v>12861</v>
      </c>
      <c r="D998" s="3">
        <v>39</v>
      </c>
      <c r="E998" s="3">
        <v>39</v>
      </c>
      <c r="F998" s="4" t="str" cm="1">
        <f t="array" ref="F998">_xlfn.IFS(D998&lt;1000.01,"$0.01-$1,000",D998&lt;25000.01,"$1,000.01-$25,000",D998&lt;50000.01,"$50.000.01-$100,000",D998&lt;100000.01,"$100,000.01-$150,000")</f>
        <v>$0.01-$1,000</v>
      </c>
      <c r="G998" s="1">
        <v>0</v>
      </c>
      <c r="H998">
        <v>3.6</v>
      </c>
      <c r="I998" s="3">
        <f t="shared" si="31"/>
        <v>529308</v>
      </c>
      <c r="J998">
        <f t="shared" si="30"/>
        <v>1</v>
      </c>
      <c r="K998" s="2">
        <v>13572</v>
      </c>
      <c r="L998" t="s">
        <v>8019</v>
      </c>
      <c r="M998" t="s">
        <v>8198</v>
      </c>
      <c r="N998" t="s">
        <v>8199</v>
      </c>
      <c r="O998" t="s">
        <v>8200</v>
      </c>
      <c r="P998" t="s">
        <v>8201</v>
      </c>
      <c r="Q998" t="s">
        <v>8202</v>
      </c>
      <c r="R998" t="s">
        <v>8203</v>
      </c>
      <c r="S998" t="s">
        <v>8204</v>
      </c>
    </row>
    <row r="999" spans="1:19" ht="17.25" x14ac:dyDescent="0.3">
      <c r="A999" t="s">
        <v>8205</v>
      </c>
      <c r="B999" t="s">
        <v>8206</v>
      </c>
      <c r="C999" t="s">
        <v>12861</v>
      </c>
      <c r="D999" s="3">
        <v>1599</v>
      </c>
      <c r="E999" s="3">
        <v>3599</v>
      </c>
      <c r="F999" s="4" t="str" cm="1">
        <f t="array" ref="F999">_xlfn.IFS(D999&lt;1000.01,"$0.01-$1,000",D999&lt;25000.01,"$1,000.01-$25,000",D999&lt;50000.01,"$50.000.01-$100,000",D999&lt;100000.01,"$100,000.01-$150,000")</f>
        <v>$1,000.01-$25,000</v>
      </c>
      <c r="G999" s="1">
        <v>0.56000000000000005</v>
      </c>
      <c r="H999">
        <v>4.2</v>
      </c>
      <c r="I999" s="3">
        <f t="shared" si="31"/>
        <v>58239018</v>
      </c>
      <c r="J999">
        <f t="shared" si="30"/>
        <v>1</v>
      </c>
      <c r="K999" s="2">
        <v>16182</v>
      </c>
      <c r="L999" t="s">
        <v>8207</v>
      </c>
      <c r="M999" t="s">
        <v>8208</v>
      </c>
      <c r="N999" t="s">
        <v>8209</v>
      </c>
      <c r="O999" t="s">
        <v>8210</v>
      </c>
      <c r="P999" t="s">
        <v>8211</v>
      </c>
      <c r="Q999" t="s">
        <v>8212</v>
      </c>
      <c r="R999" t="s">
        <v>8213</v>
      </c>
      <c r="S999" t="s">
        <v>8214</v>
      </c>
    </row>
    <row r="1000" spans="1:19" ht="17.25" x14ac:dyDescent="0.3">
      <c r="A1000" t="s">
        <v>8215</v>
      </c>
      <c r="B1000" t="s">
        <v>8216</v>
      </c>
      <c r="C1000" t="s">
        <v>12862</v>
      </c>
      <c r="D1000" s="3">
        <v>1199</v>
      </c>
      <c r="E1000" s="3">
        <v>3990</v>
      </c>
      <c r="F1000" s="4" t="str" cm="1">
        <f t="array" ref="F1000">_xlfn.IFS(D1000&lt;1000.01,"$0.01-$1,000",D1000&lt;25000.01,"$1,000.01-$25,000",D1000&lt;50000.01,"$50.000.01-$100,000",D1000&lt;100000.01,"$100,000.01-$150,000")</f>
        <v>$1,000.01-$25,000</v>
      </c>
      <c r="G1000" s="1">
        <v>0.7</v>
      </c>
      <c r="H1000">
        <v>4.2</v>
      </c>
      <c r="I1000" s="3">
        <f t="shared" si="31"/>
        <v>11602920</v>
      </c>
      <c r="J1000">
        <f t="shared" si="30"/>
        <v>1</v>
      </c>
      <c r="K1000" s="2">
        <v>2908</v>
      </c>
      <c r="L1000" t="s">
        <v>8217</v>
      </c>
      <c r="M1000" t="s">
        <v>8218</v>
      </c>
      <c r="N1000" t="s">
        <v>8219</v>
      </c>
      <c r="O1000" t="s">
        <v>8220</v>
      </c>
      <c r="P1000" t="s">
        <v>8221</v>
      </c>
      <c r="Q1000" t="s">
        <v>8222</v>
      </c>
      <c r="R1000" t="s">
        <v>8223</v>
      </c>
      <c r="S1000" t="s">
        <v>8224</v>
      </c>
    </row>
    <row r="1001" spans="1:19" ht="17.25" x14ac:dyDescent="0.3">
      <c r="A1001" t="s">
        <v>729</v>
      </c>
      <c r="B1001" t="s">
        <v>730</v>
      </c>
      <c r="C1001" t="s">
        <v>12861</v>
      </c>
      <c r="D1001" s="3">
        <v>209</v>
      </c>
      <c r="E1001" s="3">
        <v>499</v>
      </c>
      <c r="F1001" s="4" t="str" cm="1">
        <f t="array" ref="F1001">_xlfn.IFS(D1001&lt;1000.01,"$0.01-$1,000",D1001&lt;25000.01,"$1,000.01-$25,000",D1001&lt;50000.01,"$50.000.01-$100,000",D1001&lt;100000.01,"$100,000.01-$150,000")</f>
        <v>$0.01-$1,000</v>
      </c>
      <c r="G1001" s="1">
        <v>0.57999999999999996</v>
      </c>
      <c r="H1001">
        <v>3.9</v>
      </c>
      <c r="I1001" s="3">
        <f t="shared" si="31"/>
        <v>267464</v>
      </c>
      <c r="J1001">
        <f t="shared" si="30"/>
        <v>1</v>
      </c>
      <c r="K1001" s="2">
        <v>536</v>
      </c>
      <c r="L1001" t="s">
        <v>731</v>
      </c>
      <c r="M1001" t="s">
        <v>732</v>
      </c>
      <c r="N1001" t="s">
        <v>733</v>
      </c>
      <c r="O1001" t="s">
        <v>734</v>
      </c>
      <c r="P1001" t="s">
        <v>735</v>
      </c>
      <c r="Q1001" t="s">
        <v>736</v>
      </c>
      <c r="R1001" t="s">
        <v>737</v>
      </c>
      <c r="S1001" t="s">
        <v>8225</v>
      </c>
    </row>
    <row r="1002" spans="1:19" ht="17.25" x14ac:dyDescent="0.3">
      <c r="A1002" t="s">
        <v>8226</v>
      </c>
      <c r="B1002" t="s">
        <v>8227</v>
      </c>
      <c r="C1002" t="s">
        <v>12861</v>
      </c>
      <c r="D1002" s="3">
        <v>1099</v>
      </c>
      <c r="E1002" s="3">
        <v>1499</v>
      </c>
      <c r="F1002" s="4" t="str" cm="1">
        <f t="array" ref="F1002">_xlfn.IFS(D1002&lt;1000.01,"$0.01-$1,000",D1002&lt;25000.01,"$1,000.01-$25,000",D1002&lt;50000.01,"$50.000.01-$100,000",D1002&lt;100000.01,"$100,000.01-$150,000")</f>
        <v>$1,000.01-$25,000</v>
      </c>
      <c r="G1002" s="1">
        <v>0.27</v>
      </c>
      <c r="H1002">
        <v>4.2</v>
      </c>
      <c r="I1002" s="3">
        <f t="shared" si="31"/>
        <v>3560125</v>
      </c>
      <c r="J1002">
        <f t="shared" si="30"/>
        <v>1</v>
      </c>
      <c r="K1002" s="2">
        <v>2375</v>
      </c>
      <c r="L1002" t="s">
        <v>8228</v>
      </c>
      <c r="M1002" t="s">
        <v>8229</v>
      </c>
      <c r="N1002" t="s">
        <v>8230</v>
      </c>
      <c r="O1002" t="s">
        <v>8231</v>
      </c>
      <c r="P1002" t="s">
        <v>8232</v>
      </c>
      <c r="Q1002" t="s">
        <v>8233</v>
      </c>
      <c r="R1002" t="s">
        <v>8234</v>
      </c>
      <c r="S1002" t="s">
        <v>8235</v>
      </c>
    </row>
    <row r="1003" spans="1:19" ht="17.25" x14ac:dyDescent="0.3">
      <c r="A1003" t="s">
        <v>8236</v>
      </c>
      <c r="B1003" t="s">
        <v>8237</v>
      </c>
      <c r="C1003" t="s">
        <v>12864</v>
      </c>
      <c r="D1003" s="3">
        <v>120</v>
      </c>
      <c r="E1003" s="3">
        <v>120</v>
      </c>
      <c r="F1003" s="4" t="str" cm="1">
        <f t="array" ref="F1003">_xlfn.IFS(D1003&lt;1000.01,"$0.01-$1,000",D1003&lt;25000.01,"$1,000.01-$25,000",D1003&lt;50000.01,"$50.000.01-$100,000",D1003&lt;100000.01,"$100,000.01-$150,000")</f>
        <v>$0.01-$1,000</v>
      </c>
      <c r="G1003" s="1">
        <v>0</v>
      </c>
      <c r="H1003">
        <v>4.5</v>
      </c>
      <c r="I1003" s="3">
        <f t="shared" si="31"/>
        <v>594120</v>
      </c>
      <c r="J1003">
        <f t="shared" si="30"/>
        <v>1</v>
      </c>
      <c r="K1003" s="2">
        <v>4951</v>
      </c>
      <c r="L1003" t="s">
        <v>8238</v>
      </c>
      <c r="M1003" t="s">
        <v>8239</v>
      </c>
      <c r="N1003" t="s">
        <v>8240</v>
      </c>
      <c r="O1003" t="s">
        <v>8241</v>
      </c>
      <c r="P1003" t="s">
        <v>8242</v>
      </c>
      <c r="Q1003" t="s">
        <v>8243</v>
      </c>
      <c r="R1003" t="s">
        <v>8244</v>
      </c>
      <c r="S1003" t="s">
        <v>8245</v>
      </c>
    </row>
    <row r="1004" spans="1:19" ht="17.25" x14ac:dyDescent="0.3">
      <c r="A1004" t="s">
        <v>8246</v>
      </c>
      <c r="B1004" t="s">
        <v>8247</v>
      </c>
      <c r="C1004" t="s">
        <v>12861</v>
      </c>
      <c r="D1004" s="3">
        <v>1519</v>
      </c>
      <c r="E1004" s="3">
        <v>3499</v>
      </c>
      <c r="F1004" s="4" t="str" cm="1">
        <f t="array" ref="F1004">_xlfn.IFS(D1004&lt;1000.01,"$0.01-$1,000",D1004&lt;25000.01,"$1,000.01-$25,000",D1004&lt;50000.01,"$50.000.01-$100,000",D1004&lt;100000.01,"$100,000.01-$150,000")</f>
        <v>$1,000.01-$25,000</v>
      </c>
      <c r="G1004" s="1">
        <v>0.56999999999999995</v>
      </c>
      <c r="H1004">
        <v>4.3</v>
      </c>
      <c r="I1004" s="3">
        <f t="shared" si="31"/>
        <v>1427592</v>
      </c>
      <c r="J1004">
        <f t="shared" si="30"/>
        <v>1</v>
      </c>
      <c r="K1004" s="2">
        <v>408</v>
      </c>
      <c r="L1004" t="s">
        <v>8248</v>
      </c>
      <c r="M1004" t="s">
        <v>8249</v>
      </c>
      <c r="N1004" t="s">
        <v>8250</v>
      </c>
      <c r="O1004" t="s">
        <v>8251</v>
      </c>
      <c r="P1004" t="s">
        <v>8252</v>
      </c>
      <c r="Q1004" t="s">
        <v>8253</v>
      </c>
      <c r="R1004" t="s">
        <v>8254</v>
      </c>
      <c r="S1004" t="s">
        <v>8255</v>
      </c>
    </row>
    <row r="1005" spans="1:19" ht="17.25" x14ac:dyDescent="0.3">
      <c r="A1005" t="s">
        <v>8256</v>
      </c>
      <c r="B1005" t="s">
        <v>8257</v>
      </c>
      <c r="C1005" t="s">
        <v>12864</v>
      </c>
      <c r="D1005" s="3">
        <v>420</v>
      </c>
      <c r="E1005" s="3">
        <v>420</v>
      </c>
      <c r="F1005" s="4" t="str" cm="1">
        <f t="array" ref="F1005">_xlfn.IFS(D1005&lt;1000.01,"$0.01-$1,000",D1005&lt;25000.01,"$1,000.01-$25,000",D1005&lt;50000.01,"$50.000.01-$100,000",D1005&lt;100000.01,"$100,000.01-$150,000")</f>
        <v>$0.01-$1,000</v>
      </c>
      <c r="G1005" s="1">
        <v>0</v>
      </c>
      <c r="H1005">
        <v>4.2</v>
      </c>
      <c r="I1005" s="3">
        <f t="shared" si="31"/>
        <v>808920</v>
      </c>
      <c r="J1005">
        <f t="shared" si="30"/>
        <v>1</v>
      </c>
      <c r="K1005" s="2">
        <v>1926</v>
      </c>
      <c r="L1005" t="s">
        <v>8258</v>
      </c>
      <c r="M1005" t="s">
        <v>8259</v>
      </c>
      <c r="N1005" t="s">
        <v>8260</v>
      </c>
      <c r="O1005" t="s">
        <v>8261</v>
      </c>
      <c r="P1005" t="s">
        <v>8262</v>
      </c>
      <c r="Q1005" t="s">
        <v>8263</v>
      </c>
      <c r="R1005" t="s">
        <v>8264</v>
      </c>
      <c r="S1005" t="s">
        <v>8265</v>
      </c>
    </row>
    <row r="1006" spans="1:19" ht="17.25" x14ac:dyDescent="0.3">
      <c r="A1006" t="s">
        <v>8266</v>
      </c>
      <c r="B1006" t="s">
        <v>8267</v>
      </c>
      <c r="C1006" t="s">
        <v>12864</v>
      </c>
      <c r="D1006" s="3">
        <v>225</v>
      </c>
      <c r="E1006" s="3">
        <v>225</v>
      </c>
      <c r="F1006" s="4" t="str" cm="1">
        <f t="array" ref="F1006">_xlfn.IFS(D1006&lt;1000.01,"$0.01-$1,000",D1006&lt;25000.01,"$1,000.01-$25,000",D1006&lt;50000.01,"$50.000.01-$100,000",D1006&lt;100000.01,"$100,000.01-$150,000")</f>
        <v>$0.01-$1,000</v>
      </c>
      <c r="G1006" s="1">
        <v>0</v>
      </c>
      <c r="H1006">
        <v>4.0999999999999996</v>
      </c>
      <c r="I1006" s="3">
        <f t="shared" si="31"/>
        <v>1079550</v>
      </c>
      <c r="J1006">
        <f t="shared" si="30"/>
        <v>1</v>
      </c>
      <c r="K1006" s="2">
        <v>4798</v>
      </c>
      <c r="L1006" t="s">
        <v>8268</v>
      </c>
      <c r="M1006" t="s">
        <v>8269</v>
      </c>
      <c r="N1006" t="s">
        <v>8270</v>
      </c>
      <c r="O1006" t="s">
        <v>8271</v>
      </c>
      <c r="P1006" t="s">
        <v>8272</v>
      </c>
      <c r="Q1006" t="s">
        <v>8273</v>
      </c>
      <c r="R1006" t="s">
        <v>8274</v>
      </c>
      <c r="S1006" t="s">
        <v>8275</v>
      </c>
    </row>
    <row r="1007" spans="1:19" ht="17.25" x14ac:dyDescent="0.3">
      <c r="A1007" t="s">
        <v>8276</v>
      </c>
      <c r="B1007" t="s">
        <v>8277</v>
      </c>
      <c r="C1007" t="s">
        <v>12861</v>
      </c>
      <c r="D1007" s="3">
        <v>199</v>
      </c>
      <c r="E1007" s="3">
        <v>799</v>
      </c>
      <c r="F1007" s="4" t="str" cm="1">
        <f t="array" ref="F1007">_xlfn.IFS(D1007&lt;1000.01,"$0.01-$1,000",D1007&lt;25000.01,"$1,000.01-$25,000",D1007&lt;50000.01,"$50.000.01-$100,000",D1007&lt;100000.01,"$100,000.01-$150,000")</f>
        <v>$0.01-$1,000</v>
      </c>
      <c r="G1007" s="1">
        <v>0.75</v>
      </c>
      <c r="H1007">
        <v>4.0999999999999996</v>
      </c>
      <c r="I1007" s="3">
        <f t="shared" si="31"/>
        <v>5859067</v>
      </c>
      <c r="J1007">
        <f t="shared" si="30"/>
        <v>1</v>
      </c>
      <c r="K1007" s="2">
        <v>7333</v>
      </c>
      <c r="L1007" t="s">
        <v>8278</v>
      </c>
      <c r="M1007" t="s">
        <v>8279</v>
      </c>
      <c r="N1007" t="s">
        <v>8280</v>
      </c>
      <c r="O1007" t="s">
        <v>8281</v>
      </c>
      <c r="P1007" t="s">
        <v>8282</v>
      </c>
      <c r="Q1007" t="s">
        <v>8283</v>
      </c>
      <c r="R1007" t="s">
        <v>8284</v>
      </c>
      <c r="S1007" t="s">
        <v>8285</v>
      </c>
    </row>
    <row r="1008" spans="1:19" ht="17.25" x14ac:dyDescent="0.3">
      <c r="A1008" t="s">
        <v>4658</v>
      </c>
      <c r="B1008" t="s">
        <v>4659</v>
      </c>
      <c r="C1008" t="s">
        <v>12862</v>
      </c>
      <c r="D1008" s="3">
        <v>1799</v>
      </c>
      <c r="E1008" s="3">
        <v>3999</v>
      </c>
      <c r="F1008" s="4" t="str" cm="1">
        <f t="array" ref="F1008">_xlfn.IFS(D1008&lt;1000.01,"$0.01-$1,000",D1008&lt;25000.01,"$1,000.01-$25,000",D1008&lt;50000.01,"$50.000.01-$100,000",D1008&lt;100000.01,"$100,000.01-$150,000")</f>
        <v>$1,000.01-$25,000</v>
      </c>
      <c r="G1008" s="1">
        <v>0.55000000000000004</v>
      </c>
      <c r="H1008">
        <v>4.5999999999999996</v>
      </c>
      <c r="I1008" s="3">
        <f t="shared" si="31"/>
        <v>979755</v>
      </c>
      <c r="J1008">
        <f t="shared" si="30"/>
        <v>1</v>
      </c>
      <c r="K1008" s="2">
        <v>245</v>
      </c>
      <c r="L1008" t="s">
        <v>4660</v>
      </c>
      <c r="M1008" t="s">
        <v>4661</v>
      </c>
      <c r="N1008" t="s">
        <v>4662</v>
      </c>
      <c r="O1008" t="s">
        <v>4663</v>
      </c>
      <c r="P1008" t="s">
        <v>4664</v>
      </c>
      <c r="Q1008" t="s">
        <v>4665</v>
      </c>
      <c r="R1008" t="s">
        <v>8286</v>
      </c>
      <c r="S1008" t="s">
        <v>8287</v>
      </c>
    </row>
    <row r="1009" spans="1:19" ht="17.25" x14ac:dyDescent="0.3">
      <c r="A1009" t="s">
        <v>8288</v>
      </c>
      <c r="B1009" t="s">
        <v>8289</v>
      </c>
      <c r="C1009" t="s">
        <v>12861</v>
      </c>
      <c r="D1009" s="3">
        <v>8349</v>
      </c>
      <c r="E1009" s="3">
        <v>9625</v>
      </c>
      <c r="F1009" s="4" t="str" cm="1">
        <f t="array" ref="F1009">_xlfn.IFS(D1009&lt;1000.01,"$0.01-$1,000",D1009&lt;25000.01,"$1,000.01-$25,000",D1009&lt;50000.01,"$50.000.01-$100,000",D1009&lt;100000.01,"$100,000.01-$150,000")</f>
        <v>$1,000.01-$25,000</v>
      </c>
      <c r="G1009" s="1">
        <v>0.13</v>
      </c>
      <c r="H1009">
        <v>3.8</v>
      </c>
      <c r="I1009" s="3">
        <f t="shared" si="31"/>
        <v>35150500</v>
      </c>
      <c r="J1009">
        <f t="shared" si="30"/>
        <v>1</v>
      </c>
      <c r="K1009" s="2">
        <v>3652</v>
      </c>
      <c r="L1009" t="s">
        <v>8290</v>
      </c>
      <c r="M1009" t="s">
        <v>8291</v>
      </c>
      <c r="N1009" t="s">
        <v>8292</v>
      </c>
      <c r="O1009" t="s">
        <v>8293</v>
      </c>
      <c r="P1009" t="s">
        <v>8294</v>
      </c>
      <c r="Q1009" t="s">
        <v>8295</v>
      </c>
      <c r="R1009" t="s">
        <v>8296</v>
      </c>
      <c r="S1009" t="s">
        <v>8297</v>
      </c>
    </row>
    <row r="1010" spans="1:19" ht="17.25" x14ac:dyDescent="0.3">
      <c r="A1010" t="s">
        <v>8298</v>
      </c>
      <c r="B1010" t="s">
        <v>8299</v>
      </c>
      <c r="C1010" t="s">
        <v>12861</v>
      </c>
      <c r="D1010" s="3">
        <v>3307</v>
      </c>
      <c r="E1010" s="3">
        <v>6100</v>
      </c>
      <c r="F1010" s="4" t="str" cm="1">
        <f t="array" ref="F1010">_xlfn.IFS(D1010&lt;1000.01,"$0.01-$1,000",D1010&lt;25000.01,"$1,000.01-$25,000",D1010&lt;50000.01,"$50.000.01-$100,000",D1010&lt;100000.01,"$100,000.01-$150,000")</f>
        <v>$1,000.01-$25,000</v>
      </c>
      <c r="G1010" s="1">
        <v>0.46</v>
      </c>
      <c r="H1010">
        <v>4.3</v>
      </c>
      <c r="I1010" s="3">
        <f t="shared" si="31"/>
        <v>15341500</v>
      </c>
      <c r="J1010">
        <f t="shared" si="30"/>
        <v>1</v>
      </c>
      <c r="K1010" s="2">
        <v>2515</v>
      </c>
      <c r="L1010" t="s">
        <v>8300</v>
      </c>
      <c r="M1010" t="s">
        <v>8301</v>
      </c>
      <c r="N1010" t="s">
        <v>8302</v>
      </c>
      <c r="O1010" t="s">
        <v>8303</v>
      </c>
      <c r="P1010" t="s">
        <v>8304</v>
      </c>
      <c r="Q1010" t="s">
        <v>8305</v>
      </c>
      <c r="R1010" t="s">
        <v>8306</v>
      </c>
      <c r="S1010" t="s">
        <v>8307</v>
      </c>
    </row>
    <row r="1011" spans="1:19" ht="17.25" x14ac:dyDescent="0.3">
      <c r="A1011" t="s">
        <v>781</v>
      </c>
      <c r="B1011" t="s">
        <v>782</v>
      </c>
      <c r="C1011" t="s">
        <v>12861</v>
      </c>
      <c r="D1011" s="3">
        <v>325</v>
      </c>
      <c r="E1011" s="3">
        <v>1299</v>
      </c>
      <c r="F1011" s="4" t="str" cm="1">
        <f t="array" ref="F1011">_xlfn.IFS(D1011&lt;1000.01,"$0.01-$1,000",D1011&lt;25000.01,"$1,000.01-$25,000",D1011&lt;50000.01,"$50.000.01-$100,000",D1011&lt;100000.01,"$100,000.01-$150,000")</f>
        <v>$0.01-$1,000</v>
      </c>
      <c r="G1011" s="1">
        <v>0.75</v>
      </c>
      <c r="H1011">
        <v>4.2</v>
      </c>
      <c r="I1011" s="3">
        <f t="shared" si="31"/>
        <v>13738224</v>
      </c>
      <c r="J1011">
        <f t="shared" ref="J1011:J1074" si="32">LEN(O2343)-LEN(SUBSTITUTE(O2343,",",""))+1</f>
        <v>1</v>
      </c>
      <c r="K1011" s="2">
        <v>10576</v>
      </c>
      <c r="L1011" t="s">
        <v>783</v>
      </c>
      <c r="M1011" t="s">
        <v>784</v>
      </c>
      <c r="N1011" t="s">
        <v>785</v>
      </c>
      <c r="O1011" t="s">
        <v>786</v>
      </c>
      <c r="P1011" t="s">
        <v>787</v>
      </c>
      <c r="Q1011" t="s">
        <v>788</v>
      </c>
      <c r="R1011" t="s">
        <v>8308</v>
      </c>
      <c r="S1011" t="s">
        <v>8309</v>
      </c>
    </row>
    <row r="1012" spans="1:19" ht="17.25" x14ac:dyDescent="0.3">
      <c r="A1012" t="s">
        <v>8310</v>
      </c>
      <c r="B1012" t="s">
        <v>8311</v>
      </c>
      <c r="C1012" t="s">
        <v>12861</v>
      </c>
      <c r="D1012" s="3">
        <v>449</v>
      </c>
      <c r="E1012" s="3">
        <v>1300</v>
      </c>
      <c r="F1012" s="4" t="str" cm="1">
        <f t="array" ref="F1012">_xlfn.IFS(D1012&lt;1000.01,"$0.01-$1,000",D1012&lt;25000.01,"$1,000.01-$25,000",D1012&lt;50000.01,"$50.000.01-$100,000",D1012&lt;100000.01,"$100,000.01-$150,000")</f>
        <v>$0.01-$1,000</v>
      </c>
      <c r="G1012" s="1">
        <v>0.65</v>
      </c>
      <c r="H1012">
        <v>4.2</v>
      </c>
      <c r="I1012" s="3">
        <f t="shared" si="31"/>
        <v>6446700</v>
      </c>
      <c r="J1012">
        <f t="shared" si="32"/>
        <v>1</v>
      </c>
      <c r="K1012" s="2">
        <v>4959</v>
      </c>
      <c r="L1012" t="s">
        <v>8312</v>
      </c>
      <c r="M1012" t="s">
        <v>8313</v>
      </c>
      <c r="N1012" t="s">
        <v>8314</v>
      </c>
      <c r="O1012" t="s">
        <v>8315</v>
      </c>
      <c r="P1012" t="s">
        <v>8316</v>
      </c>
      <c r="Q1012" t="s">
        <v>8317</v>
      </c>
      <c r="R1012" t="s">
        <v>8318</v>
      </c>
      <c r="S1012" t="s">
        <v>8319</v>
      </c>
    </row>
    <row r="1013" spans="1:19" ht="17.25" x14ac:dyDescent="0.3">
      <c r="A1013" t="s">
        <v>8320</v>
      </c>
      <c r="B1013" t="s">
        <v>8321</v>
      </c>
      <c r="C1013" t="s">
        <v>12862</v>
      </c>
      <c r="D1013" s="3">
        <v>380</v>
      </c>
      <c r="E1013" s="3">
        <v>400</v>
      </c>
      <c r="F1013" s="4" t="str" cm="1">
        <f t="array" ref="F1013">_xlfn.IFS(D1013&lt;1000.01,"$0.01-$1,000",D1013&lt;25000.01,"$1,000.01-$25,000",D1013&lt;50000.01,"$50.000.01-$100,000",D1013&lt;100000.01,"$100,000.01-$150,000")</f>
        <v>$0.01-$1,000</v>
      </c>
      <c r="G1013" s="1">
        <v>0.05</v>
      </c>
      <c r="H1013">
        <v>4.4000000000000004</v>
      </c>
      <c r="I1013" s="3">
        <f t="shared" si="31"/>
        <v>844400</v>
      </c>
      <c r="J1013">
        <f t="shared" si="32"/>
        <v>1</v>
      </c>
      <c r="K1013" s="2">
        <v>2111</v>
      </c>
      <c r="L1013" t="s">
        <v>8322</v>
      </c>
      <c r="M1013" t="s">
        <v>8323</v>
      </c>
      <c r="N1013" t="s">
        <v>8324</v>
      </c>
      <c r="O1013" t="s">
        <v>8325</v>
      </c>
      <c r="P1013" t="s">
        <v>8326</v>
      </c>
      <c r="Q1013" t="s">
        <v>8327</v>
      </c>
      <c r="R1013" t="s">
        <v>8328</v>
      </c>
      <c r="S1013" t="s">
        <v>8329</v>
      </c>
    </row>
    <row r="1014" spans="1:19" ht="17.25" x14ac:dyDescent="0.3">
      <c r="A1014" t="s">
        <v>8330</v>
      </c>
      <c r="B1014" t="s">
        <v>8331</v>
      </c>
      <c r="C1014" t="s">
        <v>12861</v>
      </c>
      <c r="D1014" s="3">
        <v>499</v>
      </c>
      <c r="E1014" s="3">
        <v>1399</v>
      </c>
      <c r="F1014" s="4" t="str" cm="1">
        <f t="array" ref="F1014">_xlfn.IFS(D1014&lt;1000.01,"$0.01-$1,000",D1014&lt;25000.01,"$1,000.01-$25,000",D1014&lt;50000.01,"$50.000.01-$100,000",D1014&lt;100000.01,"$100,000.01-$150,000")</f>
        <v>$0.01-$1,000</v>
      </c>
      <c r="G1014" s="1">
        <v>0.64</v>
      </c>
      <c r="H1014">
        <v>3.9</v>
      </c>
      <c r="I1014" s="3">
        <f t="shared" si="31"/>
        <v>2045338</v>
      </c>
      <c r="J1014">
        <f t="shared" si="32"/>
        <v>1</v>
      </c>
      <c r="K1014" s="2">
        <v>1462</v>
      </c>
      <c r="L1014" t="s">
        <v>8332</v>
      </c>
      <c r="M1014" t="s">
        <v>8333</v>
      </c>
      <c r="N1014" t="s">
        <v>8334</v>
      </c>
      <c r="O1014" t="s">
        <v>8335</v>
      </c>
      <c r="P1014" t="s">
        <v>8336</v>
      </c>
      <c r="Q1014" t="s">
        <v>8337</v>
      </c>
      <c r="R1014" t="s">
        <v>8338</v>
      </c>
      <c r="S1014" t="s">
        <v>8339</v>
      </c>
    </row>
    <row r="1015" spans="1:19" ht="17.25" x14ac:dyDescent="0.3">
      <c r="A1015" t="s">
        <v>8340</v>
      </c>
      <c r="B1015" t="s">
        <v>8341</v>
      </c>
      <c r="C1015" t="s">
        <v>12861</v>
      </c>
      <c r="D1015" s="3">
        <v>37247</v>
      </c>
      <c r="E1015" s="3">
        <v>59890</v>
      </c>
      <c r="F1015" s="4" t="str" cm="1">
        <f t="array" ref="F1015">_xlfn.IFS(D1015&lt;1000.01,"$0.01-$1,000",D1015&lt;25000.01,"$1,000.01-$25,000",D1015&lt;50000.01,"$50.000.01-$100,000",D1015&lt;100000.01,"$100,000.01-$150,000")</f>
        <v>$50.000.01-$100,000</v>
      </c>
      <c r="G1015" s="1">
        <v>0.38</v>
      </c>
      <c r="H1015">
        <v>4</v>
      </c>
      <c r="I1015" s="3">
        <f t="shared" si="31"/>
        <v>19344470</v>
      </c>
      <c r="J1015">
        <f t="shared" si="32"/>
        <v>1</v>
      </c>
      <c r="K1015" s="2">
        <v>323</v>
      </c>
      <c r="L1015" t="s">
        <v>8342</v>
      </c>
      <c r="M1015" t="s">
        <v>8343</v>
      </c>
      <c r="N1015" t="s">
        <v>8344</v>
      </c>
      <c r="O1015" t="s">
        <v>8345</v>
      </c>
      <c r="P1015" t="s">
        <v>8346</v>
      </c>
      <c r="Q1015" t="s">
        <v>8347</v>
      </c>
      <c r="R1015" t="s">
        <v>8348</v>
      </c>
      <c r="S1015" t="s">
        <v>8349</v>
      </c>
    </row>
    <row r="1016" spans="1:19" ht="17.25" x14ac:dyDescent="0.3">
      <c r="A1016" t="s">
        <v>8350</v>
      </c>
      <c r="B1016" t="s">
        <v>8351</v>
      </c>
      <c r="C1016" t="s">
        <v>12862</v>
      </c>
      <c r="D1016" s="3">
        <v>849</v>
      </c>
      <c r="E1016" s="3">
        <v>2490</v>
      </c>
      <c r="F1016" s="4" t="str" cm="1">
        <f t="array" ref="F1016">_xlfn.IFS(D1016&lt;1000.01,"$0.01-$1,000",D1016&lt;25000.01,"$1,000.01-$25,000",D1016&lt;50000.01,"$50.000.01-$100,000",D1016&lt;100000.01,"$100,000.01-$150,000")</f>
        <v>$0.01-$1,000</v>
      </c>
      <c r="G1016" s="1">
        <v>0.66</v>
      </c>
      <c r="H1016">
        <v>4.2</v>
      </c>
      <c r="I1016" s="3">
        <f t="shared" si="31"/>
        <v>227058120</v>
      </c>
      <c r="J1016">
        <f t="shared" si="32"/>
        <v>1</v>
      </c>
      <c r="K1016" s="2">
        <v>91188</v>
      </c>
      <c r="L1016" t="s">
        <v>8352</v>
      </c>
      <c r="M1016" t="s">
        <v>8353</v>
      </c>
      <c r="N1016" t="s">
        <v>8354</v>
      </c>
      <c r="O1016" t="s">
        <v>8355</v>
      </c>
      <c r="P1016" t="s">
        <v>8356</v>
      </c>
      <c r="Q1016" t="s">
        <v>8357</v>
      </c>
      <c r="R1016" t="s">
        <v>8358</v>
      </c>
      <c r="S1016" t="s">
        <v>8359</v>
      </c>
    </row>
    <row r="1017" spans="1:19" ht="17.25" x14ac:dyDescent="0.3">
      <c r="A1017" t="s">
        <v>8360</v>
      </c>
      <c r="B1017" t="s">
        <v>8361</v>
      </c>
      <c r="C1017" t="s">
        <v>12862</v>
      </c>
      <c r="D1017" s="3">
        <v>799</v>
      </c>
      <c r="E1017" s="3">
        <v>1999</v>
      </c>
      <c r="F1017" s="4" t="str" cm="1">
        <f t="array" ref="F1017">_xlfn.IFS(D1017&lt;1000.01,"$0.01-$1,000",D1017&lt;25000.01,"$1,000.01-$25,000",D1017&lt;50000.01,"$50.000.01-$100,000",D1017&lt;100000.01,"$100,000.01-$150,000")</f>
        <v>$0.01-$1,000</v>
      </c>
      <c r="G1017" s="1">
        <v>0.6</v>
      </c>
      <c r="H1017">
        <v>3.7</v>
      </c>
      <c r="I1017" s="3">
        <f t="shared" si="31"/>
        <v>835582</v>
      </c>
      <c r="J1017">
        <f t="shared" si="32"/>
        <v>1</v>
      </c>
      <c r="K1017" s="2">
        <v>418</v>
      </c>
      <c r="L1017" t="s">
        <v>8362</v>
      </c>
      <c r="M1017" t="s">
        <v>8363</v>
      </c>
      <c r="N1017" t="s">
        <v>8364</v>
      </c>
      <c r="O1017" t="s">
        <v>8365</v>
      </c>
      <c r="P1017" t="s">
        <v>8366</v>
      </c>
      <c r="Q1017" t="s">
        <v>8367</v>
      </c>
      <c r="R1017" t="s">
        <v>8368</v>
      </c>
      <c r="S1017" t="s">
        <v>8369</v>
      </c>
    </row>
    <row r="1018" spans="1:19" ht="17.25" x14ac:dyDescent="0.3">
      <c r="A1018" t="s">
        <v>4760</v>
      </c>
      <c r="B1018" t="s">
        <v>4761</v>
      </c>
      <c r="C1018" t="s">
        <v>12862</v>
      </c>
      <c r="D1018" s="3">
        <v>2599</v>
      </c>
      <c r="E1018" s="3">
        <v>6999</v>
      </c>
      <c r="F1018" s="4" t="str" cm="1">
        <f t="array" ref="F1018">_xlfn.IFS(D1018&lt;1000.01,"$0.01-$1,000",D1018&lt;25000.01,"$1,000.01-$25,000",D1018&lt;50000.01,"$50.000.01-$100,000",D1018&lt;100000.01,"$100,000.01-$150,000")</f>
        <v>$1,000.01-$25,000</v>
      </c>
      <c r="G1018" s="1">
        <v>0.63</v>
      </c>
      <c r="H1018">
        <v>4.5</v>
      </c>
      <c r="I1018" s="3">
        <f t="shared" si="31"/>
        <v>10680474</v>
      </c>
      <c r="J1018">
        <f t="shared" si="32"/>
        <v>1</v>
      </c>
      <c r="K1018" s="2">
        <v>1526</v>
      </c>
      <c r="L1018" t="s">
        <v>4762</v>
      </c>
      <c r="M1018" t="s">
        <v>4763</v>
      </c>
      <c r="N1018" t="s">
        <v>4764</v>
      </c>
      <c r="O1018" t="s">
        <v>4765</v>
      </c>
      <c r="P1018" t="s">
        <v>4766</v>
      </c>
      <c r="Q1018" t="s">
        <v>4767</v>
      </c>
      <c r="R1018" t="s">
        <v>8370</v>
      </c>
      <c r="S1018" t="s">
        <v>8371</v>
      </c>
    </row>
    <row r="1019" spans="1:19" ht="17.25" x14ac:dyDescent="0.3">
      <c r="A1019" t="s">
        <v>806</v>
      </c>
      <c r="B1019" t="s">
        <v>807</v>
      </c>
      <c r="C1019" t="s">
        <v>12861</v>
      </c>
      <c r="D1019" s="3">
        <v>199</v>
      </c>
      <c r="E1019" s="3">
        <v>999</v>
      </c>
      <c r="F1019" s="4" t="str" cm="1">
        <f t="array" ref="F1019">_xlfn.IFS(D1019&lt;1000.01,"$0.01-$1,000",D1019&lt;25000.01,"$1,000.01-$25,000",D1019&lt;50000.01,"$50.000.01-$100,000",D1019&lt;100000.01,"$100,000.01-$150,000")</f>
        <v>$0.01-$1,000</v>
      </c>
      <c r="G1019" s="1">
        <v>0.8</v>
      </c>
      <c r="H1019">
        <v>4.5</v>
      </c>
      <c r="I1019" s="3">
        <f t="shared" si="31"/>
        <v>126873</v>
      </c>
      <c r="J1019">
        <f t="shared" si="32"/>
        <v>1</v>
      </c>
      <c r="K1019" s="2">
        <v>127</v>
      </c>
      <c r="L1019" t="s">
        <v>808</v>
      </c>
      <c r="M1019" t="s">
        <v>809</v>
      </c>
      <c r="N1019" t="s">
        <v>810</v>
      </c>
      <c r="O1019" t="s">
        <v>811</v>
      </c>
      <c r="P1019" t="s">
        <v>812</v>
      </c>
      <c r="Q1019" t="s">
        <v>813</v>
      </c>
      <c r="R1019" t="s">
        <v>814</v>
      </c>
      <c r="S1019" t="s">
        <v>8372</v>
      </c>
    </row>
    <row r="1020" spans="1:19" ht="17.25" x14ac:dyDescent="0.3">
      <c r="A1020" t="s">
        <v>821</v>
      </c>
      <c r="B1020" t="s">
        <v>822</v>
      </c>
      <c r="C1020" t="s">
        <v>12861</v>
      </c>
      <c r="D1020" s="3">
        <v>269</v>
      </c>
      <c r="E1020" s="3">
        <v>800</v>
      </c>
      <c r="F1020" s="4" t="str" cm="1">
        <f t="array" ref="F1020">_xlfn.IFS(D1020&lt;1000.01,"$0.01-$1,000",D1020&lt;25000.01,"$1,000.01-$25,000",D1020&lt;50000.01,"$50.000.01-$100,000",D1020&lt;100000.01,"$100,000.01-$150,000")</f>
        <v>$0.01-$1,000</v>
      </c>
      <c r="G1020" s="1">
        <v>0.66</v>
      </c>
      <c r="H1020">
        <v>3.6</v>
      </c>
      <c r="I1020" s="3">
        <f t="shared" si="31"/>
        <v>8107200</v>
      </c>
      <c r="J1020">
        <f t="shared" si="32"/>
        <v>1</v>
      </c>
      <c r="K1020" s="2">
        <v>10134</v>
      </c>
      <c r="L1020" t="s">
        <v>823</v>
      </c>
      <c r="M1020" t="s">
        <v>824</v>
      </c>
      <c r="N1020" t="s">
        <v>825</v>
      </c>
      <c r="O1020" t="s">
        <v>826</v>
      </c>
      <c r="P1020" t="s">
        <v>827</v>
      </c>
      <c r="Q1020" t="s">
        <v>828</v>
      </c>
      <c r="R1020" t="s">
        <v>8373</v>
      </c>
      <c r="S1020" t="s">
        <v>8374</v>
      </c>
    </row>
    <row r="1021" spans="1:19" ht="17.25" x14ac:dyDescent="0.3">
      <c r="A1021" t="s">
        <v>8375</v>
      </c>
      <c r="B1021" t="s">
        <v>8376</v>
      </c>
      <c r="C1021" t="s">
        <v>12861</v>
      </c>
      <c r="D1021" s="3">
        <v>298</v>
      </c>
      <c r="E1021" s="3">
        <v>999</v>
      </c>
      <c r="F1021" s="4" t="str" cm="1">
        <f t="array" ref="F1021">_xlfn.IFS(D1021&lt;1000.01,"$0.01-$1,000",D1021&lt;25000.01,"$1,000.01-$25,000",D1021&lt;50000.01,"$50.000.01-$100,000",D1021&lt;100000.01,"$100,000.01-$150,000")</f>
        <v>$0.01-$1,000</v>
      </c>
      <c r="G1021" s="1">
        <v>0.7</v>
      </c>
      <c r="H1021">
        <v>4.3</v>
      </c>
      <c r="I1021" s="3">
        <f t="shared" si="31"/>
        <v>1550448</v>
      </c>
      <c r="J1021">
        <f t="shared" si="32"/>
        <v>1</v>
      </c>
      <c r="K1021" s="2">
        <v>1552</v>
      </c>
      <c r="L1021" t="s">
        <v>8377</v>
      </c>
      <c r="M1021" t="s">
        <v>8378</v>
      </c>
      <c r="N1021" t="s">
        <v>8379</v>
      </c>
      <c r="O1021" t="s">
        <v>8380</v>
      </c>
      <c r="P1021" t="s">
        <v>8381</v>
      </c>
      <c r="Q1021" t="s">
        <v>8382</v>
      </c>
      <c r="R1021" t="s">
        <v>8383</v>
      </c>
      <c r="S1021" t="s">
        <v>8384</v>
      </c>
    </row>
    <row r="1022" spans="1:19" ht="17.25" x14ac:dyDescent="0.3">
      <c r="A1022" t="s">
        <v>8385</v>
      </c>
      <c r="B1022" t="s">
        <v>8386</v>
      </c>
      <c r="C1022" t="s">
        <v>12862</v>
      </c>
      <c r="D1022" s="3">
        <v>1499</v>
      </c>
      <c r="E1022" s="3">
        <v>2999</v>
      </c>
      <c r="F1022" s="4" t="str" cm="1">
        <f t="array" ref="F1022">_xlfn.IFS(D1022&lt;1000.01,"$0.01-$1,000",D1022&lt;25000.01,"$1,000.01-$25,000",D1022&lt;50000.01,"$50.000.01-$100,000",D1022&lt;100000.01,"$100,000.01-$150,000")</f>
        <v>$1,000.01-$25,000</v>
      </c>
      <c r="G1022" s="1">
        <v>0.5</v>
      </c>
      <c r="H1022">
        <v>4.0999999999999996</v>
      </c>
      <c r="I1022" s="3">
        <f t="shared" si="31"/>
        <v>75760738</v>
      </c>
      <c r="J1022">
        <f t="shared" si="32"/>
        <v>1</v>
      </c>
      <c r="K1022" s="2">
        <v>25262</v>
      </c>
      <c r="L1022" t="s">
        <v>8387</v>
      </c>
      <c r="M1022" t="s">
        <v>8388</v>
      </c>
      <c r="N1022" t="s">
        <v>8389</v>
      </c>
      <c r="O1022" t="s">
        <v>8390</v>
      </c>
      <c r="P1022" t="s">
        <v>8391</v>
      </c>
      <c r="Q1022" t="s">
        <v>8392</v>
      </c>
      <c r="R1022" t="s">
        <v>8393</v>
      </c>
      <c r="S1022" t="s">
        <v>8394</v>
      </c>
    </row>
    <row r="1023" spans="1:19" ht="17.25" x14ac:dyDescent="0.3">
      <c r="A1023" t="s">
        <v>8395</v>
      </c>
      <c r="B1023" t="s">
        <v>8396</v>
      </c>
      <c r="C1023" t="s">
        <v>12865</v>
      </c>
      <c r="D1023" s="3">
        <v>649</v>
      </c>
      <c r="E1023" s="3">
        <v>1245</v>
      </c>
      <c r="F1023" s="4" t="str" cm="1">
        <f t="array" ref="F1023">_xlfn.IFS(D1023&lt;1000.01,"$0.01-$1,000",D1023&lt;25000.01,"$1,000.01-$25,000",D1023&lt;50000.01,"$50.000.01-$100,000",D1023&lt;100000.01,"$100,000.01-$150,000")</f>
        <v>$0.01-$1,000</v>
      </c>
      <c r="G1023" s="1">
        <v>0.48</v>
      </c>
      <c r="H1023">
        <v>3.9</v>
      </c>
      <c r="I1023" s="3">
        <f t="shared" si="31"/>
        <v>153589425</v>
      </c>
      <c r="J1023">
        <f t="shared" si="32"/>
        <v>1</v>
      </c>
      <c r="K1023" s="2">
        <v>123365</v>
      </c>
      <c r="L1023" t="s">
        <v>8397</v>
      </c>
      <c r="M1023" t="s">
        <v>8398</v>
      </c>
      <c r="N1023" t="s">
        <v>8399</v>
      </c>
      <c r="O1023" t="s">
        <v>8400</v>
      </c>
      <c r="P1023" t="s">
        <v>8401</v>
      </c>
      <c r="Q1023" t="s">
        <v>8402</v>
      </c>
      <c r="R1023" t="s">
        <v>8403</v>
      </c>
      <c r="S1023" t="s">
        <v>8404</v>
      </c>
    </row>
    <row r="1024" spans="1:19" ht="17.25" x14ac:dyDescent="0.3">
      <c r="A1024" t="s">
        <v>8405</v>
      </c>
      <c r="B1024" t="s">
        <v>8406</v>
      </c>
      <c r="C1024" t="s">
        <v>12865</v>
      </c>
      <c r="D1024" s="3">
        <v>1199</v>
      </c>
      <c r="E1024" s="3">
        <v>1695</v>
      </c>
      <c r="F1024" s="4" t="str" cm="1">
        <f t="array" ref="F1024">_xlfn.IFS(D1024&lt;1000.01,"$0.01-$1,000",D1024&lt;25000.01,"$1,000.01-$25,000",D1024&lt;50000.01,"$50.000.01-$100,000",D1024&lt;100000.01,"$100,000.01-$150,000")</f>
        <v>$1,000.01-$25,000</v>
      </c>
      <c r="G1024" s="1">
        <v>0.28999999999999998</v>
      </c>
      <c r="H1024">
        <v>3.6</v>
      </c>
      <c r="I1024" s="3">
        <f t="shared" si="31"/>
        <v>22543500</v>
      </c>
      <c r="J1024">
        <f t="shared" si="32"/>
        <v>1</v>
      </c>
      <c r="K1024" s="2">
        <v>13300</v>
      </c>
      <c r="L1024" t="s">
        <v>8407</v>
      </c>
      <c r="M1024" t="s">
        <v>8408</v>
      </c>
      <c r="N1024" t="s">
        <v>8409</v>
      </c>
      <c r="O1024" t="s">
        <v>8410</v>
      </c>
      <c r="P1024" t="s">
        <v>8411</v>
      </c>
      <c r="Q1024" t="s">
        <v>8412</v>
      </c>
      <c r="R1024" t="s">
        <v>8413</v>
      </c>
      <c r="S1024" t="s">
        <v>8414</v>
      </c>
    </row>
    <row r="1025" spans="1:19" ht="17.25" x14ac:dyDescent="0.3">
      <c r="A1025" t="s">
        <v>8415</v>
      </c>
      <c r="B1025" t="s">
        <v>8416</v>
      </c>
      <c r="C1025" t="s">
        <v>12865</v>
      </c>
      <c r="D1025" s="3">
        <v>1199</v>
      </c>
      <c r="E1025" s="3">
        <v>2000</v>
      </c>
      <c r="F1025" s="4" t="str" cm="1">
        <f t="array" ref="F1025">_xlfn.IFS(D1025&lt;1000.01,"$0.01-$1,000",D1025&lt;25000.01,"$1,000.01-$25,000",D1025&lt;50000.01,"$50.000.01-$100,000",D1025&lt;100000.01,"$100,000.01-$150,000")</f>
        <v>$1,000.01-$25,000</v>
      </c>
      <c r="G1025" s="1">
        <v>0.4</v>
      </c>
      <c r="H1025">
        <v>4</v>
      </c>
      <c r="I1025" s="3">
        <f t="shared" si="31"/>
        <v>37086000</v>
      </c>
      <c r="J1025">
        <f t="shared" si="32"/>
        <v>1</v>
      </c>
      <c r="K1025" s="2">
        <v>18543</v>
      </c>
      <c r="L1025" t="s">
        <v>8417</v>
      </c>
      <c r="M1025" t="s">
        <v>8418</v>
      </c>
      <c r="N1025" t="s">
        <v>8419</v>
      </c>
      <c r="O1025" t="s">
        <v>8420</v>
      </c>
      <c r="P1025" t="s">
        <v>8421</v>
      </c>
      <c r="Q1025" t="s">
        <v>8422</v>
      </c>
      <c r="R1025" t="s">
        <v>8423</v>
      </c>
      <c r="S1025" t="s">
        <v>8424</v>
      </c>
    </row>
    <row r="1026" spans="1:19" ht="17.25" x14ac:dyDescent="0.3">
      <c r="A1026" t="s">
        <v>8425</v>
      </c>
      <c r="B1026" t="s">
        <v>8426</v>
      </c>
      <c r="C1026" t="s">
        <v>12865</v>
      </c>
      <c r="D1026" s="3">
        <v>455</v>
      </c>
      <c r="E1026" s="3">
        <v>999</v>
      </c>
      <c r="F1026" s="4" t="str" cm="1">
        <f t="array" ref="F1026">_xlfn.IFS(D1026&lt;1000.01,"$0.01-$1,000",D1026&lt;25000.01,"$1,000.01-$25,000",D1026&lt;50000.01,"$50.000.01-$100,000",D1026&lt;100000.01,"$100,000.01-$150,000")</f>
        <v>$0.01-$1,000</v>
      </c>
      <c r="G1026" s="1">
        <v>0.54</v>
      </c>
      <c r="H1026">
        <v>4.0999999999999996</v>
      </c>
      <c r="I1026" s="3">
        <f t="shared" ref="I1026:I1089" si="33">E1026*K1026</f>
        <v>3574422</v>
      </c>
      <c r="J1026">
        <f t="shared" si="32"/>
        <v>1</v>
      </c>
      <c r="K1026" s="2">
        <v>3578</v>
      </c>
      <c r="L1026" t="s">
        <v>8427</v>
      </c>
      <c r="M1026" t="s">
        <v>8428</v>
      </c>
      <c r="N1026" t="s">
        <v>8429</v>
      </c>
      <c r="O1026" t="s">
        <v>8430</v>
      </c>
      <c r="P1026" t="s">
        <v>8431</v>
      </c>
      <c r="Q1026" t="s">
        <v>8432</v>
      </c>
      <c r="R1026" t="s">
        <v>8433</v>
      </c>
      <c r="S1026" t="s">
        <v>8434</v>
      </c>
    </row>
    <row r="1027" spans="1:19" ht="17.25" x14ac:dyDescent="0.3">
      <c r="A1027" t="s">
        <v>8435</v>
      </c>
      <c r="B1027" t="s">
        <v>8436</v>
      </c>
      <c r="C1027" t="s">
        <v>12865</v>
      </c>
      <c r="D1027" s="3">
        <v>199</v>
      </c>
      <c r="E1027" s="3">
        <v>1999</v>
      </c>
      <c r="F1027" s="4" t="str" cm="1">
        <f t="array" ref="F1027">_xlfn.IFS(D1027&lt;1000.01,"$0.01-$1,000",D1027&lt;25000.01,"$1,000.01-$25,000",D1027&lt;50000.01,"$50.000.01-$100,000",D1027&lt;100000.01,"$100,000.01-$150,000")</f>
        <v>$0.01-$1,000</v>
      </c>
      <c r="G1027" s="1">
        <v>0.9</v>
      </c>
      <c r="H1027">
        <v>3.7</v>
      </c>
      <c r="I1027" s="3">
        <f t="shared" si="33"/>
        <v>4059969</v>
      </c>
      <c r="J1027">
        <f t="shared" si="32"/>
        <v>1</v>
      </c>
      <c r="K1027" s="2">
        <v>2031</v>
      </c>
      <c r="L1027" t="s">
        <v>8437</v>
      </c>
      <c r="M1027" t="s">
        <v>8438</v>
      </c>
      <c r="N1027" t="s">
        <v>8439</v>
      </c>
      <c r="O1027" t="s">
        <v>8440</v>
      </c>
      <c r="P1027" t="s">
        <v>8441</v>
      </c>
      <c r="Q1027" t="s">
        <v>8442</v>
      </c>
      <c r="R1027" t="s">
        <v>8443</v>
      </c>
      <c r="S1027" t="s">
        <v>8444</v>
      </c>
    </row>
    <row r="1028" spans="1:19" ht="17.25" x14ac:dyDescent="0.3">
      <c r="A1028" t="s">
        <v>8445</v>
      </c>
      <c r="B1028" t="s">
        <v>8446</v>
      </c>
      <c r="C1028" t="s">
        <v>12865</v>
      </c>
      <c r="D1028" s="3">
        <v>293</v>
      </c>
      <c r="E1028" s="3">
        <v>499</v>
      </c>
      <c r="F1028" s="4" t="str" cm="1">
        <f t="array" ref="F1028">_xlfn.IFS(D1028&lt;1000.01,"$0.01-$1,000",D1028&lt;25000.01,"$1,000.01-$25,000",D1028&lt;50000.01,"$50.000.01-$100,000",D1028&lt;100000.01,"$100,000.01-$150,000")</f>
        <v>$0.01-$1,000</v>
      </c>
      <c r="G1028" s="1">
        <v>0.41</v>
      </c>
      <c r="H1028">
        <v>3.9</v>
      </c>
      <c r="I1028" s="3">
        <f t="shared" si="33"/>
        <v>22452006</v>
      </c>
      <c r="J1028">
        <f t="shared" si="32"/>
        <v>1</v>
      </c>
      <c r="K1028" s="2">
        <v>44994</v>
      </c>
      <c r="L1028" t="s">
        <v>8447</v>
      </c>
      <c r="M1028" t="s">
        <v>8448</v>
      </c>
      <c r="N1028" t="s">
        <v>8449</v>
      </c>
      <c r="O1028" t="s">
        <v>8450</v>
      </c>
      <c r="P1028" t="s">
        <v>8451</v>
      </c>
      <c r="Q1028" t="s">
        <v>8452</v>
      </c>
      <c r="R1028" t="s">
        <v>8453</v>
      </c>
      <c r="S1028" t="s">
        <v>8454</v>
      </c>
    </row>
    <row r="1029" spans="1:19" ht="17.25" x14ac:dyDescent="0.3">
      <c r="A1029" t="s">
        <v>8455</v>
      </c>
      <c r="B1029" t="s">
        <v>8456</v>
      </c>
      <c r="C1029" t="s">
        <v>12865</v>
      </c>
      <c r="D1029" s="3">
        <v>199</v>
      </c>
      <c r="E1029" s="3">
        <v>495</v>
      </c>
      <c r="F1029" s="4" t="str" cm="1">
        <f t="array" ref="F1029">_xlfn.IFS(D1029&lt;1000.01,"$0.01-$1,000",D1029&lt;25000.01,"$1,000.01-$25,000",D1029&lt;50000.01,"$50.000.01-$100,000",D1029&lt;100000.01,"$100,000.01-$150,000")</f>
        <v>$0.01-$1,000</v>
      </c>
      <c r="G1029" s="1">
        <v>0.6</v>
      </c>
      <c r="H1029">
        <v>4.0999999999999996</v>
      </c>
      <c r="I1029" s="3">
        <f t="shared" si="33"/>
        <v>133928685</v>
      </c>
      <c r="J1029">
        <f t="shared" si="32"/>
        <v>1</v>
      </c>
      <c r="K1029" s="2">
        <v>270563</v>
      </c>
      <c r="L1029" t="s">
        <v>8457</v>
      </c>
      <c r="M1029" t="s">
        <v>8458</v>
      </c>
      <c r="N1029" t="s">
        <v>8459</v>
      </c>
      <c r="O1029" t="s">
        <v>8460</v>
      </c>
      <c r="P1029" t="s">
        <v>8461</v>
      </c>
      <c r="Q1029" t="s">
        <v>8462</v>
      </c>
      <c r="R1029" t="s">
        <v>8463</v>
      </c>
      <c r="S1029" t="s">
        <v>8464</v>
      </c>
    </row>
    <row r="1030" spans="1:19" ht="17.25" x14ac:dyDescent="0.3">
      <c r="A1030" t="s">
        <v>8465</v>
      </c>
      <c r="B1030" t="s">
        <v>8466</v>
      </c>
      <c r="C1030" t="s">
        <v>12865</v>
      </c>
      <c r="D1030" s="3">
        <v>749</v>
      </c>
      <c r="E1030" s="3">
        <v>1245</v>
      </c>
      <c r="F1030" s="4" t="str" cm="1">
        <f t="array" ref="F1030">_xlfn.IFS(D1030&lt;1000.01,"$0.01-$1,000",D1030&lt;25000.01,"$1,000.01-$25,000",D1030&lt;50000.01,"$50.000.01-$100,000",D1030&lt;100000.01,"$100,000.01-$150,000")</f>
        <v>$0.01-$1,000</v>
      </c>
      <c r="G1030" s="1">
        <v>0.4</v>
      </c>
      <c r="H1030">
        <v>3.9</v>
      </c>
      <c r="I1030" s="3">
        <f t="shared" si="33"/>
        <v>39569835</v>
      </c>
      <c r="J1030">
        <f t="shared" si="32"/>
        <v>1</v>
      </c>
      <c r="K1030" s="2">
        <v>31783</v>
      </c>
      <c r="L1030" t="s">
        <v>8467</v>
      </c>
      <c r="M1030" t="s">
        <v>8468</v>
      </c>
      <c r="N1030" t="s">
        <v>8469</v>
      </c>
      <c r="O1030" t="s">
        <v>8470</v>
      </c>
      <c r="P1030" t="s">
        <v>8471</v>
      </c>
      <c r="Q1030" t="s">
        <v>8472</v>
      </c>
      <c r="R1030" t="s">
        <v>8473</v>
      </c>
      <c r="S1030" t="s">
        <v>8474</v>
      </c>
    </row>
    <row r="1031" spans="1:19" ht="17.25" x14ac:dyDescent="0.3">
      <c r="A1031" t="s">
        <v>8475</v>
      </c>
      <c r="B1031" t="s">
        <v>8476</v>
      </c>
      <c r="C1031" t="s">
        <v>12865</v>
      </c>
      <c r="D1031" s="3">
        <v>1399</v>
      </c>
      <c r="E1031" s="3">
        <v>1549</v>
      </c>
      <c r="F1031" s="4" t="str" cm="1">
        <f t="array" ref="F1031">_xlfn.IFS(D1031&lt;1000.01,"$0.01-$1,000",D1031&lt;25000.01,"$1,000.01-$25,000",D1031&lt;50000.01,"$50.000.01-$100,000",D1031&lt;100000.01,"$100,000.01-$150,000")</f>
        <v>$1,000.01-$25,000</v>
      </c>
      <c r="G1031" s="1">
        <v>0.1</v>
      </c>
      <c r="H1031">
        <v>3.9</v>
      </c>
      <c r="I1031" s="3">
        <f t="shared" si="33"/>
        <v>4030498</v>
      </c>
      <c r="J1031">
        <f t="shared" si="32"/>
        <v>1</v>
      </c>
      <c r="K1031" s="2">
        <v>2602</v>
      </c>
      <c r="L1031" t="s">
        <v>8477</v>
      </c>
      <c r="M1031" t="s">
        <v>8478</v>
      </c>
      <c r="N1031" t="s">
        <v>8479</v>
      </c>
      <c r="O1031" t="s">
        <v>8480</v>
      </c>
      <c r="P1031" t="s">
        <v>8481</v>
      </c>
      <c r="Q1031" t="s">
        <v>8482</v>
      </c>
      <c r="R1031" t="s">
        <v>8483</v>
      </c>
      <c r="S1031" t="s">
        <v>8484</v>
      </c>
    </row>
    <row r="1032" spans="1:19" ht="17.25" x14ac:dyDescent="0.3">
      <c r="A1032" t="s">
        <v>8485</v>
      </c>
      <c r="B1032" t="s">
        <v>8486</v>
      </c>
      <c r="C1032" t="s">
        <v>12865</v>
      </c>
      <c r="D1032" s="3">
        <v>749</v>
      </c>
      <c r="E1032" s="3">
        <v>1445</v>
      </c>
      <c r="F1032" s="4" t="str" cm="1">
        <f t="array" ref="F1032">_xlfn.IFS(D1032&lt;1000.01,"$0.01-$1,000",D1032&lt;25000.01,"$1,000.01-$25,000",D1032&lt;50000.01,"$50.000.01-$100,000",D1032&lt;100000.01,"$100,000.01-$150,000")</f>
        <v>$0.01-$1,000</v>
      </c>
      <c r="G1032" s="1">
        <v>0.48</v>
      </c>
      <c r="H1032">
        <v>3.9</v>
      </c>
      <c r="I1032" s="3">
        <f t="shared" si="33"/>
        <v>91540750</v>
      </c>
      <c r="J1032">
        <f t="shared" si="32"/>
        <v>1</v>
      </c>
      <c r="K1032" s="2">
        <v>63350</v>
      </c>
      <c r="L1032" t="s">
        <v>8487</v>
      </c>
      <c r="M1032" t="s">
        <v>8488</v>
      </c>
      <c r="N1032" t="s">
        <v>8489</v>
      </c>
      <c r="O1032" t="s">
        <v>8490</v>
      </c>
      <c r="P1032" t="s">
        <v>8491</v>
      </c>
      <c r="Q1032" t="s">
        <v>8492</v>
      </c>
      <c r="R1032" t="s">
        <v>8493</v>
      </c>
      <c r="S1032" t="s">
        <v>8494</v>
      </c>
    </row>
    <row r="1033" spans="1:19" ht="17.25" x14ac:dyDescent="0.3">
      <c r="A1033" t="s">
        <v>8495</v>
      </c>
      <c r="B1033" t="s">
        <v>8496</v>
      </c>
      <c r="C1033" t="s">
        <v>12865</v>
      </c>
      <c r="D1033" s="3">
        <v>1699</v>
      </c>
      <c r="E1033" s="3">
        <v>3193</v>
      </c>
      <c r="F1033" s="4" t="str" cm="1">
        <f t="array" ref="F1033">_xlfn.IFS(D1033&lt;1000.01,"$0.01-$1,000",D1033&lt;25000.01,"$1,000.01-$25,000",D1033&lt;50000.01,"$50.000.01-$100,000",D1033&lt;100000.01,"$100,000.01-$150,000")</f>
        <v>$1,000.01-$25,000</v>
      </c>
      <c r="G1033" s="1">
        <v>0.47</v>
      </c>
      <c r="H1033">
        <v>3.8</v>
      </c>
      <c r="I1033" s="3">
        <f t="shared" si="33"/>
        <v>172524176</v>
      </c>
      <c r="J1033">
        <f t="shared" si="32"/>
        <v>1</v>
      </c>
      <c r="K1033" s="2">
        <v>54032</v>
      </c>
      <c r="L1033" t="s">
        <v>8497</v>
      </c>
      <c r="M1033" t="s">
        <v>8498</v>
      </c>
      <c r="N1033" t="s">
        <v>8499</v>
      </c>
      <c r="O1033" t="s">
        <v>8500</v>
      </c>
      <c r="P1033" t="s">
        <v>8501</v>
      </c>
      <c r="Q1033" t="s">
        <v>8502</v>
      </c>
      <c r="R1033" t="s">
        <v>8503</v>
      </c>
      <c r="S1033" t="s">
        <v>8504</v>
      </c>
    </row>
    <row r="1034" spans="1:19" ht="17.25" x14ac:dyDescent="0.3">
      <c r="A1034" t="s">
        <v>8505</v>
      </c>
      <c r="B1034" t="s">
        <v>8506</v>
      </c>
      <c r="C1034" t="s">
        <v>12865</v>
      </c>
      <c r="D1034" s="3">
        <v>1043</v>
      </c>
      <c r="E1034" s="3">
        <v>1345</v>
      </c>
      <c r="F1034" s="4" t="str" cm="1">
        <f t="array" ref="F1034">_xlfn.IFS(D1034&lt;1000.01,"$0.01-$1,000",D1034&lt;25000.01,"$1,000.01-$25,000",D1034&lt;50000.01,"$50.000.01-$100,000",D1034&lt;100000.01,"$100,000.01-$150,000")</f>
        <v>$1,000.01-$25,000</v>
      </c>
      <c r="G1034" s="1">
        <v>0.22</v>
      </c>
      <c r="H1034">
        <v>3.8</v>
      </c>
      <c r="I1034" s="3">
        <f t="shared" si="33"/>
        <v>20971240</v>
      </c>
      <c r="J1034">
        <f t="shared" si="32"/>
        <v>1</v>
      </c>
      <c r="K1034" s="2">
        <v>15592</v>
      </c>
      <c r="L1034" t="s">
        <v>8507</v>
      </c>
      <c r="M1034" t="s">
        <v>8508</v>
      </c>
      <c r="N1034" t="s">
        <v>8509</v>
      </c>
      <c r="O1034" t="s">
        <v>8510</v>
      </c>
      <c r="P1034" t="s">
        <v>8511</v>
      </c>
      <c r="Q1034" t="s">
        <v>8512</v>
      </c>
      <c r="R1034" t="s">
        <v>8513</v>
      </c>
      <c r="S1034" t="s">
        <v>8514</v>
      </c>
    </row>
    <row r="1035" spans="1:19" ht="17.25" x14ac:dyDescent="0.3">
      <c r="A1035" t="s">
        <v>8515</v>
      </c>
      <c r="B1035" t="s">
        <v>8516</v>
      </c>
      <c r="C1035" t="s">
        <v>12865</v>
      </c>
      <c r="D1035" s="3">
        <v>499</v>
      </c>
      <c r="E1035" s="3">
        <v>999</v>
      </c>
      <c r="F1035" s="4" t="str" cm="1">
        <f t="array" ref="F1035">_xlfn.IFS(D1035&lt;1000.01,"$0.01-$1,000",D1035&lt;25000.01,"$1,000.01-$25,000",D1035&lt;50000.01,"$50.000.01-$100,000",D1035&lt;100000.01,"$100,000.01-$150,000")</f>
        <v>$0.01-$1,000</v>
      </c>
      <c r="G1035" s="1">
        <v>0.5</v>
      </c>
      <c r="H1035">
        <v>4.0999999999999996</v>
      </c>
      <c r="I1035" s="3">
        <f t="shared" si="33"/>
        <v>4854141</v>
      </c>
      <c r="J1035">
        <f t="shared" si="32"/>
        <v>1</v>
      </c>
      <c r="K1035" s="2">
        <v>4859</v>
      </c>
      <c r="L1035" t="s">
        <v>8517</v>
      </c>
      <c r="M1035" t="s">
        <v>8518</v>
      </c>
      <c r="N1035" t="s">
        <v>8519</v>
      </c>
      <c r="O1035" t="s">
        <v>8520</v>
      </c>
      <c r="P1035" t="s">
        <v>8521</v>
      </c>
      <c r="Q1035" t="s">
        <v>8522</v>
      </c>
      <c r="R1035" t="s">
        <v>8523</v>
      </c>
      <c r="S1035" t="s">
        <v>8524</v>
      </c>
    </row>
    <row r="1036" spans="1:19" ht="17.25" x14ac:dyDescent="0.3">
      <c r="A1036" t="s">
        <v>8525</v>
      </c>
      <c r="B1036" t="s">
        <v>8526</v>
      </c>
      <c r="C1036" t="s">
        <v>12865</v>
      </c>
      <c r="D1036" s="3">
        <v>1464</v>
      </c>
      <c r="E1036" s="3">
        <v>1650</v>
      </c>
      <c r="F1036" s="4" t="str" cm="1">
        <f t="array" ref="F1036">_xlfn.IFS(D1036&lt;1000.01,"$0.01-$1,000",D1036&lt;25000.01,"$1,000.01-$25,000",D1036&lt;50000.01,"$50.000.01-$100,000",D1036&lt;100000.01,"$100,000.01-$150,000")</f>
        <v>$1,000.01-$25,000</v>
      </c>
      <c r="G1036" s="1">
        <v>0.11</v>
      </c>
      <c r="H1036">
        <v>4.0999999999999996</v>
      </c>
      <c r="I1036" s="3">
        <f t="shared" si="33"/>
        <v>23298000</v>
      </c>
      <c r="J1036">
        <f t="shared" si="32"/>
        <v>1</v>
      </c>
      <c r="K1036" s="2">
        <v>14120</v>
      </c>
      <c r="L1036" t="s">
        <v>8527</v>
      </c>
      <c r="M1036" t="s">
        <v>8528</v>
      </c>
      <c r="N1036" t="s">
        <v>8529</v>
      </c>
      <c r="O1036" t="s">
        <v>8530</v>
      </c>
      <c r="P1036" t="s">
        <v>8531</v>
      </c>
      <c r="Q1036" t="s">
        <v>8532</v>
      </c>
      <c r="R1036" t="s">
        <v>8533</v>
      </c>
      <c r="S1036" t="s">
        <v>8534</v>
      </c>
    </row>
    <row r="1037" spans="1:19" ht="17.25" x14ac:dyDescent="0.3">
      <c r="A1037" t="s">
        <v>8535</v>
      </c>
      <c r="B1037" t="s">
        <v>8536</v>
      </c>
      <c r="C1037" t="s">
        <v>12865</v>
      </c>
      <c r="D1037" s="3">
        <v>249</v>
      </c>
      <c r="E1037" s="3">
        <v>499</v>
      </c>
      <c r="F1037" s="4" t="str" cm="1">
        <f t="array" ref="F1037">_xlfn.IFS(D1037&lt;1000.01,"$0.01-$1,000",D1037&lt;25000.01,"$1,000.01-$25,000",D1037&lt;50000.01,"$50.000.01-$100,000",D1037&lt;100000.01,"$100,000.01-$150,000")</f>
        <v>$0.01-$1,000</v>
      </c>
      <c r="G1037" s="1">
        <v>0.5</v>
      </c>
      <c r="H1037">
        <v>3.3</v>
      </c>
      <c r="I1037" s="3">
        <f t="shared" si="33"/>
        <v>4205073</v>
      </c>
      <c r="J1037">
        <f t="shared" si="32"/>
        <v>1</v>
      </c>
      <c r="K1037" s="2">
        <v>8427</v>
      </c>
      <c r="L1037" t="s">
        <v>8537</v>
      </c>
      <c r="M1037" t="s">
        <v>8538</v>
      </c>
      <c r="N1037" t="s">
        <v>8539</v>
      </c>
      <c r="O1037" t="s">
        <v>8540</v>
      </c>
      <c r="P1037" t="s">
        <v>8541</v>
      </c>
      <c r="Q1037" t="s">
        <v>8542</v>
      </c>
      <c r="R1037" t="s">
        <v>8543</v>
      </c>
      <c r="S1037" t="s">
        <v>8544</v>
      </c>
    </row>
    <row r="1038" spans="1:19" ht="17.25" x14ac:dyDescent="0.3">
      <c r="A1038" t="s">
        <v>8545</v>
      </c>
      <c r="B1038" t="s">
        <v>8546</v>
      </c>
      <c r="C1038" t="s">
        <v>12865</v>
      </c>
      <c r="D1038" s="3">
        <v>625</v>
      </c>
      <c r="E1038" s="3">
        <v>1400</v>
      </c>
      <c r="F1038" s="4" t="str" cm="1">
        <f t="array" ref="F1038">_xlfn.IFS(D1038&lt;1000.01,"$0.01-$1,000",D1038&lt;25000.01,"$1,000.01-$25,000",D1038&lt;50000.01,"$50.000.01-$100,000",D1038&lt;100000.01,"$100,000.01-$150,000")</f>
        <v>$0.01-$1,000</v>
      </c>
      <c r="G1038" s="1">
        <v>0.55000000000000004</v>
      </c>
      <c r="H1038">
        <v>4.2</v>
      </c>
      <c r="I1038" s="3">
        <f t="shared" si="33"/>
        <v>32642400</v>
      </c>
      <c r="J1038">
        <f t="shared" si="32"/>
        <v>1</v>
      </c>
      <c r="K1038" s="2">
        <v>23316</v>
      </c>
      <c r="L1038" t="s">
        <v>8547</v>
      </c>
      <c r="M1038" t="s">
        <v>8548</v>
      </c>
      <c r="N1038" t="s">
        <v>8549</v>
      </c>
      <c r="O1038" t="s">
        <v>8550</v>
      </c>
      <c r="P1038" t="s">
        <v>8551</v>
      </c>
      <c r="Q1038" t="s">
        <v>8552</v>
      </c>
      <c r="R1038" t="s">
        <v>8553</v>
      </c>
      <c r="S1038" t="s">
        <v>8554</v>
      </c>
    </row>
    <row r="1039" spans="1:19" ht="17.25" x14ac:dyDescent="0.3">
      <c r="A1039" t="s">
        <v>8555</v>
      </c>
      <c r="B1039" t="s">
        <v>8556</v>
      </c>
      <c r="C1039" t="s">
        <v>12865</v>
      </c>
      <c r="D1039" s="3">
        <v>1290</v>
      </c>
      <c r="E1039" s="3">
        <v>2500</v>
      </c>
      <c r="F1039" s="4" t="str" cm="1">
        <f t="array" ref="F1039">_xlfn.IFS(D1039&lt;1000.01,"$0.01-$1,000",D1039&lt;25000.01,"$1,000.01-$25,000",D1039&lt;50000.01,"$50.000.01-$100,000",D1039&lt;100000.01,"$100,000.01-$150,000")</f>
        <v>$1,000.01-$25,000</v>
      </c>
      <c r="G1039" s="1">
        <v>0.48</v>
      </c>
      <c r="H1039">
        <v>4</v>
      </c>
      <c r="I1039" s="3">
        <f t="shared" si="33"/>
        <v>16325000</v>
      </c>
      <c r="J1039">
        <f t="shared" si="32"/>
        <v>1</v>
      </c>
      <c r="K1039" s="2">
        <v>6530</v>
      </c>
      <c r="L1039" t="s">
        <v>8557</v>
      </c>
      <c r="M1039" t="s">
        <v>8558</v>
      </c>
      <c r="N1039" t="s">
        <v>8559</v>
      </c>
      <c r="O1039" t="s">
        <v>8560</v>
      </c>
      <c r="P1039" t="s">
        <v>8561</v>
      </c>
      <c r="Q1039" t="s">
        <v>8562</v>
      </c>
      <c r="R1039" t="s">
        <v>8563</v>
      </c>
      <c r="S1039" t="s">
        <v>8564</v>
      </c>
    </row>
    <row r="1040" spans="1:19" ht="17.25" x14ac:dyDescent="0.3">
      <c r="A1040" t="s">
        <v>8565</v>
      </c>
      <c r="B1040" t="s">
        <v>8566</v>
      </c>
      <c r="C1040" t="s">
        <v>12865</v>
      </c>
      <c r="D1040" s="3">
        <v>3600</v>
      </c>
      <c r="E1040" s="3">
        <v>6190</v>
      </c>
      <c r="F1040" s="4" t="str" cm="1">
        <f t="array" ref="F1040">_xlfn.IFS(D1040&lt;1000.01,"$0.01-$1,000",D1040&lt;25000.01,"$1,000.01-$25,000",D1040&lt;50000.01,"$50.000.01-$100,000",D1040&lt;100000.01,"$100,000.01-$150,000")</f>
        <v>$1,000.01-$25,000</v>
      </c>
      <c r="G1040" s="1">
        <v>0.42</v>
      </c>
      <c r="H1040">
        <v>4.3</v>
      </c>
      <c r="I1040" s="3">
        <f t="shared" si="33"/>
        <v>73809560</v>
      </c>
      <c r="J1040">
        <f t="shared" si="32"/>
        <v>1</v>
      </c>
      <c r="K1040" s="2">
        <v>11924</v>
      </c>
      <c r="L1040" t="s">
        <v>8567</v>
      </c>
      <c r="M1040" t="s">
        <v>8568</v>
      </c>
      <c r="N1040" t="s">
        <v>8569</v>
      </c>
      <c r="O1040" t="s">
        <v>8570</v>
      </c>
      <c r="P1040" t="s">
        <v>8571</v>
      </c>
      <c r="Q1040" t="s">
        <v>8572</v>
      </c>
      <c r="R1040" t="s">
        <v>8573</v>
      </c>
      <c r="S1040" t="s">
        <v>8574</v>
      </c>
    </row>
    <row r="1041" spans="1:19" ht="17.25" x14ac:dyDescent="0.3">
      <c r="A1041" t="s">
        <v>8575</v>
      </c>
      <c r="B1041" t="s">
        <v>8576</v>
      </c>
      <c r="C1041" t="s">
        <v>12865</v>
      </c>
      <c r="D1041" s="3">
        <v>6549</v>
      </c>
      <c r="E1041" s="3">
        <v>13999</v>
      </c>
      <c r="F1041" s="4" t="str" cm="1">
        <f t="array" ref="F1041">_xlfn.IFS(D1041&lt;1000.01,"$0.01-$1,000",D1041&lt;25000.01,"$1,000.01-$25,000",D1041&lt;50000.01,"$50.000.01-$100,000",D1041&lt;100000.01,"$100,000.01-$150,000")</f>
        <v>$1,000.01-$25,000</v>
      </c>
      <c r="G1041" s="1">
        <v>0.53</v>
      </c>
      <c r="H1041">
        <v>4</v>
      </c>
      <c r="I1041" s="3">
        <f t="shared" si="33"/>
        <v>41451039</v>
      </c>
      <c r="J1041">
        <f t="shared" si="32"/>
        <v>1</v>
      </c>
      <c r="K1041" s="2">
        <v>2961</v>
      </c>
      <c r="L1041" t="s">
        <v>8577</v>
      </c>
      <c r="M1041" t="s">
        <v>8578</v>
      </c>
      <c r="N1041" t="s">
        <v>8579</v>
      </c>
      <c r="O1041" t="s">
        <v>8580</v>
      </c>
      <c r="P1041" t="s">
        <v>8581</v>
      </c>
      <c r="Q1041" t="s">
        <v>8582</v>
      </c>
      <c r="R1041" t="s">
        <v>8583</v>
      </c>
      <c r="S1041" t="s">
        <v>8584</v>
      </c>
    </row>
    <row r="1042" spans="1:19" ht="17.25" x14ac:dyDescent="0.3">
      <c r="A1042" t="s">
        <v>8585</v>
      </c>
      <c r="B1042" t="s">
        <v>8586</v>
      </c>
      <c r="C1042" t="s">
        <v>12865</v>
      </c>
      <c r="D1042" s="3">
        <v>1625</v>
      </c>
      <c r="E1042" s="3">
        <v>2995</v>
      </c>
      <c r="F1042" s="4" t="str" cm="1">
        <f t="array" ref="F1042">_xlfn.IFS(D1042&lt;1000.01,"$0.01-$1,000",D1042&lt;25000.01,"$1,000.01-$25,000",D1042&lt;50000.01,"$50.000.01-$100,000",D1042&lt;100000.01,"$100,000.01-$150,000")</f>
        <v>$1,000.01-$25,000</v>
      </c>
      <c r="G1042" s="1">
        <v>0.46</v>
      </c>
      <c r="H1042">
        <v>4.5</v>
      </c>
      <c r="I1042" s="3">
        <f t="shared" si="33"/>
        <v>70334580</v>
      </c>
      <c r="J1042">
        <f t="shared" si="32"/>
        <v>1</v>
      </c>
      <c r="K1042" s="2">
        <v>23484</v>
      </c>
      <c r="L1042" t="s">
        <v>8587</v>
      </c>
      <c r="M1042" t="s">
        <v>8588</v>
      </c>
      <c r="N1042" t="s">
        <v>8589</v>
      </c>
      <c r="O1042" t="s">
        <v>8590</v>
      </c>
      <c r="P1042" t="s">
        <v>8591</v>
      </c>
      <c r="Q1042" t="s">
        <v>8592</v>
      </c>
      <c r="R1042" t="s">
        <v>8593</v>
      </c>
      <c r="S1042" t="s">
        <v>8594</v>
      </c>
    </row>
    <row r="1043" spans="1:19" ht="17.25" x14ac:dyDescent="0.3">
      <c r="A1043" t="s">
        <v>8595</v>
      </c>
      <c r="B1043" t="s">
        <v>8596</v>
      </c>
      <c r="C1043" t="s">
        <v>12865</v>
      </c>
      <c r="D1043" s="3">
        <v>2599</v>
      </c>
      <c r="E1043" s="3">
        <v>5890</v>
      </c>
      <c r="F1043" s="4" t="str" cm="1">
        <f t="array" ref="F1043">_xlfn.IFS(D1043&lt;1000.01,"$0.01-$1,000",D1043&lt;25000.01,"$1,000.01-$25,000",D1043&lt;50000.01,"$50.000.01-$100,000",D1043&lt;100000.01,"$100,000.01-$150,000")</f>
        <v>$1,000.01-$25,000</v>
      </c>
      <c r="G1043" s="1">
        <v>0.56000000000000005</v>
      </c>
      <c r="H1043">
        <v>4.0999999999999996</v>
      </c>
      <c r="I1043" s="3">
        <f t="shared" si="33"/>
        <v>128301870</v>
      </c>
      <c r="J1043">
        <f t="shared" si="32"/>
        <v>1</v>
      </c>
      <c r="K1043" s="2">
        <v>21783</v>
      </c>
      <c r="L1043" t="s">
        <v>8597</v>
      </c>
      <c r="M1043" t="s">
        <v>8598</v>
      </c>
      <c r="N1043" t="s">
        <v>8599</v>
      </c>
      <c r="O1043" t="s">
        <v>8600</v>
      </c>
      <c r="P1043" t="s">
        <v>8601</v>
      </c>
      <c r="Q1043" t="s">
        <v>12850</v>
      </c>
      <c r="R1043" t="s">
        <v>8602</v>
      </c>
      <c r="S1043" t="s">
        <v>8603</v>
      </c>
    </row>
    <row r="1044" spans="1:19" ht="17.25" x14ac:dyDescent="0.3">
      <c r="A1044" t="s">
        <v>8604</v>
      </c>
      <c r="B1044" t="s">
        <v>8605</v>
      </c>
      <c r="C1044" t="s">
        <v>12865</v>
      </c>
      <c r="D1044" s="3">
        <v>1199</v>
      </c>
      <c r="E1044" s="3">
        <v>2000</v>
      </c>
      <c r="F1044" s="4" t="str" cm="1">
        <f t="array" ref="F1044">_xlfn.IFS(D1044&lt;1000.01,"$0.01-$1,000",D1044&lt;25000.01,"$1,000.01-$25,000",D1044&lt;50000.01,"$50.000.01-$100,000",D1044&lt;100000.01,"$100,000.01-$150,000")</f>
        <v>$1,000.01-$25,000</v>
      </c>
      <c r="G1044" s="1">
        <v>0.4</v>
      </c>
      <c r="H1044">
        <v>4</v>
      </c>
      <c r="I1044" s="3">
        <f t="shared" si="33"/>
        <v>28060000</v>
      </c>
      <c r="J1044">
        <f t="shared" si="32"/>
        <v>1</v>
      </c>
      <c r="K1044" s="2">
        <v>14030</v>
      </c>
      <c r="L1044" t="s">
        <v>8606</v>
      </c>
      <c r="M1044" t="s">
        <v>8607</v>
      </c>
      <c r="N1044" t="s">
        <v>8608</v>
      </c>
      <c r="O1044" t="s">
        <v>8609</v>
      </c>
      <c r="P1044" t="s">
        <v>8610</v>
      </c>
      <c r="Q1044" t="s">
        <v>8611</v>
      </c>
      <c r="R1044" t="s">
        <v>8612</v>
      </c>
      <c r="S1044" t="s">
        <v>8613</v>
      </c>
    </row>
    <row r="1045" spans="1:19" ht="17.25" x14ac:dyDescent="0.3">
      <c r="A1045" t="s">
        <v>8614</v>
      </c>
      <c r="B1045" t="s">
        <v>8615</v>
      </c>
      <c r="C1045" t="s">
        <v>12865</v>
      </c>
      <c r="D1045" s="3">
        <v>5499</v>
      </c>
      <c r="E1045" s="3">
        <v>13150</v>
      </c>
      <c r="F1045" s="4" t="str" cm="1">
        <f t="array" ref="F1045">_xlfn.IFS(D1045&lt;1000.01,"$0.01-$1,000",D1045&lt;25000.01,"$1,000.01-$25,000",D1045&lt;50000.01,"$50.000.01-$100,000",D1045&lt;100000.01,"$100,000.01-$150,000")</f>
        <v>$1,000.01-$25,000</v>
      </c>
      <c r="G1045" s="1">
        <v>0.57999999999999996</v>
      </c>
      <c r="H1045">
        <v>4.2</v>
      </c>
      <c r="I1045" s="3">
        <f t="shared" si="33"/>
        <v>84133700</v>
      </c>
      <c r="J1045">
        <f t="shared" si="32"/>
        <v>1</v>
      </c>
      <c r="K1045" s="2">
        <v>6398</v>
      </c>
      <c r="L1045" t="s">
        <v>8616</v>
      </c>
      <c r="M1045" t="s">
        <v>8617</v>
      </c>
      <c r="N1045" t="s">
        <v>8618</v>
      </c>
      <c r="O1045" t="s">
        <v>8619</v>
      </c>
      <c r="P1045" t="s">
        <v>8620</v>
      </c>
      <c r="Q1045" t="s">
        <v>8621</v>
      </c>
      <c r="R1045" t="s">
        <v>8622</v>
      </c>
      <c r="S1045" t="s">
        <v>8623</v>
      </c>
    </row>
    <row r="1046" spans="1:19" ht="17.25" x14ac:dyDescent="0.3">
      <c r="A1046" t="s">
        <v>8624</v>
      </c>
      <c r="B1046" t="s">
        <v>8625</v>
      </c>
      <c r="C1046" t="s">
        <v>12865</v>
      </c>
      <c r="D1046" s="3">
        <v>1299</v>
      </c>
      <c r="E1046" s="3">
        <v>3500</v>
      </c>
      <c r="F1046" s="4" t="str" cm="1">
        <f t="array" ref="F1046">_xlfn.IFS(D1046&lt;1000.01,"$0.01-$1,000",D1046&lt;25000.01,"$1,000.01-$25,000",D1046&lt;50000.01,"$50.000.01-$100,000",D1046&lt;100000.01,"$100,000.01-$150,000")</f>
        <v>$1,000.01-$25,000</v>
      </c>
      <c r="G1046" s="1">
        <v>0.63</v>
      </c>
      <c r="H1046">
        <v>3.8</v>
      </c>
      <c r="I1046" s="3">
        <f t="shared" si="33"/>
        <v>154175000</v>
      </c>
      <c r="J1046">
        <f t="shared" si="32"/>
        <v>1</v>
      </c>
      <c r="K1046" s="2">
        <v>44050</v>
      </c>
      <c r="L1046" t="s">
        <v>8626</v>
      </c>
      <c r="M1046" t="s">
        <v>8627</v>
      </c>
      <c r="N1046" t="s">
        <v>8628</v>
      </c>
      <c r="O1046" t="s">
        <v>8629</v>
      </c>
      <c r="P1046" t="s">
        <v>8630</v>
      </c>
      <c r="Q1046" t="s">
        <v>8631</v>
      </c>
      <c r="R1046" t="s">
        <v>8632</v>
      </c>
      <c r="S1046" t="s">
        <v>8633</v>
      </c>
    </row>
    <row r="1047" spans="1:19" ht="17.25" x14ac:dyDescent="0.3">
      <c r="A1047" t="s">
        <v>8634</v>
      </c>
      <c r="B1047" t="s">
        <v>8635</v>
      </c>
      <c r="C1047" t="s">
        <v>12865</v>
      </c>
      <c r="D1047" s="3">
        <v>599</v>
      </c>
      <c r="E1047" s="3">
        <v>785</v>
      </c>
      <c r="F1047" s="4" t="str" cm="1">
        <f t="array" ref="F1047">_xlfn.IFS(D1047&lt;1000.01,"$0.01-$1,000",D1047&lt;25000.01,"$1,000.01-$25,000",D1047&lt;50000.01,"$50.000.01-$100,000",D1047&lt;100000.01,"$100,000.01-$150,000")</f>
        <v>$0.01-$1,000</v>
      </c>
      <c r="G1047" s="1">
        <v>0.24</v>
      </c>
      <c r="H1047">
        <v>4.2</v>
      </c>
      <c r="I1047" s="3">
        <f t="shared" si="33"/>
        <v>19033895</v>
      </c>
      <c r="J1047">
        <f t="shared" si="32"/>
        <v>1</v>
      </c>
      <c r="K1047" s="2">
        <v>24247</v>
      </c>
      <c r="L1047" t="s">
        <v>8636</v>
      </c>
      <c r="M1047" t="s">
        <v>8637</v>
      </c>
      <c r="N1047" t="s">
        <v>8638</v>
      </c>
      <c r="O1047" t="s">
        <v>8639</v>
      </c>
      <c r="P1047" t="s">
        <v>8640</v>
      </c>
      <c r="Q1047" t="s">
        <v>8641</v>
      </c>
      <c r="R1047" t="s">
        <v>8642</v>
      </c>
      <c r="S1047" t="s">
        <v>8643</v>
      </c>
    </row>
    <row r="1048" spans="1:19" ht="17.25" x14ac:dyDescent="0.3">
      <c r="A1048" t="s">
        <v>8644</v>
      </c>
      <c r="B1048" t="s">
        <v>8645</v>
      </c>
      <c r="C1048" t="s">
        <v>12865</v>
      </c>
      <c r="D1048" s="3">
        <v>1999</v>
      </c>
      <c r="E1048" s="3">
        <v>3210</v>
      </c>
      <c r="F1048" s="4" t="str" cm="1">
        <f t="array" ref="F1048">_xlfn.IFS(D1048&lt;1000.01,"$0.01-$1,000",D1048&lt;25000.01,"$1,000.01-$25,000",D1048&lt;50000.01,"$50.000.01-$100,000",D1048&lt;100000.01,"$100,000.01-$150,000")</f>
        <v>$1,000.01-$25,000</v>
      </c>
      <c r="G1048" s="1">
        <v>0.38</v>
      </c>
      <c r="H1048">
        <v>4.2</v>
      </c>
      <c r="I1048" s="3">
        <f t="shared" si="33"/>
        <v>132730290</v>
      </c>
      <c r="J1048">
        <f t="shared" si="32"/>
        <v>1</v>
      </c>
      <c r="K1048" s="2">
        <v>41349</v>
      </c>
      <c r="L1048" t="s">
        <v>8646</v>
      </c>
      <c r="M1048" t="s">
        <v>8647</v>
      </c>
      <c r="N1048" t="s">
        <v>8648</v>
      </c>
      <c r="O1048" t="s">
        <v>8649</v>
      </c>
      <c r="P1048" t="s">
        <v>8650</v>
      </c>
      <c r="Q1048" t="s">
        <v>8651</v>
      </c>
      <c r="R1048" t="s">
        <v>8652</v>
      </c>
      <c r="S1048" t="s">
        <v>8653</v>
      </c>
    </row>
    <row r="1049" spans="1:19" ht="17.25" x14ac:dyDescent="0.3">
      <c r="A1049" t="s">
        <v>8654</v>
      </c>
      <c r="B1049" t="s">
        <v>8655</v>
      </c>
      <c r="C1049" t="s">
        <v>12865</v>
      </c>
      <c r="D1049" s="3">
        <v>549</v>
      </c>
      <c r="E1049" s="3">
        <v>1000</v>
      </c>
      <c r="F1049" s="4" t="str" cm="1">
        <f t="array" ref="F1049">_xlfn.IFS(D1049&lt;1000.01,"$0.01-$1,000",D1049&lt;25000.01,"$1,000.01-$25,000",D1049&lt;50000.01,"$50.000.01-$100,000",D1049&lt;100000.01,"$100,000.01-$150,000")</f>
        <v>$0.01-$1,000</v>
      </c>
      <c r="G1049" s="1">
        <v>0.45</v>
      </c>
      <c r="H1049">
        <v>3.6</v>
      </c>
      <c r="I1049" s="3">
        <f t="shared" si="33"/>
        <v>1074000</v>
      </c>
      <c r="J1049">
        <f t="shared" si="32"/>
        <v>1</v>
      </c>
      <c r="K1049" s="2">
        <v>1074</v>
      </c>
      <c r="L1049" t="s">
        <v>8656</v>
      </c>
      <c r="M1049" t="s">
        <v>8657</v>
      </c>
      <c r="N1049" t="s">
        <v>8658</v>
      </c>
      <c r="O1049" t="s">
        <v>8659</v>
      </c>
      <c r="P1049" t="s">
        <v>8660</v>
      </c>
      <c r="Q1049" t="s">
        <v>8661</v>
      </c>
      <c r="R1049" t="s">
        <v>8662</v>
      </c>
      <c r="S1049" t="s">
        <v>8663</v>
      </c>
    </row>
    <row r="1050" spans="1:19" ht="17.25" x14ac:dyDescent="0.3">
      <c r="A1050" t="s">
        <v>8664</v>
      </c>
      <c r="B1050" t="s">
        <v>8665</v>
      </c>
      <c r="C1050" t="s">
        <v>12865</v>
      </c>
      <c r="D1050" s="3">
        <v>999</v>
      </c>
      <c r="E1050" s="3">
        <v>2000</v>
      </c>
      <c r="F1050" s="4" t="str" cm="1">
        <f t="array" ref="F1050">_xlfn.IFS(D1050&lt;1000.01,"$0.01-$1,000",D1050&lt;25000.01,"$1,000.01-$25,000",D1050&lt;50000.01,"$50.000.01-$100,000",D1050&lt;100000.01,"$100,000.01-$150,000")</f>
        <v>$0.01-$1,000</v>
      </c>
      <c r="G1050" s="1">
        <v>0.5</v>
      </c>
      <c r="H1050">
        <v>3.8</v>
      </c>
      <c r="I1050" s="3">
        <f t="shared" si="33"/>
        <v>2326000</v>
      </c>
      <c r="J1050">
        <f t="shared" si="32"/>
        <v>1</v>
      </c>
      <c r="K1050" s="2">
        <v>1163</v>
      </c>
      <c r="L1050" t="s">
        <v>8666</v>
      </c>
      <c r="M1050" t="s">
        <v>8667</v>
      </c>
      <c r="N1050" t="s">
        <v>8668</v>
      </c>
      <c r="O1050" t="s">
        <v>8669</v>
      </c>
      <c r="P1050" t="s">
        <v>8670</v>
      </c>
      <c r="Q1050" t="s">
        <v>8671</v>
      </c>
      <c r="R1050" t="s">
        <v>8672</v>
      </c>
      <c r="S1050" t="s">
        <v>8673</v>
      </c>
    </row>
    <row r="1051" spans="1:19" ht="17.25" x14ac:dyDescent="0.3">
      <c r="A1051" t="s">
        <v>8674</v>
      </c>
      <c r="B1051" t="s">
        <v>8675</v>
      </c>
      <c r="C1051" t="s">
        <v>12865</v>
      </c>
      <c r="D1051" s="3">
        <v>398</v>
      </c>
      <c r="E1051" s="3">
        <v>1999</v>
      </c>
      <c r="F1051" s="4" t="str" cm="1">
        <f t="array" ref="F1051">_xlfn.IFS(D1051&lt;1000.01,"$0.01-$1,000",D1051&lt;25000.01,"$1,000.01-$25,000",D1051&lt;50000.01,"$50.000.01-$100,000",D1051&lt;100000.01,"$100,000.01-$150,000")</f>
        <v>$0.01-$1,000</v>
      </c>
      <c r="G1051" s="1">
        <v>0.8</v>
      </c>
      <c r="H1051">
        <v>4.0999999999999996</v>
      </c>
      <c r="I1051" s="3">
        <f t="shared" si="33"/>
        <v>513743</v>
      </c>
      <c r="J1051">
        <f t="shared" si="32"/>
        <v>1</v>
      </c>
      <c r="K1051" s="2">
        <v>257</v>
      </c>
      <c r="L1051" t="s">
        <v>8676</v>
      </c>
      <c r="M1051" t="s">
        <v>8677</v>
      </c>
      <c r="N1051" t="s">
        <v>8678</v>
      </c>
      <c r="O1051" t="s">
        <v>8679</v>
      </c>
      <c r="P1051" t="s">
        <v>8680</v>
      </c>
      <c r="Q1051" t="s">
        <v>8681</v>
      </c>
      <c r="R1051" t="s">
        <v>8682</v>
      </c>
      <c r="S1051" t="s">
        <v>8683</v>
      </c>
    </row>
    <row r="1052" spans="1:19" ht="17.25" x14ac:dyDescent="0.3">
      <c r="A1052" t="s">
        <v>8684</v>
      </c>
      <c r="B1052" t="s">
        <v>8685</v>
      </c>
      <c r="C1052" t="s">
        <v>12865</v>
      </c>
      <c r="D1052" s="3">
        <v>539</v>
      </c>
      <c r="E1052" s="3">
        <v>720</v>
      </c>
      <c r="F1052" s="4" t="str" cm="1">
        <f t="array" ref="F1052">_xlfn.IFS(D1052&lt;1000.01,"$0.01-$1,000",D1052&lt;25000.01,"$1,000.01-$25,000",D1052&lt;50000.01,"$50.000.01-$100,000",D1052&lt;100000.01,"$100,000.01-$150,000")</f>
        <v>$0.01-$1,000</v>
      </c>
      <c r="G1052" s="1">
        <v>0.25</v>
      </c>
      <c r="H1052">
        <v>4.0999999999999996</v>
      </c>
      <c r="I1052" s="3">
        <f t="shared" si="33"/>
        <v>25932240</v>
      </c>
      <c r="J1052">
        <f t="shared" si="32"/>
        <v>1</v>
      </c>
      <c r="K1052" s="2">
        <v>36017</v>
      </c>
      <c r="L1052" t="s">
        <v>8686</v>
      </c>
      <c r="M1052" t="s">
        <v>8687</v>
      </c>
      <c r="N1052" t="s">
        <v>8688</v>
      </c>
      <c r="O1052" t="s">
        <v>8689</v>
      </c>
      <c r="P1052" t="s">
        <v>8690</v>
      </c>
      <c r="Q1052" t="s">
        <v>8691</v>
      </c>
      <c r="R1052" t="s">
        <v>8692</v>
      </c>
      <c r="S1052" t="s">
        <v>8693</v>
      </c>
    </row>
    <row r="1053" spans="1:19" ht="17.25" x14ac:dyDescent="0.3">
      <c r="A1053" t="s">
        <v>8694</v>
      </c>
      <c r="B1053" t="s">
        <v>8695</v>
      </c>
      <c r="C1053" t="s">
        <v>12865</v>
      </c>
      <c r="D1053" s="3">
        <v>699</v>
      </c>
      <c r="E1053" s="3">
        <v>1595</v>
      </c>
      <c r="F1053" s="4" t="str" cm="1">
        <f t="array" ref="F1053">_xlfn.IFS(D1053&lt;1000.01,"$0.01-$1,000",D1053&lt;25000.01,"$1,000.01-$25,000",D1053&lt;50000.01,"$50.000.01-$100,000",D1053&lt;100000.01,"$100,000.01-$150,000")</f>
        <v>$0.01-$1,000</v>
      </c>
      <c r="G1053" s="1">
        <v>0.56000000000000005</v>
      </c>
      <c r="H1053">
        <v>4.0999999999999996</v>
      </c>
      <c r="I1053" s="3">
        <f t="shared" si="33"/>
        <v>12903550</v>
      </c>
      <c r="J1053">
        <f t="shared" si="32"/>
        <v>1</v>
      </c>
      <c r="K1053" s="2">
        <v>8090</v>
      </c>
      <c r="L1053" t="s">
        <v>8696</v>
      </c>
      <c r="M1053" t="s">
        <v>8697</v>
      </c>
      <c r="N1053" t="s">
        <v>8698</v>
      </c>
      <c r="O1053" t="s">
        <v>8699</v>
      </c>
      <c r="P1053" t="s">
        <v>8700</v>
      </c>
      <c r="Q1053" t="s">
        <v>8701</v>
      </c>
      <c r="R1053" t="s">
        <v>8702</v>
      </c>
      <c r="S1053" t="s">
        <v>8703</v>
      </c>
    </row>
    <row r="1054" spans="1:19" ht="17.25" x14ac:dyDescent="0.3">
      <c r="A1054" t="s">
        <v>8704</v>
      </c>
      <c r="B1054" t="s">
        <v>8705</v>
      </c>
      <c r="C1054" t="s">
        <v>12865</v>
      </c>
      <c r="D1054" s="3">
        <v>2148</v>
      </c>
      <c r="E1054" s="3">
        <v>3645</v>
      </c>
      <c r="F1054" s="4" t="str" cm="1">
        <f t="array" ref="F1054">_xlfn.IFS(D1054&lt;1000.01,"$0.01-$1,000",D1054&lt;25000.01,"$1,000.01-$25,000",D1054&lt;50000.01,"$50.000.01-$100,000",D1054&lt;100000.01,"$100,000.01-$150,000")</f>
        <v>$1,000.01-$25,000</v>
      </c>
      <c r="G1054" s="1">
        <v>0.41</v>
      </c>
      <c r="H1054">
        <v>4.0999999999999996</v>
      </c>
      <c r="I1054" s="3">
        <f t="shared" si="33"/>
        <v>114409260</v>
      </c>
      <c r="J1054">
        <f t="shared" si="32"/>
        <v>1</v>
      </c>
      <c r="K1054" s="2">
        <v>31388</v>
      </c>
      <c r="L1054" t="s">
        <v>8706</v>
      </c>
      <c r="M1054" t="s">
        <v>8707</v>
      </c>
      <c r="N1054" t="s">
        <v>8708</v>
      </c>
      <c r="O1054" t="s">
        <v>8709</v>
      </c>
      <c r="P1054" t="s">
        <v>8710</v>
      </c>
      <c r="Q1054" t="s">
        <v>8711</v>
      </c>
      <c r="R1054" t="s">
        <v>8712</v>
      </c>
      <c r="S1054" t="s">
        <v>8713</v>
      </c>
    </row>
    <row r="1055" spans="1:19" ht="17.25" x14ac:dyDescent="0.3">
      <c r="A1055" t="s">
        <v>8714</v>
      </c>
      <c r="B1055" t="s">
        <v>8715</v>
      </c>
      <c r="C1055" t="s">
        <v>12865</v>
      </c>
      <c r="D1055" s="3">
        <v>3599</v>
      </c>
      <c r="E1055" s="3">
        <v>7950</v>
      </c>
      <c r="F1055" s="4" t="str" cm="1">
        <f t="array" ref="F1055">_xlfn.IFS(D1055&lt;1000.01,"$0.01-$1,000",D1055&lt;25000.01,"$1,000.01-$25,000",D1055&lt;50000.01,"$50.000.01-$100,000",D1055&lt;100000.01,"$100,000.01-$150,000")</f>
        <v>$1,000.01-$25,000</v>
      </c>
      <c r="G1055" s="1">
        <v>0.55000000000000004</v>
      </c>
      <c r="H1055">
        <v>4.2</v>
      </c>
      <c r="I1055" s="3">
        <f t="shared" si="33"/>
        <v>1081200</v>
      </c>
      <c r="J1055">
        <f t="shared" si="32"/>
        <v>1</v>
      </c>
      <c r="K1055" s="2">
        <v>136</v>
      </c>
      <c r="L1055" t="s">
        <v>8716</v>
      </c>
      <c r="M1055" t="s">
        <v>8717</v>
      </c>
      <c r="N1055" t="s">
        <v>8718</v>
      </c>
      <c r="O1055" t="s">
        <v>8719</v>
      </c>
      <c r="P1055" t="s">
        <v>8720</v>
      </c>
      <c r="Q1055" t="s">
        <v>8721</v>
      </c>
      <c r="R1055" t="s">
        <v>8722</v>
      </c>
      <c r="S1055" t="s">
        <v>8723</v>
      </c>
    </row>
    <row r="1056" spans="1:19" ht="17.25" x14ac:dyDescent="0.3">
      <c r="A1056" t="s">
        <v>8724</v>
      </c>
      <c r="B1056" t="s">
        <v>8725</v>
      </c>
      <c r="C1056" t="s">
        <v>12865</v>
      </c>
      <c r="D1056" s="3">
        <v>351</v>
      </c>
      <c r="E1056" s="3">
        <v>999</v>
      </c>
      <c r="F1056" s="4" t="str" cm="1">
        <f t="array" ref="F1056">_xlfn.IFS(D1056&lt;1000.01,"$0.01-$1,000",D1056&lt;25000.01,"$1,000.01-$25,000",D1056&lt;50000.01,"$50.000.01-$100,000",D1056&lt;100000.01,"$100,000.01-$150,000")</f>
        <v>$0.01-$1,000</v>
      </c>
      <c r="G1056" s="1">
        <v>0.65</v>
      </c>
      <c r="H1056">
        <v>4</v>
      </c>
      <c r="I1056" s="3">
        <f t="shared" si="33"/>
        <v>5374620</v>
      </c>
      <c r="J1056">
        <f t="shared" si="32"/>
        <v>1</v>
      </c>
      <c r="K1056" s="2">
        <v>5380</v>
      </c>
      <c r="L1056" t="s">
        <v>8726</v>
      </c>
      <c r="M1056" t="s">
        <v>8727</v>
      </c>
      <c r="N1056" t="s">
        <v>8728</v>
      </c>
      <c r="O1056" t="s">
        <v>8729</v>
      </c>
      <c r="P1056" t="s">
        <v>8730</v>
      </c>
      <c r="Q1056" t="s">
        <v>8731</v>
      </c>
      <c r="R1056" t="s">
        <v>8732</v>
      </c>
      <c r="S1056" t="s">
        <v>8733</v>
      </c>
    </row>
    <row r="1057" spans="1:19" ht="17.25" x14ac:dyDescent="0.3">
      <c r="A1057" t="s">
        <v>8734</v>
      </c>
      <c r="B1057" t="s">
        <v>8735</v>
      </c>
      <c r="C1057" t="s">
        <v>12865</v>
      </c>
      <c r="D1057" s="3">
        <v>1614</v>
      </c>
      <c r="E1057" s="3">
        <v>1745</v>
      </c>
      <c r="F1057" s="4" t="str" cm="1">
        <f t="array" ref="F1057">_xlfn.IFS(D1057&lt;1000.01,"$0.01-$1,000",D1057&lt;25000.01,"$1,000.01-$25,000",D1057&lt;50000.01,"$50.000.01-$100,000",D1057&lt;100000.01,"$100,000.01-$150,000")</f>
        <v>$1,000.01-$25,000</v>
      </c>
      <c r="G1057" s="1">
        <v>0.08</v>
      </c>
      <c r="H1057">
        <v>4.3</v>
      </c>
      <c r="I1057" s="3">
        <f t="shared" si="33"/>
        <v>66264630</v>
      </c>
      <c r="J1057">
        <f t="shared" si="32"/>
        <v>1</v>
      </c>
      <c r="K1057" s="2">
        <v>37974</v>
      </c>
      <c r="L1057" t="s">
        <v>8736</v>
      </c>
      <c r="M1057" t="s">
        <v>8737</v>
      </c>
      <c r="N1057" t="s">
        <v>8738</v>
      </c>
      <c r="O1057" t="s">
        <v>8739</v>
      </c>
      <c r="P1057" t="s">
        <v>8740</v>
      </c>
      <c r="Q1057" t="s">
        <v>8741</v>
      </c>
      <c r="R1057" t="s">
        <v>8742</v>
      </c>
      <c r="S1057" t="s">
        <v>8743</v>
      </c>
    </row>
    <row r="1058" spans="1:19" ht="17.25" x14ac:dyDescent="0.3">
      <c r="A1058" t="s">
        <v>8744</v>
      </c>
      <c r="B1058" t="s">
        <v>8745</v>
      </c>
      <c r="C1058" t="s">
        <v>12865</v>
      </c>
      <c r="D1058" s="3">
        <v>719</v>
      </c>
      <c r="E1058" s="3">
        <v>1295</v>
      </c>
      <c r="F1058" s="4" t="str" cm="1">
        <f t="array" ref="F1058">_xlfn.IFS(D1058&lt;1000.01,"$0.01-$1,000",D1058&lt;25000.01,"$1,000.01-$25,000",D1058&lt;50000.01,"$50.000.01-$100,000",D1058&lt;100000.01,"$100,000.01-$150,000")</f>
        <v>$0.01-$1,000</v>
      </c>
      <c r="G1058" s="1">
        <v>0.44</v>
      </c>
      <c r="H1058">
        <v>4.2</v>
      </c>
      <c r="I1058" s="3">
        <f t="shared" si="33"/>
        <v>22297310</v>
      </c>
      <c r="J1058">
        <f t="shared" si="32"/>
        <v>1</v>
      </c>
      <c r="K1058" s="2">
        <v>17218</v>
      </c>
      <c r="L1058" t="s">
        <v>8746</v>
      </c>
      <c r="M1058" t="s">
        <v>8747</v>
      </c>
      <c r="N1058" t="s">
        <v>8748</v>
      </c>
      <c r="O1058" t="s">
        <v>8749</v>
      </c>
      <c r="P1058" t="s">
        <v>8750</v>
      </c>
      <c r="Q1058" t="s">
        <v>8751</v>
      </c>
      <c r="R1058" t="s">
        <v>8752</v>
      </c>
      <c r="S1058" t="s">
        <v>8753</v>
      </c>
    </row>
    <row r="1059" spans="1:19" ht="17.25" x14ac:dyDescent="0.3">
      <c r="A1059" t="s">
        <v>8754</v>
      </c>
      <c r="B1059" t="s">
        <v>8755</v>
      </c>
      <c r="C1059" t="s">
        <v>12865</v>
      </c>
      <c r="D1059" s="3">
        <v>678</v>
      </c>
      <c r="E1059" s="3">
        <v>1499</v>
      </c>
      <c r="F1059" s="4" t="str" cm="1">
        <f t="array" ref="F1059">_xlfn.IFS(D1059&lt;1000.01,"$0.01-$1,000",D1059&lt;25000.01,"$1,000.01-$25,000",D1059&lt;50000.01,"$50.000.01-$100,000",D1059&lt;100000.01,"$100,000.01-$150,000")</f>
        <v>$0.01-$1,000</v>
      </c>
      <c r="G1059" s="1">
        <v>0.55000000000000004</v>
      </c>
      <c r="H1059">
        <v>4.2</v>
      </c>
      <c r="I1059" s="3">
        <f t="shared" si="33"/>
        <v>1349100</v>
      </c>
      <c r="J1059">
        <f t="shared" si="32"/>
        <v>1</v>
      </c>
      <c r="K1059" s="2">
        <v>900</v>
      </c>
      <c r="L1059" t="s">
        <v>8756</v>
      </c>
      <c r="M1059" t="s">
        <v>8757</v>
      </c>
      <c r="N1059" t="s">
        <v>8758</v>
      </c>
      <c r="O1059" t="s">
        <v>8759</v>
      </c>
      <c r="P1059" t="s">
        <v>8760</v>
      </c>
      <c r="Q1059" t="s">
        <v>8761</v>
      </c>
      <c r="R1059" t="s">
        <v>8762</v>
      </c>
      <c r="S1059" t="s">
        <v>8763</v>
      </c>
    </row>
    <row r="1060" spans="1:19" ht="17.25" x14ac:dyDescent="0.3">
      <c r="A1060" t="s">
        <v>8764</v>
      </c>
      <c r="B1060" t="s">
        <v>8765</v>
      </c>
      <c r="C1060" t="s">
        <v>12865</v>
      </c>
      <c r="D1060" s="3">
        <v>809</v>
      </c>
      <c r="E1060" s="3">
        <v>1545</v>
      </c>
      <c r="F1060" s="4" t="str" cm="1">
        <f t="array" ref="F1060">_xlfn.IFS(D1060&lt;1000.01,"$0.01-$1,000",D1060&lt;25000.01,"$1,000.01-$25,000",D1060&lt;50000.01,"$50.000.01-$100,000",D1060&lt;100000.01,"$100,000.01-$150,000")</f>
        <v>$0.01-$1,000</v>
      </c>
      <c r="G1060" s="1">
        <v>0.48</v>
      </c>
      <c r="H1060">
        <v>3.7</v>
      </c>
      <c r="I1060" s="3">
        <f t="shared" si="33"/>
        <v>1507920</v>
      </c>
      <c r="J1060">
        <f t="shared" si="32"/>
        <v>1</v>
      </c>
      <c r="K1060" s="2">
        <v>976</v>
      </c>
      <c r="L1060" t="s">
        <v>8766</v>
      </c>
      <c r="M1060" t="s">
        <v>8767</v>
      </c>
      <c r="N1060" t="s">
        <v>8768</v>
      </c>
      <c r="O1060" t="s">
        <v>8769</v>
      </c>
      <c r="P1060" t="s">
        <v>8770</v>
      </c>
      <c r="Q1060" t="s">
        <v>8771</v>
      </c>
      <c r="R1060" t="s">
        <v>8772</v>
      </c>
      <c r="S1060" t="s">
        <v>8773</v>
      </c>
    </row>
    <row r="1061" spans="1:19" ht="17.25" x14ac:dyDescent="0.3">
      <c r="A1061" t="s">
        <v>8774</v>
      </c>
      <c r="B1061" t="s">
        <v>8775</v>
      </c>
      <c r="C1061" t="s">
        <v>12865</v>
      </c>
      <c r="D1061" s="3">
        <v>1969</v>
      </c>
      <c r="E1061" s="3">
        <v>5000</v>
      </c>
      <c r="F1061" s="4" t="str" cm="1">
        <f t="array" ref="F1061">_xlfn.IFS(D1061&lt;1000.01,"$0.01-$1,000",D1061&lt;25000.01,"$1,000.01-$25,000",D1061&lt;50000.01,"$50.000.01-$100,000",D1061&lt;100000.01,"$100,000.01-$150,000")</f>
        <v>$1,000.01-$25,000</v>
      </c>
      <c r="G1061" s="1">
        <v>0.61</v>
      </c>
      <c r="H1061">
        <v>4.0999999999999996</v>
      </c>
      <c r="I1061" s="3">
        <f t="shared" si="33"/>
        <v>24635000</v>
      </c>
      <c r="J1061">
        <f t="shared" si="32"/>
        <v>1</v>
      </c>
      <c r="K1061" s="2">
        <v>4927</v>
      </c>
      <c r="L1061" t="s">
        <v>8776</v>
      </c>
      <c r="M1061" t="s">
        <v>8777</v>
      </c>
      <c r="N1061" t="s">
        <v>8778</v>
      </c>
      <c r="O1061" t="s">
        <v>8779</v>
      </c>
      <c r="P1061" t="s">
        <v>8780</v>
      </c>
      <c r="Q1061" t="s">
        <v>8781</v>
      </c>
      <c r="R1061" t="s">
        <v>8782</v>
      </c>
      <c r="S1061" t="s">
        <v>8783</v>
      </c>
    </row>
    <row r="1062" spans="1:19" ht="17.25" x14ac:dyDescent="0.3">
      <c r="A1062" t="s">
        <v>8784</v>
      </c>
      <c r="B1062" t="s">
        <v>8785</v>
      </c>
      <c r="C1062" t="s">
        <v>12865</v>
      </c>
      <c r="D1062" s="3">
        <v>1490</v>
      </c>
      <c r="E1062" s="3">
        <v>1695</v>
      </c>
      <c r="F1062" s="4" t="str" cm="1">
        <f t="array" ref="F1062">_xlfn.IFS(D1062&lt;1000.01,"$0.01-$1,000",D1062&lt;25000.01,"$1,000.01-$25,000",D1062&lt;50000.01,"$50.000.01-$100,000",D1062&lt;100000.01,"$100,000.01-$150,000")</f>
        <v>$1,000.01-$25,000</v>
      </c>
      <c r="G1062" s="1">
        <v>0.12</v>
      </c>
      <c r="H1062">
        <v>4.4000000000000004</v>
      </c>
      <c r="I1062" s="3">
        <f t="shared" si="33"/>
        <v>6005385</v>
      </c>
      <c r="J1062">
        <f t="shared" si="32"/>
        <v>1</v>
      </c>
      <c r="K1062" s="2">
        <v>3543</v>
      </c>
      <c r="L1062" t="s">
        <v>8786</v>
      </c>
      <c r="M1062" t="s">
        <v>8787</v>
      </c>
      <c r="N1062" t="s">
        <v>8788</v>
      </c>
      <c r="O1062" t="s">
        <v>8789</v>
      </c>
      <c r="P1062" t="s">
        <v>8790</v>
      </c>
      <c r="Q1062" t="s">
        <v>8791</v>
      </c>
      <c r="R1062" t="s">
        <v>8792</v>
      </c>
      <c r="S1062" t="s">
        <v>8793</v>
      </c>
    </row>
    <row r="1063" spans="1:19" ht="17.25" x14ac:dyDescent="0.3">
      <c r="A1063" t="s">
        <v>8794</v>
      </c>
      <c r="B1063" t="s">
        <v>8795</v>
      </c>
      <c r="C1063" t="s">
        <v>12865</v>
      </c>
      <c r="D1063" s="3">
        <v>2499</v>
      </c>
      <c r="E1063" s="3">
        <v>3945</v>
      </c>
      <c r="F1063" s="4" t="str" cm="1">
        <f t="array" ref="F1063">_xlfn.IFS(D1063&lt;1000.01,"$0.01-$1,000",D1063&lt;25000.01,"$1,000.01-$25,000",D1063&lt;50000.01,"$50.000.01-$100,000",D1063&lt;100000.01,"$100,000.01-$150,000")</f>
        <v>$1,000.01-$25,000</v>
      </c>
      <c r="G1063" s="1">
        <v>0.37</v>
      </c>
      <c r="H1063">
        <v>3.8</v>
      </c>
      <c r="I1063" s="3">
        <f t="shared" si="33"/>
        <v>10777740</v>
      </c>
      <c r="J1063">
        <f t="shared" si="32"/>
        <v>1</v>
      </c>
      <c r="K1063" s="2">
        <v>2732</v>
      </c>
      <c r="L1063" t="s">
        <v>8796</v>
      </c>
      <c r="M1063" t="s">
        <v>8797</v>
      </c>
      <c r="N1063" t="s">
        <v>8798</v>
      </c>
      <c r="O1063" t="s">
        <v>8799</v>
      </c>
      <c r="P1063" t="s">
        <v>8800</v>
      </c>
      <c r="Q1063" t="s">
        <v>8801</v>
      </c>
      <c r="R1063" t="s">
        <v>8802</v>
      </c>
      <c r="S1063" t="s">
        <v>8803</v>
      </c>
    </row>
    <row r="1064" spans="1:19" ht="17.25" x14ac:dyDescent="0.3">
      <c r="A1064" t="s">
        <v>8804</v>
      </c>
      <c r="B1064" t="s">
        <v>8805</v>
      </c>
      <c r="C1064" t="s">
        <v>12865</v>
      </c>
      <c r="D1064" s="3">
        <v>1665</v>
      </c>
      <c r="E1064" s="3">
        <v>2099</v>
      </c>
      <c r="F1064" s="4" t="str" cm="1">
        <f t="array" ref="F1064">_xlfn.IFS(D1064&lt;1000.01,"$0.01-$1,000",D1064&lt;25000.01,"$1,000.01-$25,000",D1064&lt;50000.01,"$50.000.01-$100,000",D1064&lt;100000.01,"$100,000.01-$150,000")</f>
        <v>$1,000.01-$25,000</v>
      </c>
      <c r="G1064" s="1">
        <v>0.21</v>
      </c>
      <c r="H1064">
        <v>4</v>
      </c>
      <c r="I1064" s="3">
        <f t="shared" si="33"/>
        <v>30158432</v>
      </c>
      <c r="J1064">
        <f t="shared" si="32"/>
        <v>1</v>
      </c>
      <c r="K1064" s="2">
        <v>14368</v>
      </c>
      <c r="L1064" t="s">
        <v>8806</v>
      </c>
      <c r="M1064" t="s">
        <v>8807</v>
      </c>
      <c r="N1064" t="s">
        <v>8808</v>
      </c>
      <c r="O1064" t="s">
        <v>8809</v>
      </c>
      <c r="P1064" t="s">
        <v>8810</v>
      </c>
      <c r="Q1064" t="s">
        <v>8811</v>
      </c>
      <c r="R1064" t="s">
        <v>8812</v>
      </c>
      <c r="S1064" t="s">
        <v>8813</v>
      </c>
    </row>
    <row r="1065" spans="1:19" ht="17.25" x14ac:dyDescent="0.3">
      <c r="A1065" t="s">
        <v>8814</v>
      </c>
      <c r="B1065" t="s">
        <v>8815</v>
      </c>
      <c r="C1065" t="s">
        <v>12865</v>
      </c>
      <c r="D1065" s="3">
        <v>3229</v>
      </c>
      <c r="E1065" s="3">
        <v>5295</v>
      </c>
      <c r="F1065" s="4" t="str" cm="1">
        <f t="array" ref="F1065">_xlfn.IFS(D1065&lt;1000.01,"$0.01-$1,000",D1065&lt;25000.01,"$1,000.01-$25,000",D1065&lt;50000.01,"$50.000.01-$100,000",D1065&lt;100000.01,"$100,000.01-$150,000")</f>
        <v>$1,000.01-$25,000</v>
      </c>
      <c r="G1065" s="1">
        <v>0.39</v>
      </c>
      <c r="H1065">
        <v>4.2</v>
      </c>
      <c r="I1065" s="3">
        <f t="shared" si="33"/>
        <v>210338580</v>
      </c>
      <c r="J1065">
        <f t="shared" si="32"/>
        <v>1</v>
      </c>
      <c r="K1065" s="2">
        <v>39724</v>
      </c>
      <c r="L1065" t="s">
        <v>8816</v>
      </c>
      <c r="M1065" t="s">
        <v>8817</v>
      </c>
      <c r="N1065" t="s">
        <v>8818</v>
      </c>
      <c r="O1065" t="s">
        <v>8819</v>
      </c>
      <c r="P1065" t="s">
        <v>8820</v>
      </c>
      <c r="Q1065" t="s">
        <v>8821</v>
      </c>
      <c r="R1065" t="s">
        <v>8822</v>
      </c>
      <c r="S1065" t="s">
        <v>8823</v>
      </c>
    </row>
    <row r="1066" spans="1:19" ht="17.25" x14ac:dyDescent="0.3">
      <c r="A1066" t="s">
        <v>8824</v>
      </c>
      <c r="B1066" t="s">
        <v>8825</v>
      </c>
      <c r="C1066" t="s">
        <v>12865</v>
      </c>
      <c r="D1066" s="3">
        <v>1799</v>
      </c>
      <c r="E1066" s="3">
        <v>3595</v>
      </c>
      <c r="F1066" s="4" t="str" cm="1">
        <f t="array" ref="F1066">_xlfn.IFS(D1066&lt;1000.01,"$0.01-$1,000",D1066&lt;25000.01,"$1,000.01-$25,000",D1066&lt;50000.01,"$50.000.01-$100,000",D1066&lt;100000.01,"$100,000.01-$150,000")</f>
        <v>$1,000.01-$25,000</v>
      </c>
      <c r="G1066" s="1">
        <v>0.5</v>
      </c>
      <c r="H1066">
        <v>3.8</v>
      </c>
      <c r="I1066" s="3">
        <f t="shared" si="33"/>
        <v>35198645</v>
      </c>
      <c r="J1066">
        <f t="shared" si="32"/>
        <v>1</v>
      </c>
      <c r="K1066" s="2">
        <v>9791</v>
      </c>
      <c r="L1066" t="s">
        <v>8826</v>
      </c>
      <c r="M1066" t="s">
        <v>8827</v>
      </c>
      <c r="N1066" t="s">
        <v>8828</v>
      </c>
      <c r="O1066" t="s">
        <v>8829</v>
      </c>
      <c r="P1066" t="s">
        <v>8830</v>
      </c>
      <c r="Q1066" t="s">
        <v>8831</v>
      </c>
      <c r="R1066" t="s">
        <v>8832</v>
      </c>
      <c r="S1066" t="s">
        <v>8833</v>
      </c>
    </row>
    <row r="1067" spans="1:19" ht="17.25" x14ac:dyDescent="0.3">
      <c r="A1067" t="s">
        <v>8834</v>
      </c>
      <c r="B1067" t="s">
        <v>8835</v>
      </c>
      <c r="C1067" t="s">
        <v>12865</v>
      </c>
      <c r="D1067" s="3">
        <v>1260</v>
      </c>
      <c r="E1067" s="3">
        <v>1699</v>
      </c>
      <c r="F1067" s="4" t="str" cm="1">
        <f t="array" ref="F1067">_xlfn.IFS(D1067&lt;1000.01,"$0.01-$1,000",D1067&lt;25000.01,"$1,000.01-$25,000",D1067&lt;50000.01,"$50.000.01-$100,000",D1067&lt;100000.01,"$100,000.01-$150,000")</f>
        <v>$1,000.01-$25,000</v>
      </c>
      <c r="G1067" s="1">
        <v>0.26</v>
      </c>
      <c r="H1067">
        <v>4.2</v>
      </c>
      <c r="I1067" s="3">
        <f t="shared" si="33"/>
        <v>4911809</v>
      </c>
      <c r="J1067">
        <f t="shared" si="32"/>
        <v>1</v>
      </c>
      <c r="K1067" s="2">
        <v>2891</v>
      </c>
      <c r="L1067" t="s">
        <v>8836</v>
      </c>
      <c r="M1067" t="s">
        <v>8837</v>
      </c>
      <c r="N1067" t="s">
        <v>8838</v>
      </c>
      <c r="O1067" t="s">
        <v>8839</v>
      </c>
      <c r="P1067" t="s">
        <v>8840</v>
      </c>
      <c r="Q1067" t="s">
        <v>8841</v>
      </c>
      <c r="R1067" t="s">
        <v>8842</v>
      </c>
      <c r="S1067" t="s">
        <v>8843</v>
      </c>
    </row>
    <row r="1068" spans="1:19" ht="17.25" x14ac:dyDescent="0.3">
      <c r="A1068" t="s">
        <v>8844</v>
      </c>
      <c r="B1068" t="s">
        <v>8845</v>
      </c>
      <c r="C1068" t="s">
        <v>12865</v>
      </c>
      <c r="D1068" s="3">
        <v>749</v>
      </c>
      <c r="E1068" s="3">
        <v>1129</v>
      </c>
      <c r="F1068" s="4" t="str" cm="1">
        <f t="array" ref="F1068">_xlfn.IFS(D1068&lt;1000.01,"$0.01-$1,000",D1068&lt;25000.01,"$1,000.01-$25,000",D1068&lt;50000.01,"$50.000.01-$100,000",D1068&lt;100000.01,"$100,000.01-$150,000")</f>
        <v>$0.01-$1,000</v>
      </c>
      <c r="G1068" s="1">
        <v>0.34</v>
      </c>
      <c r="H1068">
        <v>4</v>
      </c>
      <c r="I1068" s="3">
        <f t="shared" si="33"/>
        <v>2761534</v>
      </c>
      <c r="J1068">
        <f t="shared" si="32"/>
        <v>1</v>
      </c>
      <c r="K1068" s="2">
        <v>2446</v>
      </c>
      <c r="L1068" t="s">
        <v>8846</v>
      </c>
      <c r="M1068" t="s">
        <v>8847</v>
      </c>
      <c r="N1068" t="s">
        <v>8848</v>
      </c>
      <c r="O1068" t="s">
        <v>8849</v>
      </c>
      <c r="P1068" t="s">
        <v>8850</v>
      </c>
      <c r="Q1068" t="s">
        <v>8851</v>
      </c>
      <c r="R1068" t="s">
        <v>8852</v>
      </c>
      <c r="S1068" t="s">
        <v>8853</v>
      </c>
    </row>
    <row r="1069" spans="1:19" ht="17.25" x14ac:dyDescent="0.3">
      <c r="A1069" t="s">
        <v>8854</v>
      </c>
      <c r="B1069" t="s">
        <v>8855</v>
      </c>
      <c r="C1069" t="s">
        <v>12865</v>
      </c>
      <c r="D1069" s="3">
        <v>3499</v>
      </c>
      <c r="E1069" s="3">
        <v>5795</v>
      </c>
      <c r="F1069" s="4" t="str" cm="1">
        <f t="array" ref="F1069">_xlfn.IFS(D1069&lt;1000.01,"$0.01-$1,000",D1069&lt;25000.01,"$1,000.01-$25,000",D1069&lt;50000.01,"$50.000.01-$100,000",D1069&lt;100000.01,"$100,000.01-$150,000")</f>
        <v>$1,000.01-$25,000</v>
      </c>
      <c r="G1069" s="1">
        <v>0.4</v>
      </c>
      <c r="H1069">
        <v>3.9</v>
      </c>
      <c r="I1069" s="3">
        <f t="shared" si="33"/>
        <v>146845300</v>
      </c>
      <c r="J1069">
        <f t="shared" si="32"/>
        <v>1</v>
      </c>
      <c r="K1069" s="2">
        <v>25340</v>
      </c>
      <c r="L1069" t="s">
        <v>8856</v>
      </c>
      <c r="M1069" t="s">
        <v>8857</v>
      </c>
      <c r="N1069" t="s">
        <v>8858</v>
      </c>
      <c r="O1069" t="s">
        <v>8859</v>
      </c>
      <c r="P1069" t="s">
        <v>8860</v>
      </c>
      <c r="Q1069" t="s">
        <v>8861</v>
      </c>
      <c r="R1069" t="s">
        <v>8862</v>
      </c>
      <c r="S1069" t="s">
        <v>8863</v>
      </c>
    </row>
    <row r="1070" spans="1:19" ht="17.25" x14ac:dyDescent="0.3">
      <c r="A1070" t="s">
        <v>8864</v>
      </c>
      <c r="B1070" t="s">
        <v>8865</v>
      </c>
      <c r="C1070" t="s">
        <v>12865</v>
      </c>
      <c r="D1070" s="3">
        <v>379</v>
      </c>
      <c r="E1070" s="3">
        <v>999</v>
      </c>
      <c r="F1070" s="4" t="str" cm="1">
        <f t="array" ref="F1070">_xlfn.IFS(D1070&lt;1000.01,"$0.01-$1,000",D1070&lt;25000.01,"$1,000.01-$25,000",D1070&lt;50000.01,"$50.000.01-$100,000",D1070&lt;100000.01,"$100,000.01-$150,000")</f>
        <v>$0.01-$1,000</v>
      </c>
      <c r="G1070" s="1">
        <v>0.62</v>
      </c>
      <c r="H1070">
        <v>4.3</v>
      </c>
      <c r="I1070" s="3">
        <f t="shared" si="33"/>
        <v>3092904</v>
      </c>
      <c r="J1070">
        <f t="shared" si="32"/>
        <v>1</v>
      </c>
      <c r="K1070" s="2">
        <v>3096</v>
      </c>
      <c r="L1070" t="s">
        <v>8866</v>
      </c>
      <c r="M1070" t="s">
        <v>8867</v>
      </c>
      <c r="N1070" t="s">
        <v>8868</v>
      </c>
      <c r="O1070" t="s">
        <v>8869</v>
      </c>
      <c r="P1070" t="s">
        <v>8870</v>
      </c>
      <c r="Q1070" t="s">
        <v>8871</v>
      </c>
      <c r="R1070" t="s">
        <v>8872</v>
      </c>
      <c r="S1070" t="s">
        <v>8873</v>
      </c>
    </row>
    <row r="1071" spans="1:19" ht="17.25" x14ac:dyDescent="0.3">
      <c r="A1071" t="s">
        <v>8874</v>
      </c>
      <c r="B1071" t="s">
        <v>8875</v>
      </c>
      <c r="C1071" t="s">
        <v>12865</v>
      </c>
      <c r="D1071" s="3">
        <v>1099</v>
      </c>
      <c r="E1071" s="3">
        <v>2400</v>
      </c>
      <c r="F1071" s="4" t="str" cm="1">
        <f t="array" ref="F1071">_xlfn.IFS(D1071&lt;1000.01,"$0.01-$1,000",D1071&lt;25000.01,"$1,000.01-$25,000",D1071&lt;50000.01,"$50.000.01-$100,000",D1071&lt;100000.01,"$100,000.01-$150,000")</f>
        <v>$1,000.01-$25,000</v>
      </c>
      <c r="G1071" s="1">
        <v>0.54</v>
      </c>
      <c r="H1071">
        <v>3.8</v>
      </c>
      <c r="I1071" s="3">
        <f t="shared" si="33"/>
        <v>9600</v>
      </c>
      <c r="J1071">
        <f t="shared" si="32"/>
        <v>1</v>
      </c>
      <c r="K1071" s="2">
        <v>4</v>
      </c>
      <c r="L1071" t="s">
        <v>8876</v>
      </c>
      <c r="M1071" t="s">
        <v>8877</v>
      </c>
      <c r="N1071" t="s">
        <v>8878</v>
      </c>
      <c r="O1071" t="s">
        <v>8879</v>
      </c>
      <c r="P1071" t="s">
        <v>8880</v>
      </c>
      <c r="Q1071" t="s">
        <v>8881</v>
      </c>
      <c r="R1071" t="s">
        <v>8882</v>
      </c>
      <c r="S1071" t="s">
        <v>8883</v>
      </c>
    </row>
    <row r="1072" spans="1:19" ht="17.25" x14ac:dyDescent="0.3">
      <c r="A1072" t="s">
        <v>8884</v>
      </c>
      <c r="B1072" t="s">
        <v>8885</v>
      </c>
      <c r="C1072" t="s">
        <v>12865</v>
      </c>
      <c r="D1072" s="3">
        <v>749</v>
      </c>
      <c r="E1072" s="3">
        <v>1299</v>
      </c>
      <c r="F1072" s="4" t="str" cm="1">
        <f t="array" ref="F1072">_xlfn.IFS(D1072&lt;1000.01,"$0.01-$1,000",D1072&lt;25000.01,"$1,000.01-$25,000",D1072&lt;50000.01,"$50.000.01-$100,000",D1072&lt;100000.01,"$100,000.01-$150,000")</f>
        <v>$0.01-$1,000</v>
      </c>
      <c r="G1072" s="1">
        <v>0.42</v>
      </c>
      <c r="H1072">
        <v>4</v>
      </c>
      <c r="I1072" s="3">
        <f t="shared" si="33"/>
        <v>154581</v>
      </c>
      <c r="J1072">
        <f t="shared" si="32"/>
        <v>1</v>
      </c>
      <c r="K1072" s="2">
        <v>119</v>
      </c>
      <c r="L1072" t="s">
        <v>8886</v>
      </c>
      <c r="M1072" t="s">
        <v>8887</v>
      </c>
      <c r="N1072" t="s">
        <v>8888</v>
      </c>
      <c r="O1072" t="s">
        <v>8889</v>
      </c>
      <c r="P1072" t="s">
        <v>8890</v>
      </c>
      <c r="Q1072" t="s">
        <v>8891</v>
      </c>
      <c r="R1072" t="s">
        <v>8892</v>
      </c>
      <c r="S1072" t="s">
        <v>8893</v>
      </c>
    </row>
    <row r="1073" spans="1:19" ht="17.25" x14ac:dyDescent="0.3">
      <c r="A1073" t="s">
        <v>8894</v>
      </c>
      <c r="B1073" t="s">
        <v>8895</v>
      </c>
      <c r="C1073" t="s">
        <v>12865</v>
      </c>
      <c r="D1073" s="3">
        <v>1299</v>
      </c>
      <c r="E1073" s="3">
        <v>1299</v>
      </c>
      <c r="F1073" s="4" t="str" cm="1">
        <f t="array" ref="F1073">_xlfn.IFS(D1073&lt;1000.01,"$0.01-$1,000",D1073&lt;25000.01,"$1,000.01-$25,000",D1073&lt;50000.01,"$50.000.01-$100,000",D1073&lt;100000.01,"$100,000.01-$150,000")</f>
        <v>$1,000.01-$25,000</v>
      </c>
      <c r="G1073" s="1">
        <v>0</v>
      </c>
      <c r="H1073">
        <v>4.2</v>
      </c>
      <c r="I1073" s="3">
        <f t="shared" si="33"/>
        <v>52097694</v>
      </c>
      <c r="J1073">
        <f t="shared" si="32"/>
        <v>1</v>
      </c>
      <c r="K1073" s="2">
        <v>40106</v>
      </c>
      <c r="L1073" t="s">
        <v>8896</v>
      </c>
      <c r="M1073" t="s">
        <v>8897</v>
      </c>
      <c r="N1073" t="s">
        <v>8898</v>
      </c>
      <c r="O1073" t="s">
        <v>8899</v>
      </c>
      <c r="P1073" t="s">
        <v>8900</v>
      </c>
      <c r="Q1073" t="s">
        <v>8901</v>
      </c>
      <c r="R1073" t="s">
        <v>8902</v>
      </c>
      <c r="S1073" t="s">
        <v>8903</v>
      </c>
    </row>
    <row r="1074" spans="1:19" ht="17.25" x14ac:dyDescent="0.3">
      <c r="A1074" t="s">
        <v>8904</v>
      </c>
      <c r="B1074" t="s">
        <v>8905</v>
      </c>
      <c r="C1074" t="s">
        <v>12865</v>
      </c>
      <c r="D1074" s="3">
        <v>549</v>
      </c>
      <c r="E1074" s="3">
        <v>1090</v>
      </c>
      <c r="F1074" s="4" t="str" cm="1">
        <f t="array" ref="F1074">_xlfn.IFS(D1074&lt;1000.01,"$0.01-$1,000",D1074&lt;25000.01,"$1,000.01-$25,000",D1074&lt;50000.01,"$50.000.01-$100,000",D1074&lt;100000.01,"$100,000.01-$150,000")</f>
        <v>$0.01-$1,000</v>
      </c>
      <c r="G1074" s="1">
        <v>0.5</v>
      </c>
      <c r="H1074">
        <v>4.2</v>
      </c>
      <c r="I1074" s="3">
        <f t="shared" si="33"/>
        <v>14201610</v>
      </c>
      <c r="J1074">
        <f t="shared" si="32"/>
        <v>1</v>
      </c>
      <c r="K1074" s="2">
        <v>13029</v>
      </c>
      <c r="L1074" t="s">
        <v>8906</v>
      </c>
      <c r="M1074" t="s">
        <v>8907</v>
      </c>
      <c r="N1074" t="s">
        <v>8908</v>
      </c>
      <c r="O1074" t="s">
        <v>8909</v>
      </c>
      <c r="P1074" t="s">
        <v>8910</v>
      </c>
      <c r="Q1074" t="s">
        <v>8911</v>
      </c>
      <c r="R1074" t="s">
        <v>8912</v>
      </c>
      <c r="S1074" t="s">
        <v>8913</v>
      </c>
    </row>
    <row r="1075" spans="1:19" ht="17.25" x14ac:dyDescent="0.3">
      <c r="A1075" t="s">
        <v>8914</v>
      </c>
      <c r="B1075" t="s">
        <v>8915</v>
      </c>
      <c r="C1075" t="s">
        <v>12865</v>
      </c>
      <c r="D1075" s="3">
        <v>899</v>
      </c>
      <c r="E1075" s="3">
        <v>2000</v>
      </c>
      <c r="F1075" s="4" t="str" cm="1">
        <f t="array" ref="F1075">_xlfn.IFS(D1075&lt;1000.01,"$0.01-$1,000",D1075&lt;25000.01,"$1,000.01-$25,000",D1075&lt;50000.01,"$50.000.01-$100,000",D1075&lt;100000.01,"$100,000.01-$150,000")</f>
        <v>$0.01-$1,000</v>
      </c>
      <c r="G1075" s="1">
        <v>0.55000000000000004</v>
      </c>
      <c r="H1075">
        <v>3.6</v>
      </c>
      <c r="I1075" s="3">
        <f t="shared" si="33"/>
        <v>582000</v>
      </c>
      <c r="J1075">
        <f t="shared" ref="J1075:J1138" si="34">LEN(O2407)-LEN(SUBSTITUTE(O2407,",",""))+1</f>
        <v>1</v>
      </c>
      <c r="K1075" s="2">
        <v>291</v>
      </c>
      <c r="L1075" t="s">
        <v>8916</v>
      </c>
      <c r="M1075" t="s">
        <v>8917</v>
      </c>
      <c r="N1075" t="s">
        <v>8918</v>
      </c>
      <c r="O1075" t="s">
        <v>8919</v>
      </c>
      <c r="P1075" t="s">
        <v>8920</v>
      </c>
      <c r="Q1075" t="s">
        <v>8921</v>
      </c>
      <c r="R1075" t="s">
        <v>8922</v>
      </c>
      <c r="S1075" t="s">
        <v>8923</v>
      </c>
    </row>
    <row r="1076" spans="1:19" ht="17.25" x14ac:dyDescent="0.3">
      <c r="A1076" t="s">
        <v>8924</v>
      </c>
      <c r="B1076" t="s">
        <v>8925</v>
      </c>
      <c r="C1076" t="s">
        <v>12865</v>
      </c>
      <c r="D1076" s="3">
        <v>1321</v>
      </c>
      <c r="E1076" s="3">
        <v>1545</v>
      </c>
      <c r="F1076" s="4" t="str" cm="1">
        <f t="array" ref="F1076">_xlfn.IFS(D1076&lt;1000.01,"$0.01-$1,000",D1076&lt;25000.01,"$1,000.01-$25,000",D1076&lt;50000.01,"$50.000.01-$100,000",D1076&lt;100000.01,"$100,000.01-$150,000")</f>
        <v>$1,000.01-$25,000</v>
      </c>
      <c r="G1076" s="1">
        <v>0.14000000000000001</v>
      </c>
      <c r="H1076">
        <v>4.3</v>
      </c>
      <c r="I1076" s="3">
        <f t="shared" si="33"/>
        <v>23874885</v>
      </c>
      <c r="J1076">
        <f t="shared" si="34"/>
        <v>1</v>
      </c>
      <c r="K1076" s="2">
        <v>15453</v>
      </c>
      <c r="L1076" t="s">
        <v>8926</v>
      </c>
      <c r="M1076" t="s">
        <v>8927</v>
      </c>
      <c r="N1076" t="s">
        <v>8928</v>
      </c>
      <c r="O1076" t="s">
        <v>8929</v>
      </c>
      <c r="P1076" t="s">
        <v>8930</v>
      </c>
      <c r="Q1076" t="s">
        <v>8931</v>
      </c>
      <c r="R1076" t="s">
        <v>8932</v>
      </c>
      <c r="S1076" t="s">
        <v>8933</v>
      </c>
    </row>
    <row r="1077" spans="1:19" ht="17.25" x14ac:dyDescent="0.3">
      <c r="A1077" t="s">
        <v>8934</v>
      </c>
      <c r="B1077" t="s">
        <v>8935</v>
      </c>
      <c r="C1077" t="s">
        <v>12865</v>
      </c>
      <c r="D1077" s="3">
        <v>1099</v>
      </c>
      <c r="E1077" s="3">
        <v>1999</v>
      </c>
      <c r="F1077" s="4" t="str" cm="1">
        <f t="array" ref="F1077">_xlfn.IFS(D1077&lt;1000.01,"$0.01-$1,000",D1077&lt;25000.01,"$1,000.01-$25,000",D1077&lt;50000.01,"$50.000.01-$100,000",D1077&lt;100000.01,"$100,000.01-$150,000")</f>
        <v>$1,000.01-$25,000</v>
      </c>
      <c r="G1077" s="1">
        <v>0.45</v>
      </c>
      <c r="H1077">
        <v>4</v>
      </c>
      <c r="I1077" s="3">
        <f t="shared" si="33"/>
        <v>1207396</v>
      </c>
      <c r="J1077">
        <f t="shared" si="34"/>
        <v>1</v>
      </c>
      <c r="K1077" s="2">
        <v>604</v>
      </c>
      <c r="L1077" t="s">
        <v>8936</v>
      </c>
      <c r="M1077" t="s">
        <v>8937</v>
      </c>
      <c r="N1077" t="s">
        <v>8938</v>
      </c>
      <c r="O1077" t="s">
        <v>8939</v>
      </c>
      <c r="P1077" t="s">
        <v>8940</v>
      </c>
      <c r="Q1077" t="s">
        <v>8941</v>
      </c>
      <c r="R1077" t="s">
        <v>8942</v>
      </c>
      <c r="S1077" t="s">
        <v>8943</v>
      </c>
    </row>
    <row r="1078" spans="1:19" ht="17.25" x14ac:dyDescent="0.3">
      <c r="A1078" t="s">
        <v>8944</v>
      </c>
      <c r="B1078" t="s">
        <v>8945</v>
      </c>
      <c r="C1078" t="s">
        <v>12865</v>
      </c>
      <c r="D1078" s="3">
        <v>775</v>
      </c>
      <c r="E1078" s="3">
        <v>875</v>
      </c>
      <c r="F1078" s="4" t="str" cm="1">
        <f t="array" ref="F1078">_xlfn.IFS(D1078&lt;1000.01,"$0.01-$1,000",D1078&lt;25000.01,"$1,000.01-$25,000",D1078&lt;50000.01,"$50.000.01-$100,000",D1078&lt;100000.01,"$100,000.01-$150,000")</f>
        <v>$0.01-$1,000</v>
      </c>
      <c r="G1078" s="1">
        <v>0.11</v>
      </c>
      <c r="H1078">
        <v>4.2</v>
      </c>
      <c r="I1078" s="3">
        <f t="shared" si="33"/>
        <v>40816125</v>
      </c>
      <c r="J1078">
        <f t="shared" si="34"/>
        <v>1</v>
      </c>
      <c r="K1078" s="2">
        <v>46647</v>
      </c>
      <c r="L1078" t="s">
        <v>8946</v>
      </c>
      <c r="M1078" t="s">
        <v>8947</v>
      </c>
      <c r="N1078" t="s">
        <v>8948</v>
      </c>
      <c r="O1078" t="s">
        <v>8949</v>
      </c>
      <c r="P1078" t="s">
        <v>8950</v>
      </c>
      <c r="Q1078" t="s">
        <v>8951</v>
      </c>
      <c r="R1078" t="s">
        <v>8952</v>
      </c>
      <c r="S1078" t="s">
        <v>8953</v>
      </c>
    </row>
    <row r="1079" spans="1:19" ht="17.25" x14ac:dyDescent="0.3">
      <c r="A1079" t="s">
        <v>8954</v>
      </c>
      <c r="B1079" t="s">
        <v>8955</v>
      </c>
      <c r="C1079" t="s">
        <v>12865</v>
      </c>
      <c r="D1079" s="3">
        <v>6299</v>
      </c>
      <c r="E1079" s="3">
        <v>15270</v>
      </c>
      <c r="F1079" s="4" t="str" cm="1">
        <f t="array" ref="F1079">_xlfn.IFS(D1079&lt;1000.01,"$0.01-$1,000",D1079&lt;25000.01,"$1,000.01-$25,000",D1079&lt;50000.01,"$50.000.01-$100,000",D1079&lt;100000.01,"$100,000.01-$150,000")</f>
        <v>$1,000.01-$25,000</v>
      </c>
      <c r="G1079" s="1">
        <v>0.59</v>
      </c>
      <c r="H1079">
        <v>4.0999999999999996</v>
      </c>
      <c r="I1079" s="3">
        <f t="shared" si="33"/>
        <v>49367910</v>
      </c>
      <c r="J1079">
        <f t="shared" si="34"/>
        <v>1</v>
      </c>
      <c r="K1079" s="2">
        <v>3233</v>
      </c>
      <c r="L1079" t="s">
        <v>8956</v>
      </c>
      <c r="M1079" t="s">
        <v>8957</v>
      </c>
      <c r="N1079" t="s">
        <v>8958</v>
      </c>
      <c r="O1079" t="s">
        <v>8959</v>
      </c>
      <c r="P1079" t="s">
        <v>8960</v>
      </c>
      <c r="Q1079" t="s">
        <v>8961</v>
      </c>
      <c r="R1079" t="s">
        <v>8962</v>
      </c>
      <c r="S1079" t="s">
        <v>8963</v>
      </c>
    </row>
    <row r="1080" spans="1:19" ht="17.25" x14ac:dyDescent="0.3">
      <c r="A1080" t="s">
        <v>8964</v>
      </c>
      <c r="B1080" t="s">
        <v>8965</v>
      </c>
      <c r="C1080" t="s">
        <v>12865</v>
      </c>
      <c r="D1080" s="3">
        <v>3190</v>
      </c>
      <c r="E1080" s="3">
        <v>4195</v>
      </c>
      <c r="F1080" s="4" t="str" cm="1">
        <f t="array" ref="F1080">_xlfn.IFS(D1080&lt;1000.01,"$0.01-$1,000",D1080&lt;25000.01,"$1,000.01-$25,000",D1080&lt;50000.01,"$50.000.01-$100,000",D1080&lt;100000.01,"$100,000.01-$150,000")</f>
        <v>$1,000.01-$25,000</v>
      </c>
      <c r="G1080" s="1">
        <v>0.24</v>
      </c>
      <c r="H1080">
        <v>4</v>
      </c>
      <c r="I1080" s="3">
        <f t="shared" si="33"/>
        <v>5377990</v>
      </c>
      <c r="J1080">
        <f t="shared" si="34"/>
        <v>1</v>
      </c>
      <c r="K1080" s="2">
        <v>1282</v>
      </c>
      <c r="L1080" t="s">
        <v>8966</v>
      </c>
      <c r="M1080" t="s">
        <v>8967</v>
      </c>
      <c r="N1080" t="s">
        <v>8968</v>
      </c>
      <c r="O1080" t="s">
        <v>8969</v>
      </c>
      <c r="P1080" t="s">
        <v>8970</v>
      </c>
      <c r="Q1080" t="s">
        <v>8971</v>
      </c>
      <c r="R1080" t="s">
        <v>8972</v>
      </c>
      <c r="S1080" t="s">
        <v>8973</v>
      </c>
    </row>
    <row r="1081" spans="1:19" ht="17.25" x14ac:dyDescent="0.3">
      <c r="A1081" t="s">
        <v>8974</v>
      </c>
      <c r="B1081" t="s">
        <v>8975</v>
      </c>
      <c r="C1081" t="s">
        <v>12865</v>
      </c>
      <c r="D1081" s="3">
        <v>799</v>
      </c>
      <c r="E1081" s="3">
        <v>1989</v>
      </c>
      <c r="F1081" s="4" t="str" cm="1">
        <f t="array" ref="F1081">_xlfn.IFS(D1081&lt;1000.01,"$0.01-$1,000",D1081&lt;25000.01,"$1,000.01-$25,000",D1081&lt;50000.01,"$50.000.01-$100,000",D1081&lt;100000.01,"$100,000.01-$150,000")</f>
        <v>$0.01-$1,000</v>
      </c>
      <c r="G1081" s="1">
        <v>0.6</v>
      </c>
      <c r="H1081">
        <v>4.3</v>
      </c>
      <c r="I1081" s="3">
        <f t="shared" si="33"/>
        <v>139230</v>
      </c>
      <c r="J1081">
        <f t="shared" si="34"/>
        <v>1</v>
      </c>
      <c r="K1081" s="2">
        <v>70</v>
      </c>
      <c r="L1081" t="s">
        <v>8976</v>
      </c>
      <c r="M1081" t="s">
        <v>8977</v>
      </c>
      <c r="N1081" t="s">
        <v>8978</v>
      </c>
      <c r="O1081" t="s">
        <v>8979</v>
      </c>
      <c r="P1081" t="s">
        <v>8980</v>
      </c>
      <c r="Q1081" t="s">
        <v>8981</v>
      </c>
      <c r="R1081" t="s">
        <v>8982</v>
      </c>
      <c r="S1081" t="s">
        <v>8983</v>
      </c>
    </row>
    <row r="1082" spans="1:19" ht="17.25" x14ac:dyDescent="0.3">
      <c r="A1082" t="s">
        <v>8984</v>
      </c>
      <c r="B1082" t="s">
        <v>8985</v>
      </c>
      <c r="C1082" t="s">
        <v>12865</v>
      </c>
      <c r="D1082" s="3">
        <v>2699</v>
      </c>
      <c r="E1082" s="3">
        <v>5000</v>
      </c>
      <c r="F1082" s="4" t="str" cm="1">
        <f t="array" ref="F1082">_xlfn.IFS(D1082&lt;1000.01,"$0.01-$1,000",D1082&lt;25000.01,"$1,000.01-$25,000",D1082&lt;50000.01,"$50.000.01-$100,000",D1082&lt;100000.01,"$100,000.01-$150,000")</f>
        <v>$1,000.01-$25,000</v>
      </c>
      <c r="G1082" s="1">
        <v>0.46</v>
      </c>
      <c r="H1082">
        <v>4</v>
      </c>
      <c r="I1082" s="3">
        <f t="shared" si="33"/>
        <v>130820000</v>
      </c>
      <c r="J1082">
        <f t="shared" si="34"/>
        <v>1</v>
      </c>
      <c r="K1082" s="2">
        <v>26164</v>
      </c>
      <c r="L1082" t="s">
        <v>8986</v>
      </c>
      <c r="M1082" t="s">
        <v>8987</v>
      </c>
      <c r="N1082" t="s">
        <v>8988</v>
      </c>
      <c r="O1082" t="s">
        <v>8989</v>
      </c>
      <c r="P1082" t="s">
        <v>8990</v>
      </c>
      <c r="Q1082" t="s">
        <v>8991</v>
      </c>
      <c r="R1082" t="s">
        <v>8992</v>
      </c>
      <c r="S1082" t="s">
        <v>8993</v>
      </c>
    </row>
    <row r="1083" spans="1:19" ht="17.25" x14ac:dyDescent="0.3">
      <c r="A1083" t="s">
        <v>8994</v>
      </c>
      <c r="B1083" t="s">
        <v>8995</v>
      </c>
      <c r="C1083" t="s">
        <v>12865</v>
      </c>
      <c r="D1083" s="3">
        <v>599</v>
      </c>
      <c r="E1083" s="3">
        <v>990</v>
      </c>
      <c r="F1083" s="4" t="str" cm="1">
        <f t="array" ref="F1083">_xlfn.IFS(D1083&lt;1000.01,"$0.01-$1,000",D1083&lt;25000.01,"$1,000.01-$25,000",D1083&lt;50000.01,"$50.000.01-$100,000",D1083&lt;100000.01,"$100,000.01-$150,000")</f>
        <v>$0.01-$1,000</v>
      </c>
      <c r="G1083" s="1">
        <v>0.39</v>
      </c>
      <c r="H1083">
        <v>3.9</v>
      </c>
      <c r="I1083" s="3">
        <f t="shared" si="33"/>
        <v>16004340</v>
      </c>
      <c r="J1083">
        <f t="shared" si="34"/>
        <v>1</v>
      </c>
      <c r="K1083" s="2">
        <v>16166</v>
      </c>
      <c r="L1083" t="s">
        <v>8996</v>
      </c>
      <c r="M1083" t="s">
        <v>8997</v>
      </c>
      <c r="N1083" t="s">
        <v>8998</v>
      </c>
      <c r="O1083" t="s">
        <v>8999</v>
      </c>
      <c r="P1083" t="s">
        <v>9000</v>
      </c>
      <c r="Q1083" t="s">
        <v>9001</v>
      </c>
      <c r="R1083" t="s">
        <v>9002</v>
      </c>
      <c r="S1083" t="s">
        <v>9003</v>
      </c>
    </row>
    <row r="1084" spans="1:19" ht="17.25" x14ac:dyDescent="0.3">
      <c r="A1084" t="s">
        <v>9004</v>
      </c>
      <c r="B1084" t="s">
        <v>9005</v>
      </c>
      <c r="C1084" t="s">
        <v>12865</v>
      </c>
      <c r="D1084" s="3">
        <v>749</v>
      </c>
      <c r="E1084" s="3">
        <v>1111</v>
      </c>
      <c r="F1084" s="4" t="str" cm="1">
        <f t="array" ref="F1084">_xlfn.IFS(D1084&lt;1000.01,"$0.01-$1,000",D1084&lt;25000.01,"$1,000.01-$25,000",D1084&lt;50000.01,"$50.000.01-$100,000",D1084&lt;100000.01,"$100,000.01-$150,000")</f>
        <v>$0.01-$1,000</v>
      </c>
      <c r="G1084" s="1">
        <v>0.33</v>
      </c>
      <c r="H1084">
        <v>4.2</v>
      </c>
      <c r="I1084" s="3">
        <f t="shared" si="33"/>
        <v>39654923</v>
      </c>
      <c r="J1084">
        <f t="shared" si="34"/>
        <v>1</v>
      </c>
      <c r="K1084" s="2">
        <v>35693</v>
      </c>
      <c r="L1084" t="s">
        <v>9006</v>
      </c>
      <c r="M1084" t="s">
        <v>9007</v>
      </c>
      <c r="N1084" t="s">
        <v>9008</v>
      </c>
      <c r="O1084" t="s">
        <v>9009</v>
      </c>
      <c r="P1084" t="s">
        <v>9010</v>
      </c>
      <c r="Q1084" t="s">
        <v>9011</v>
      </c>
      <c r="R1084" t="s">
        <v>9012</v>
      </c>
      <c r="S1084" t="s">
        <v>9013</v>
      </c>
    </row>
    <row r="1085" spans="1:19" ht="17.25" x14ac:dyDescent="0.3">
      <c r="A1085" t="s">
        <v>9014</v>
      </c>
      <c r="B1085" t="s">
        <v>9015</v>
      </c>
      <c r="C1085" t="s">
        <v>12865</v>
      </c>
      <c r="D1085" s="3">
        <v>6199</v>
      </c>
      <c r="E1085" s="3">
        <v>10400</v>
      </c>
      <c r="F1085" s="4" t="str" cm="1">
        <f t="array" ref="F1085">_xlfn.IFS(D1085&lt;1000.01,"$0.01-$1,000",D1085&lt;25000.01,"$1,000.01-$25,000",D1085&lt;50000.01,"$50.000.01-$100,000",D1085&lt;100000.01,"$100,000.01-$150,000")</f>
        <v>$1,000.01-$25,000</v>
      </c>
      <c r="G1085" s="1">
        <v>0.4</v>
      </c>
      <c r="H1085">
        <v>4.0999999999999996</v>
      </c>
      <c r="I1085" s="3">
        <f t="shared" si="33"/>
        <v>149666400</v>
      </c>
      <c r="J1085">
        <f t="shared" si="34"/>
        <v>1</v>
      </c>
      <c r="K1085" s="2">
        <v>14391</v>
      </c>
      <c r="L1085" t="s">
        <v>9016</v>
      </c>
      <c r="M1085" t="s">
        <v>9017</v>
      </c>
      <c r="N1085" t="s">
        <v>9018</v>
      </c>
      <c r="O1085" t="s">
        <v>9019</v>
      </c>
      <c r="P1085" t="s">
        <v>9020</v>
      </c>
      <c r="Q1085" t="s">
        <v>9021</v>
      </c>
      <c r="R1085" t="s">
        <v>9022</v>
      </c>
      <c r="S1085" t="s">
        <v>9023</v>
      </c>
    </row>
    <row r="1086" spans="1:19" ht="17.25" x14ac:dyDescent="0.3">
      <c r="A1086" t="s">
        <v>9024</v>
      </c>
      <c r="B1086" t="s">
        <v>9025</v>
      </c>
      <c r="C1086" t="s">
        <v>12865</v>
      </c>
      <c r="D1086" s="3">
        <v>1819</v>
      </c>
      <c r="E1086" s="3">
        <v>2490</v>
      </c>
      <c r="F1086" s="4" t="str" cm="1">
        <f t="array" ref="F1086">_xlfn.IFS(D1086&lt;1000.01,"$0.01-$1,000",D1086&lt;25000.01,"$1,000.01-$25,000",D1086&lt;50000.01,"$50.000.01-$100,000",D1086&lt;100000.01,"$100,000.01-$150,000")</f>
        <v>$1,000.01-$25,000</v>
      </c>
      <c r="G1086" s="1">
        <v>0.27</v>
      </c>
      <c r="H1086">
        <v>4.4000000000000004</v>
      </c>
      <c r="I1086" s="3">
        <f t="shared" si="33"/>
        <v>19785540</v>
      </c>
      <c r="J1086">
        <f t="shared" si="34"/>
        <v>1</v>
      </c>
      <c r="K1086" s="2">
        <v>7946</v>
      </c>
      <c r="L1086" t="s">
        <v>9026</v>
      </c>
      <c r="M1086" t="s">
        <v>9027</v>
      </c>
      <c r="N1086" t="s">
        <v>9028</v>
      </c>
      <c r="O1086" t="s">
        <v>9029</v>
      </c>
      <c r="P1086" t="s">
        <v>9030</v>
      </c>
      <c r="Q1086" t="s">
        <v>9031</v>
      </c>
      <c r="R1086" t="s">
        <v>9032</v>
      </c>
      <c r="S1086" t="s">
        <v>9033</v>
      </c>
    </row>
    <row r="1087" spans="1:19" ht="17.25" x14ac:dyDescent="0.3">
      <c r="A1087" t="s">
        <v>9034</v>
      </c>
      <c r="B1087" t="s">
        <v>9035</v>
      </c>
      <c r="C1087" t="s">
        <v>12865</v>
      </c>
      <c r="D1087" s="3">
        <v>1199</v>
      </c>
      <c r="E1087" s="3">
        <v>1900</v>
      </c>
      <c r="F1087" s="4" t="str" cm="1">
        <f t="array" ref="F1087">_xlfn.IFS(D1087&lt;1000.01,"$0.01-$1,000",D1087&lt;25000.01,"$1,000.01-$25,000",D1087&lt;50000.01,"$50.000.01-$100,000",D1087&lt;100000.01,"$100,000.01-$150,000")</f>
        <v>$1,000.01-$25,000</v>
      </c>
      <c r="G1087" s="1">
        <v>0.37</v>
      </c>
      <c r="H1087">
        <v>4</v>
      </c>
      <c r="I1087" s="3">
        <f t="shared" si="33"/>
        <v>3353500</v>
      </c>
      <c r="J1087">
        <f t="shared" si="34"/>
        <v>1</v>
      </c>
      <c r="K1087" s="2">
        <v>1765</v>
      </c>
      <c r="L1087" t="s">
        <v>9036</v>
      </c>
      <c r="M1087" t="s">
        <v>9037</v>
      </c>
      <c r="N1087" t="s">
        <v>9038</v>
      </c>
      <c r="O1087" t="s">
        <v>9039</v>
      </c>
      <c r="P1087" t="s">
        <v>9040</v>
      </c>
      <c r="Q1087" t="s">
        <v>9041</v>
      </c>
      <c r="R1087" t="s">
        <v>9042</v>
      </c>
      <c r="S1087" t="s">
        <v>9043</v>
      </c>
    </row>
    <row r="1088" spans="1:19" ht="17.25" x14ac:dyDescent="0.3">
      <c r="A1088" t="s">
        <v>9044</v>
      </c>
      <c r="B1088" t="s">
        <v>9045</v>
      </c>
      <c r="C1088" t="s">
        <v>12865</v>
      </c>
      <c r="D1088" s="3">
        <v>3249</v>
      </c>
      <c r="E1088" s="3">
        <v>6295</v>
      </c>
      <c r="F1088" s="4" t="str" cm="1">
        <f t="array" ref="F1088">_xlfn.IFS(D1088&lt;1000.01,"$0.01-$1,000",D1088&lt;25000.01,"$1,000.01-$25,000",D1088&lt;50000.01,"$50.000.01-$100,000",D1088&lt;100000.01,"$100,000.01-$150,000")</f>
        <v>$1,000.01-$25,000</v>
      </c>
      <c r="G1088" s="1">
        <v>0.48</v>
      </c>
      <c r="H1088">
        <v>3.8</v>
      </c>
      <c r="I1088" s="3">
        <f t="shared" si="33"/>
        <v>88520290</v>
      </c>
      <c r="J1088">
        <f t="shared" si="34"/>
        <v>1</v>
      </c>
      <c r="K1088" s="2">
        <v>14062</v>
      </c>
      <c r="L1088" t="s">
        <v>9046</v>
      </c>
      <c r="M1088" t="s">
        <v>9047</v>
      </c>
      <c r="N1088" t="s">
        <v>9048</v>
      </c>
      <c r="O1088" t="s">
        <v>9049</v>
      </c>
      <c r="P1088" t="s">
        <v>9050</v>
      </c>
      <c r="Q1088" t="s">
        <v>9051</v>
      </c>
      <c r="R1088" t="s">
        <v>9052</v>
      </c>
      <c r="S1088" t="s">
        <v>9053</v>
      </c>
    </row>
    <row r="1089" spans="1:19" ht="17.25" x14ac:dyDescent="0.3">
      <c r="A1089" t="s">
        <v>9054</v>
      </c>
      <c r="B1089" t="s">
        <v>9055</v>
      </c>
      <c r="C1089" t="s">
        <v>12865</v>
      </c>
      <c r="D1089" s="3">
        <v>349</v>
      </c>
      <c r="E1089" s="3">
        <v>999</v>
      </c>
      <c r="F1089" s="4" t="str" cm="1">
        <f t="array" ref="F1089">_xlfn.IFS(D1089&lt;1000.01,"$0.01-$1,000",D1089&lt;25000.01,"$1,000.01-$25,000",D1089&lt;50000.01,"$50.000.01-$100,000",D1089&lt;100000.01,"$100,000.01-$150,000")</f>
        <v>$0.01-$1,000</v>
      </c>
      <c r="G1089" s="1">
        <v>0.65</v>
      </c>
      <c r="H1089">
        <v>4</v>
      </c>
      <c r="I1089" s="3">
        <f t="shared" si="33"/>
        <v>15630354</v>
      </c>
      <c r="J1089">
        <f t="shared" si="34"/>
        <v>1</v>
      </c>
      <c r="K1089" s="2">
        <v>15646</v>
      </c>
      <c r="L1089" t="s">
        <v>9056</v>
      </c>
      <c r="M1089" t="s">
        <v>9057</v>
      </c>
      <c r="N1089" t="s">
        <v>9058</v>
      </c>
      <c r="O1089" t="s">
        <v>9059</v>
      </c>
      <c r="P1089" t="s">
        <v>9060</v>
      </c>
      <c r="Q1089" t="s">
        <v>9061</v>
      </c>
      <c r="R1089" t="s">
        <v>9062</v>
      </c>
      <c r="S1089" t="s">
        <v>9063</v>
      </c>
    </row>
    <row r="1090" spans="1:19" ht="17.25" x14ac:dyDescent="0.3">
      <c r="A1090" t="s">
        <v>9064</v>
      </c>
      <c r="B1090" t="s">
        <v>9065</v>
      </c>
      <c r="C1090" t="s">
        <v>12865</v>
      </c>
      <c r="D1090" s="3">
        <v>1049</v>
      </c>
      <c r="E1090" s="3">
        <v>1699</v>
      </c>
      <c r="F1090" s="4" t="str" cm="1">
        <f t="array" ref="F1090">_xlfn.IFS(D1090&lt;1000.01,"$0.01-$1,000",D1090&lt;25000.01,"$1,000.01-$25,000",D1090&lt;50000.01,"$50.000.01-$100,000",D1090&lt;100000.01,"$100,000.01-$150,000")</f>
        <v>$1,000.01-$25,000</v>
      </c>
      <c r="G1090" s="1">
        <v>0.38</v>
      </c>
      <c r="H1090">
        <v>3.1</v>
      </c>
      <c r="I1090" s="3">
        <f t="shared" ref="I1090:I1153" si="35">E1090*K1090</f>
        <v>188589</v>
      </c>
      <c r="J1090">
        <f t="shared" si="34"/>
        <v>1</v>
      </c>
      <c r="K1090" s="2">
        <v>111</v>
      </c>
      <c r="L1090" t="s">
        <v>9066</v>
      </c>
      <c r="M1090" t="s">
        <v>9067</v>
      </c>
      <c r="N1090" t="s">
        <v>9068</v>
      </c>
      <c r="O1090" t="s">
        <v>9069</v>
      </c>
      <c r="P1090" t="s">
        <v>9070</v>
      </c>
      <c r="Q1090" t="s">
        <v>9071</v>
      </c>
      <c r="R1090" t="s">
        <v>9072</v>
      </c>
      <c r="S1090" t="s">
        <v>9073</v>
      </c>
    </row>
    <row r="1091" spans="1:19" ht="17.25" x14ac:dyDescent="0.3">
      <c r="A1091" t="s">
        <v>9074</v>
      </c>
      <c r="B1091" t="s">
        <v>9075</v>
      </c>
      <c r="C1091" t="s">
        <v>12865</v>
      </c>
      <c r="D1091" s="3">
        <v>799</v>
      </c>
      <c r="E1091" s="3">
        <v>1500</v>
      </c>
      <c r="F1091" s="4" t="str" cm="1">
        <f t="array" ref="F1091">_xlfn.IFS(D1091&lt;1000.01,"$0.01-$1,000",D1091&lt;25000.01,"$1,000.01-$25,000",D1091&lt;50000.01,"$50.000.01-$100,000",D1091&lt;100000.01,"$100,000.01-$150,000")</f>
        <v>$0.01-$1,000</v>
      </c>
      <c r="G1091" s="1">
        <v>0.47</v>
      </c>
      <c r="H1091">
        <v>4.3</v>
      </c>
      <c r="I1091" s="3">
        <f t="shared" si="35"/>
        <v>14542500</v>
      </c>
      <c r="J1091">
        <f t="shared" si="34"/>
        <v>1</v>
      </c>
      <c r="K1091" s="2">
        <v>9695</v>
      </c>
      <c r="L1091" t="s">
        <v>9076</v>
      </c>
      <c r="M1091" t="s">
        <v>9077</v>
      </c>
      <c r="N1091" t="s">
        <v>9078</v>
      </c>
      <c r="O1091" t="s">
        <v>9079</v>
      </c>
      <c r="P1091" t="s">
        <v>9080</v>
      </c>
      <c r="Q1091" t="s">
        <v>9081</v>
      </c>
      <c r="R1091" t="s">
        <v>9082</v>
      </c>
      <c r="S1091" t="s">
        <v>9083</v>
      </c>
    </row>
    <row r="1092" spans="1:19" ht="17.25" x14ac:dyDescent="0.3">
      <c r="A1092" t="s">
        <v>9084</v>
      </c>
      <c r="B1092" t="s">
        <v>9085</v>
      </c>
      <c r="C1092" t="s">
        <v>12865</v>
      </c>
      <c r="D1092" s="3">
        <v>4999</v>
      </c>
      <c r="E1092" s="3">
        <v>9650</v>
      </c>
      <c r="F1092" s="4" t="str" cm="1">
        <f t="array" ref="F1092">_xlfn.IFS(D1092&lt;1000.01,"$0.01-$1,000",D1092&lt;25000.01,"$1,000.01-$25,000",D1092&lt;50000.01,"$50.000.01-$100,000",D1092&lt;100000.01,"$100,000.01-$150,000")</f>
        <v>$1,000.01-$25,000</v>
      </c>
      <c r="G1092" s="1">
        <v>0.48</v>
      </c>
      <c r="H1092">
        <v>4.2</v>
      </c>
      <c r="I1092" s="3">
        <f t="shared" si="35"/>
        <v>17099800</v>
      </c>
      <c r="J1092">
        <f t="shared" si="34"/>
        <v>1</v>
      </c>
      <c r="K1092" s="2">
        <v>1772</v>
      </c>
      <c r="L1092" t="s">
        <v>9086</v>
      </c>
      <c r="M1092" t="s">
        <v>9087</v>
      </c>
      <c r="N1092" t="s">
        <v>9088</v>
      </c>
      <c r="O1092" t="s">
        <v>9089</v>
      </c>
      <c r="P1092" t="s">
        <v>9090</v>
      </c>
      <c r="Q1092" t="s">
        <v>9091</v>
      </c>
      <c r="R1092" t="s">
        <v>9092</v>
      </c>
      <c r="S1092" t="s">
        <v>9093</v>
      </c>
    </row>
    <row r="1093" spans="1:19" ht="17.25" x14ac:dyDescent="0.3">
      <c r="A1093" t="s">
        <v>9094</v>
      </c>
      <c r="B1093" t="s">
        <v>9095</v>
      </c>
      <c r="C1093" t="s">
        <v>12865</v>
      </c>
      <c r="D1093" s="3">
        <v>6999</v>
      </c>
      <c r="E1093" s="3">
        <v>10590</v>
      </c>
      <c r="F1093" s="4" t="str" cm="1">
        <f t="array" ref="F1093">_xlfn.IFS(D1093&lt;1000.01,"$0.01-$1,000",D1093&lt;25000.01,"$1,000.01-$25,000",D1093&lt;50000.01,"$50.000.01-$100,000",D1093&lt;100000.01,"$100,000.01-$150,000")</f>
        <v>$1,000.01-$25,000</v>
      </c>
      <c r="G1093" s="1">
        <v>0.34</v>
      </c>
      <c r="H1093">
        <v>4.4000000000000004</v>
      </c>
      <c r="I1093" s="3">
        <f t="shared" si="35"/>
        <v>121774410</v>
      </c>
      <c r="J1093">
        <f t="shared" si="34"/>
        <v>1</v>
      </c>
      <c r="K1093" s="2">
        <v>11499</v>
      </c>
      <c r="L1093" t="s">
        <v>9096</v>
      </c>
      <c r="M1093" t="s">
        <v>9097</v>
      </c>
      <c r="N1093" t="s">
        <v>9098</v>
      </c>
      <c r="O1093" t="s">
        <v>9099</v>
      </c>
      <c r="P1093" t="s">
        <v>9100</v>
      </c>
      <c r="Q1093" t="s">
        <v>9101</v>
      </c>
      <c r="R1093" t="s">
        <v>9102</v>
      </c>
      <c r="S1093" t="s">
        <v>9103</v>
      </c>
    </row>
    <row r="1094" spans="1:19" ht="17.25" x14ac:dyDescent="0.3">
      <c r="A1094" t="s">
        <v>9104</v>
      </c>
      <c r="B1094" t="s">
        <v>9105</v>
      </c>
      <c r="C1094" t="s">
        <v>12865</v>
      </c>
      <c r="D1094" s="3">
        <v>799</v>
      </c>
      <c r="E1094" s="3">
        <v>1999</v>
      </c>
      <c r="F1094" s="4" t="str" cm="1">
        <f t="array" ref="F1094">_xlfn.IFS(D1094&lt;1000.01,"$0.01-$1,000",D1094&lt;25000.01,"$1,000.01-$25,000",D1094&lt;50000.01,"$50.000.01-$100,000",D1094&lt;100000.01,"$100,000.01-$150,000")</f>
        <v>$0.01-$1,000</v>
      </c>
      <c r="G1094" s="1">
        <v>0.6</v>
      </c>
      <c r="H1094">
        <v>4.0999999999999996</v>
      </c>
      <c r="I1094" s="3">
        <f t="shared" si="35"/>
        <v>4321838</v>
      </c>
      <c r="J1094">
        <f t="shared" si="34"/>
        <v>1</v>
      </c>
      <c r="K1094" s="2">
        <v>2162</v>
      </c>
      <c r="L1094" t="s">
        <v>9106</v>
      </c>
      <c r="M1094" t="s">
        <v>9107</v>
      </c>
      <c r="N1094" t="s">
        <v>9108</v>
      </c>
      <c r="O1094" t="s">
        <v>9109</v>
      </c>
      <c r="P1094" t="s">
        <v>9110</v>
      </c>
      <c r="Q1094" t="s">
        <v>9111</v>
      </c>
      <c r="R1094" t="s">
        <v>9112</v>
      </c>
      <c r="S1094" t="s">
        <v>9113</v>
      </c>
    </row>
    <row r="1095" spans="1:19" ht="17.25" x14ac:dyDescent="0.3">
      <c r="A1095" t="s">
        <v>9114</v>
      </c>
      <c r="B1095" t="s">
        <v>9115</v>
      </c>
      <c r="C1095" t="s">
        <v>12865</v>
      </c>
      <c r="D1095" s="3">
        <v>89</v>
      </c>
      <c r="E1095" s="3">
        <v>89</v>
      </c>
      <c r="F1095" s="4" t="str" cm="1">
        <f t="array" ref="F1095">_xlfn.IFS(D1095&lt;1000.01,"$0.01-$1,000",D1095&lt;25000.01,"$1,000.01-$25,000",D1095&lt;50000.01,"$50.000.01-$100,000",D1095&lt;100000.01,"$100,000.01-$150,000")</f>
        <v>$0.01-$1,000</v>
      </c>
      <c r="G1095" s="1">
        <v>0</v>
      </c>
      <c r="H1095">
        <v>4.2</v>
      </c>
      <c r="I1095" s="3">
        <f t="shared" si="35"/>
        <v>1746269</v>
      </c>
      <c r="J1095">
        <f t="shared" si="34"/>
        <v>1</v>
      </c>
      <c r="K1095" s="2">
        <v>19621</v>
      </c>
      <c r="L1095" t="s">
        <v>9116</v>
      </c>
      <c r="M1095" t="s">
        <v>9117</v>
      </c>
      <c r="N1095" t="s">
        <v>9118</v>
      </c>
      <c r="O1095" t="s">
        <v>9119</v>
      </c>
      <c r="P1095" t="s">
        <v>9120</v>
      </c>
      <c r="Q1095" t="s">
        <v>9121</v>
      </c>
      <c r="R1095" t="s">
        <v>9122</v>
      </c>
      <c r="S1095" t="s">
        <v>9123</v>
      </c>
    </row>
    <row r="1096" spans="1:19" ht="17.25" x14ac:dyDescent="0.3">
      <c r="A1096" t="s">
        <v>9124</v>
      </c>
      <c r="B1096" t="s">
        <v>9125</v>
      </c>
      <c r="C1096" t="s">
        <v>12865</v>
      </c>
      <c r="D1096" s="3">
        <v>1400</v>
      </c>
      <c r="E1096" s="3">
        <v>2485</v>
      </c>
      <c r="F1096" s="4" t="str" cm="1">
        <f t="array" ref="F1096">_xlfn.IFS(D1096&lt;1000.01,"$0.01-$1,000",D1096&lt;25000.01,"$1,000.01-$25,000",D1096&lt;50000.01,"$50.000.01-$100,000",D1096&lt;100000.01,"$100,000.01-$150,000")</f>
        <v>$1,000.01-$25,000</v>
      </c>
      <c r="G1096" s="1">
        <v>0.44</v>
      </c>
      <c r="H1096">
        <v>4.0999999999999996</v>
      </c>
      <c r="I1096" s="3">
        <f t="shared" si="35"/>
        <v>49695030</v>
      </c>
      <c r="J1096">
        <f t="shared" si="34"/>
        <v>1</v>
      </c>
      <c r="K1096" s="2">
        <v>19998</v>
      </c>
      <c r="L1096" t="s">
        <v>9126</v>
      </c>
      <c r="M1096" t="s">
        <v>9127</v>
      </c>
      <c r="N1096" t="s">
        <v>9128</v>
      </c>
      <c r="O1096" t="s">
        <v>9129</v>
      </c>
      <c r="P1096" t="s">
        <v>9130</v>
      </c>
      <c r="Q1096" t="s">
        <v>9131</v>
      </c>
      <c r="R1096" t="s">
        <v>9132</v>
      </c>
      <c r="S1096" t="s">
        <v>9133</v>
      </c>
    </row>
    <row r="1097" spans="1:19" ht="17.25" x14ac:dyDescent="0.3">
      <c r="A1097" t="s">
        <v>9134</v>
      </c>
      <c r="B1097" t="s">
        <v>9135</v>
      </c>
      <c r="C1097" t="s">
        <v>12865</v>
      </c>
      <c r="D1097" s="3">
        <v>355</v>
      </c>
      <c r="E1097" s="3">
        <v>899</v>
      </c>
      <c r="F1097" s="4" t="str" cm="1">
        <f t="array" ref="F1097">_xlfn.IFS(D1097&lt;1000.01,"$0.01-$1,000",D1097&lt;25000.01,"$1,000.01-$25,000",D1097&lt;50000.01,"$50.000.01-$100,000",D1097&lt;100000.01,"$100,000.01-$150,000")</f>
        <v>$0.01-$1,000</v>
      </c>
      <c r="G1097" s="1">
        <v>0.61</v>
      </c>
      <c r="H1097">
        <v>4.0999999999999996</v>
      </c>
      <c r="I1097" s="3">
        <f t="shared" si="35"/>
        <v>944849</v>
      </c>
      <c r="J1097">
        <f t="shared" si="34"/>
        <v>1</v>
      </c>
      <c r="K1097" s="2">
        <v>1051</v>
      </c>
      <c r="L1097" t="s">
        <v>9136</v>
      </c>
      <c r="M1097" t="s">
        <v>9137</v>
      </c>
      <c r="N1097" t="s">
        <v>9138</v>
      </c>
      <c r="O1097" t="s">
        <v>9139</v>
      </c>
      <c r="P1097" t="s">
        <v>9140</v>
      </c>
      <c r="Q1097" t="s">
        <v>9141</v>
      </c>
      <c r="R1097" t="s">
        <v>9142</v>
      </c>
      <c r="S1097" t="s">
        <v>9143</v>
      </c>
    </row>
    <row r="1098" spans="1:19" ht="17.25" x14ac:dyDescent="0.3">
      <c r="A1098" t="s">
        <v>9144</v>
      </c>
      <c r="B1098" t="s">
        <v>9145</v>
      </c>
      <c r="C1098" t="s">
        <v>12865</v>
      </c>
      <c r="D1098" s="3">
        <v>2169</v>
      </c>
      <c r="E1098" s="3">
        <v>3279</v>
      </c>
      <c r="F1098" s="4" t="str" cm="1">
        <f t="array" ref="F1098">_xlfn.IFS(D1098&lt;1000.01,"$0.01-$1,000",D1098&lt;25000.01,"$1,000.01-$25,000",D1098&lt;50000.01,"$50.000.01-$100,000",D1098&lt;100000.01,"$100,000.01-$150,000")</f>
        <v>$1,000.01-$25,000</v>
      </c>
      <c r="G1098" s="1">
        <v>0.34</v>
      </c>
      <c r="H1098">
        <v>4.0999999999999996</v>
      </c>
      <c r="I1098" s="3">
        <f t="shared" si="35"/>
        <v>5626764</v>
      </c>
      <c r="J1098">
        <f t="shared" si="34"/>
        <v>1</v>
      </c>
      <c r="K1098" s="2">
        <v>1716</v>
      </c>
      <c r="L1098" t="s">
        <v>9146</v>
      </c>
      <c r="M1098" t="s">
        <v>9147</v>
      </c>
      <c r="N1098" t="s">
        <v>9148</v>
      </c>
      <c r="O1098" t="s">
        <v>9149</v>
      </c>
      <c r="P1098" t="s">
        <v>9150</v>
      </c>
      <c r="Q1098" t="s">
        <v>9151</v>
      </c>
      <c r="R1098" t="s">
        <v>9152</v>
      </c>
      <c r="S1098" t="s">
        <v>9153</v>
      </c>
    </row>
    <row r="1099" spans="1:19" ht="17.25" x14ac:dyDescent="0.3">
      <c r="A1099" t="s">
        <v>9154</v>
      </c>
      <c r="B1099" t="s">
        <v>9155</v>
      </c>
      <c r="C1099" t="s">
        <v>12865</v>
      </c>
      <c r="D1099" s="3">
        <v>2799</v>
      </c>
      <c r="E1099" s="3">
        <v>3799</v>
      </c>
      <c r="F1099" s="4" t="str" cm="1">
        <f t="array" ref="F1099">_xlfn.IFS(D1099&lt;1000.01,"$0.01-$1,000",D1099&lt;25000.01,"$1,000.01-$25,000",D1099&lt;50000.01,"$50.000.01-$100,000",D1099&lt;100000.01,"$100,000.01-$150,000")</f>
        <v>$1,000.01-$25,000</v>
      </c>
      <c r="G1099" s="1">
        <v>0.26</v>
      </c>
      <c r="H1099">
        <v>3.9</v>
      </c>
      <c r="I1099" s="3">
        <f t="shared" si="35"/>
        <v>125104869</v>
      </c>
      <c r="J1099">
        <f t="shared" si="34"/>
        <v>1</v>
      </c>
      <c r="K1099" s="2">
        <v>32931</v>
      </c>
      <c r="L1099" t="s">
        <v>9156</v>
      </c>
      <c r="M1099" t="s">
        <v>9157</v>
      </c>
      <c r="N1099" t="s">
        <v>9158</v>
      </c>
      <c r="O1099" t="s">
        <v>9159</v>
      </c>
      <c r="P1099" t="s">
        <v>9160</v>
      </c>
      <c r="Q1099" t="s">
        <v>9161</v>
      </c>
      <c r="R1099" t="s">
        <v>9162</v>
      </c>
      <c r="S1099" t="s">
        <v>9163</v>
      </c>
    </row>
    <row r="1100" spans="1:19" ht="17.25" x14ac:dyDescent="0.3">
      <c r="A1100" t="s">
        <v>9164</v>
      </c>
      <c r="B1100" t="s">
        <v>9165</v>
      </c>
      <c r="C1100" t="s">
        <v>12865</v>
      </c>
      <c r="D1100" s="3">
        <v>899</v>
      </c>
      <c r="E1100" s="3">
        <v>1249</v>
      </c>
      <c r="F1100" s="4" t="str" cm="1">
        <f t="array" ref="F1100">_xlfn.IFS(D1100&lt;1000.01,"$0.01-$1,000",D1100&lt;25000.01,"$1,000.01-$25,000",D1100&lt;50000.01,"$50.000.01-$100,000",D1100&lt;100000.01,"$100,000.01-$150,000")</f>
        <v>$0.01-$1,000</v>
      </c>
      <c r="G1100" s="1">
        <v>0.28000000000000003</v>
      </c>
      <c r="H1100">
        <v>3.9</v>
      </c>
      <c r="I1100" s="3">
        <f t="shared" si="35"/>
        <v>21762576</v>
      </c>
      <c r="J1100">
        <f t="shared" si="34"/>
        <v>1</v>
      </c>
      <c r="K1100" s="2">
        <v>17424</v>
      </c>
      <c r="L1100" t="s">
        <v>9166</v>
      </c>
      <c r="M1100" t="s">
        <v>9167</v>
      </c>
      <c r="N1100" t="s">
        <v>9168</v>
      </c>
      <c r="O1100" t="s">
        <v>9169</v>
      </c>
      <c r="P1100" t="s">
        <v>9170</v>
      </c>
      <c r="Q1100" t="s">
        <v>9171</v>
      </c>
      <c r="R1100" t="s">
        <v>9172</v>
      </c>
      <c r="S1100" t="s">
        <v>9173</v>
      </c>
    </row>
    <row r="1101" spans="1:19" ht="17.25" x14ac:dyDescent="0.3">
      <c r="A1101" t="s">
        <v>9174</v>
      </c>
      <c r="B1101" t="s">
        <v>9175</v>
      </c>
      <c r="C1101" t="s">
        <v>12865</v>
      </c>
      <c r="D1101" s="3">
        <v>2499</v>
      </c>
      <c r="E1101" s="3">
        <v>5000</v>
      </c>
      <c r="F1101" s="4" t="str" cm="1">
        <f t="array" ref="F1101">_xlfn.IFS(D1101&lt;1000.01,"$0.01-$1,000",D1101&lt;25000.01,"$1,000.01-$25,000",D1101&lt;50000.01,"$50.000.01-$100,000",D1101&lt;100000.01,"$100,000.01-$150,000")</f>
        <v>$1,000.01-$25,000</v>
      </c>
      <c r="G1101" s="1">
        <v>0.5</v>
      </c>
      <c r="H1101">
        <v>3.8</v>
      </c>
      <c r="I1101" s="3">
        <f t="shared" si="35"/>
        <v>9445000</v>
      </c>
      <c r="J1101">
        <f t="shared" si="34"/>
        <v>1</v>
      </c>
      <c r="K1101" s="2">
        <v>1889</v>
      </c>
      <c r="L1101" t="s">
        <v>9176</v>
      </c>
      <c r="M1101" t="s">
        <v>9177</v>
      </c>
      <c r="N1101" t="s">
        <v>9178</v>
      </c>
      <c r="O1101" t="s">
        <v>9179</v>
      </c>
      <c r="P1101" t="s">
        <v>9180</v>
      </c>
      <c r="Q1101" t="s">
        <v>9181</v>
      </c>
      <c r="R1101" t="s">
        <v>9182</v>
      </c>
      <c r="S1101" t="s">
        <v>9183</v>
      </c>
    </row>
    <row r="1102" spans="1:19" ht="17.25" x14ac:dyDescent="0.3">
      <c r="A1102" t="s">
        <v>9184</v>
      </c>
      <c r="B1102" t="s">
        <v>9185</v>
      </c>
      <c r="C1102" t="s">
        <v>12865</v>
      </c>
      <c r="D1102" s="3">
        <v>3599</v>
      </c>
      <c r="E1102" s="3">
        <v>7299</v>
      </c>
      <c r="F1102" s="4" t="str" cm="1">
        <f t="array" ref="F1102">_xlfn.IFS(D1102&lt;1000.01,"$0.01-$1,000",D1102&lt;25000.01,"$1,000.01-$25,000",D1102&lt;50000.01,"$50.000.01-$100,000",D1102&lt;100000.01,"$100,000.01-$150,000")</f>
        <v>$1,000.01-$25,000</v>
      </c>
      <c r="G1102" s="1">
        <v>0.51</v>
      </c>
      <c r="H1102">
        <v>4</v>
      </c>
      <c r="I1102" s="3">
        <f t="shared" si="35"/>
        <v>75354876</v>
      </c>
      <c r="J1102">
        <f t="shared" si="34"/>
        <v>1</v>
      </c>
      <c r="K1102" s="2">
        <v>10324</v>
      </c>
      <c r="L1102" t="s">
        <v>9186</v>
      </c>
      <c r="M1102" t="s">
        <v>9187</v>
      </c>
      <c r="N1102" t="s">
        <v>9188</v>
      </c>
      <c r="O1102" t="s">
        <v>9189</v>
      </c>
      <c r="P1102" t="s">
        <v>9190</v>
      </c>
      <c r="Q1102" t="s">
        <v>9191</v>
      </c>
      <c r="R1102" t="s">
        <v>9192</v>
      </c>
      <c r="S1102" t="s">
        <v>9193</v>
      </c>
    </row>
    <row r="1103" spans="1:19" ht="17.25" x14ac:dyDescent="0.3">
      <c r="A1103" t="s">
        <v>9194</v>
      </c>
      <c r="B1103" t="s">
        <v>9195</v>
      </c>
      <c r="C1103" t="s">
        <v>12865</v>
      </c>
      <c r="D1103" s="3">
        <v>499</v>
      </c>
      <c r="E1103" s="3">
        <v>625</v>
      </c>
      <c r="F1103" s="4" t="str" cm="1">
        <f t="array" ref="F1103">_xlfn.IFS(D1103&lt;1000.01,"$0.01-$1,000",D1103&lt;25000.01,"$1,000.01-$25,000",D1103&lt;50000.01,"$50.000.01-$100,000",D1103&lt;100000.01,"$100,000.01-$150,000")</f>
        <v>$0.01-$1,000</v>
      </c>
      <c r="G1103" s="1">
        <v>0.2</v>
      </c>
      <c r="H1103">
        <v>4.2</v>
      </c>
      <c r="I1103" s="3">
        <f t="shared" si="35"/>
        <v>3346875</v>
      </c>
      <c r="J1103">
        <f t="shared" si="34"/>
        <v>1</v>
      </c>
      <c r="K1103" s="2">
        <v>5355</v>
      </c>
      <c r="L1103" t="s">
        <v>9196</v>
      </c>
      <c r="M1103" t="s">
        <v>9197</v>
      </c>
      <c r="N1103" t="s">
        <v>9198</v>
      </c>
      <c r="O1103" t="s">
        <v>9199</v>
      </c>
      <c r="P1103" t="s">
        <v>9200</v>
      </c>
      <c r="Q1103" t="s">
        <v>9201</v>
      </c>
      <c r="R1103" t="s">
        <v>9202</v>
      </c>
      <c r="S1103" t="s">
        <v>9203</v>
      </c>
    </row>
    <row r="1104" spans="1:19" ht="17.25" x14ac:dyDescent="0.3">
      <c r="A1104" t="s">
        <v>9204</v>
      </c>
      <c r="B1104" t="s">
        <v>9205</v>
      </c>
      <c r="C1104" t="s">
        <v>12865</v>
      </c>
      <c r="D1104" s="3">
        <v>653</v>
      </c>
      <c r="E1104" s="3">
        <v>1020</v>
      </c>
      <c r="F1104" s="4" t="str" cm="1">
        <f t="array" ref="F1104">_xlfn.IFS(D1104&lt;1000.01,"$0.01-$1,000",D1104&lt;25000.01,"$1,000.01-$25,000",D1104&lt;50000.01,"$50.000.01-$100,000",D1104&lt;100000.01,"$100,000.01-$150,000")</f>
        <v>$0.01-$1,000</v>
      </c>
      <c r="G1104" s="1">
        <v>0.36</v>
      </c>
      <c r="H1104">
        <v>4.0999999999999996</v>
      </c>
      <c r="I1104" s="3">
        <f t="shared" si="35"/>
        <v>3433320</v>
      </c>
      <c r="J1104">
        <f t="shared" si="34"/>
        <v>1</v>
      </c>
      <c r="K1104" s="2">
        <v>3366</v>
      </c>
      <c r="L1104" t="s">
        <v>9206</v>
      </c>
      <c r="M1104" t="s">
        <v>9207</v>
      </c>
      <c r="N1104" t="s">
        <v>9208</v>
      </c>
      <c r="O1104" t="s">
        <v>9209</v>
      </c>
      <c r="P1104" t="s">
        <v>9210</v>
      </c>
      <c r="Q1104" t="s">
        <v>12851</v>
      </c>
      <c r="R1104" t="s">
        <v>9211</v>
      </c>
      <c r="S1104" t="s">
        <v>9212</v>
      </c>
    </row>
    <row r="1105" spans="1:19" ht="17.25" x14ac:dyDescent="0.3">
      <c r="A1105" t="s">
        <v>9213</v>
      </c>
      <c r="B1105" t="s">
        <v>9214</v>
      </c>
      <c r="C1105" t="s">
        <v>12865</v>
      </c>
      <c r="D1105" s="3">
        <v>4789</v>
      </c>
      <c r="E1105" s="3">
        <v>8990</v>
      </c>
      <c r="F1105" s="4" t="str" cm="1">
        <f t="array" ref="F1105">_xlfn.IFS(D1105&lt;1000.01,"$0.01-$1,000",D1105&lt;25000.01,"$1,000.01-$25,000",D1105&lt;50000.01,"$50.000.01-$100,000",D1105&lt;100000.01,"$100,000.01-$150,000")</f>
        <v>$1,000.01-$25,000</v>
      </c>
      <c r="G1105" s="1">
        <v>0.47</v>
      </c>
      <c r="H1105">
        <v>4.3</v>
      </c>
      <c r="I1105" s="3">
        <f t="shared" si="35"/>
        <v>9142830</v>
      </c>
      <c r="J1105">
        <f t="shared" si="34"/>
        <v>1</v>
      </c>
      <c r="K1105" s="2">
        <v>1017</v>
      </c>
      <c r="L1105" t="s">
        <v>9215</v>
      </c>
      <c r="M1105" t="s">
        <v>9216</v>
      </c>
      <c r="N1105" t="s">
        <v>9217</v>
      </c>
      <c r="O1105" t="s">
        <v>9218</v>
      </c>
      <c r="P1105" t="s">
        <v>9219</v>
      </c>
      <c r="Q1105" t="s">
        <v>9220</v>
      </c>
      <c r="R1105" t="s">
        <v>9221</v>
      </c>
      <c r="S1105" t="s">
        <v>9222</v>
      </c>
    </row>
    <row r="1106" spans="1:19" ht="17.25" x14ac:dyDescent="0.3">
      <c r="A1106" t="s">
        <v>9223</v>
      </c>
      <c r="B1106" t="s">
        <v>9224</v>
      </c>
      <c r="C1106" t="s">
        <v>12865</v>
      </c>
      <c r="D1106" s="3">
        <v>1409</v>
      </c>
      <c r="E1106" s="3">
        <v>1639</v>
      </c>
      <c r="F1106" s="4" t="str" cm="1">
        <f t="array" ref="F1106">_xlfn.IFS(D1106&lt;1000.01,"$0.01-$1,000",D1106&lt;25000.01,"$1,000.01-$25,000",D1106&lt;50000.01,"$50.000.01-$100,000",D1106&lt;100000.01,"$100,000.01-$150,000")</f>
        <v>$1,000.01-$25,000</v>
      </c>
      <c r="G1106" s="1">
        <v>0.14000000000000001</v>
      </c>
      <c r="H1106">
        <v>3.7</v>
      </c>
      <c r="I1106" s="3">
        <f t="shared" si="35"/>
        <v>1289893</v>
      </c>
      <c r="J1106">
        <f t="shared" si="34"/>
        <v>1</v>
      </c>
      <c r="K1106" s="2">
        <v>787</v>
      </c>
      <c r="L1106" t="s">
        <v>9225</v>
      </c>
      <c r="M1106" t="s">
        <v>9226</v>
      </c>
      <c r="N1106" t="s">
        <v>9227</v>
      </c>
      <c r="O1106" t="s">
        <v>9228</v>
      </c>
      <c r="P1106" t="s">
        <v>9229</v>
      </c>
      <c r="Q1106" t="s">
        <v>9230</v>
      </c>
      <c r="R1106" t="s">
        <v>9231</v>
      </c>
      <c r="S1106" t="s">
        <v>9232</v>
      </c>
    </row>
    <row r="1107" spans="1:19" ht="17.25" x14ac:dyDescent="0.3">
      <c r="A1107" t="s">
        <v>9233</v>
      </c>
      <c r="B1107" t="s">
        <v>9234</v>
      </c>
      <c r="C1107" t="s">
        <v>12865</v>
      </c>
      <c r="D1107" s="3">
        <v>753</v>
      </c>
      <c r="E1107" s="3">
        <v>899</v>
      </c>
      <c r="F1107" s="4" t="str" cm="1">
        <f t="array" ref="F1107">_xlfn.IFS(D1107&lt;1000.01,"$0.01-$1,000",D1107&lt;25000.01,"$1,000.01-$25,000",D1107&lt;50000.01,"$50.000.01-$100,000",D1107&lt;100000.01,"$100,000.01-$150,000")</f>
        <v>$0.01-$1,000</v>
      </c>
      <c r="G1107" s="1">
        <v>0.16</v>
      </c>
      <c r="H1107">
        <v>4.2</v>
      </c>
      <c r="I1107" s="3">
        <f t="shared" si="35"/>
        <v>16597338</v>
      </c>
      <c r="J1107">
        <f t="shared" si="34"/>
        <v>1</v>
      </c>
      <c r="K1107" s="2">
        <v>18462</v>
      </c>
      <c r="L1107" t="s">
        <v>9235</v>
      </c>
      <c r="M1107" t="s">
        <v>9236</v>
      </c>
      <c r="N1107" t="s">
        <v>9237</v>
      </c>
      <c r="O1107" t="s">
        <v>9238</v>
      </c>
      <c r="P1107" t="s">
        <v>9239</v>
      </c>
      <c r="Q1107" t="s">
        <v>9240</v>
      </c>
      <c r="R1107" t="s">
        <v>9241</v>
      </c>
      <c r="S1107" t="s">
        <v>9242</v>
      </c>
    </row>
    <row r="1108" spans="1:19" ht="17.25" x14ac:dyDescent="0.3">
      <c r="A1108" t="s">
        <v>9243</v>
      </c>
      <c r="B1108" t="s">
        <v>9244</v>
      </c>
      <c r="C1108" t="s">
        <v>12865</v>
      </c>
      <c r="D1108" s="3">
        <v>353</v>
      </c>
      <c r="E1108" s="3">
        <v>1199</v>
      </c>
      <c r="F1108" s="4" t="str" cm="1">
        <f t="array" ref="F1108">_xlfn.IFS(D1108&lt;1000.01,"$0.01-$1,000",D1108&lt;25000.01,"$1,000.01-$25,000",D1108&lt;50000.01,"$50.000.01-$100,000",D1108&lt;100000.01,"$100,000.01-$150,000")</f>
        <v>$0.01-$1,000</v>
      </c>
      <c r="G1108" s="1">
        <v>0.71</v>
      </c>
      <c r="H1108">
        <v>4.3</v>
      </c>
      <c r="I1108" s="3">
        <f t="shared" si="35"/>
        <v>754171</v>
      </c>
      <c r="J1108">
        <f t="shared" si="34"/>
        <v>1</v>
      </c>
      <c r="K1108" s="2">
        <v>629</v>
      </c>
      <c r="L1108" t="s">
        <v>9245</v>
      </c>
      <c r="M1108" t="s">
        <v>9246</v>
      </c>
      <c r="N1108" t="s">
        <v>9247</v>
      </c>
      <c r="O1108" t="s">
        <v>9248</v>
      </c>
      <c r="P1108" t="s">
        <v>9249</v>
      </c>
      <c r="Q1108" t="s">
        <v>9250</v>
      </c>
      <c r="R1108" t="s">
        <v>9251</v>
      </c>
      <c r="S1108" t="s">
        <v>9252</v>
      </c>
    </row>
    <row r="1109" spans="1:19" ht="17.25" x14ac:dyDescent="0.3">
      <c r="A1109" t="s">
        <v>9253</v>
      </c>
      <c r="B1109" t="s">
        <v>9254</v>
      </c>
      <c r="C1109" t="s">
        <v>12865</v>
      </c>
      <c r="D1109" s="3">
        <v>1099</v>
      </c>
      <c r="E1109" s="3">
        <v>1899</v>
      </c>
      <c r="F1109" s="4" t="str" cm="1">
        <f t="array" ref="F1109">_xlfn.IFS(D1109&lt;1000.01,"$0.01-$1,000",D1109&lt;25000.01,"$1,000.01-$25,000",D1109&lt;50000.01,"$50.000.01-$100,000",D1109&lt;100000.01,"$100,000.01-$150,000")</f>
        <v>$1,000.01-$25,000</v>
      </c>
      <c r="G1109" s="1">
        <v>0.42</v>
      </c>
      <c r="H1109">
        <v>4.3</v>
      </c>
      <c r="I1109" s="3">
        <f t="shared" si="35"/>
        <v>29009124</v>
      </c>
      <c r="J1109">
        <f t="shared" si="34"/>
        <v>1</v>
      </c>
      <c r="K1109" s="2">
        <v>15276</v>
      </c>
      <c r="L1109" t="s">
        <v>9255</v>
      </c>
      <c r="M1109" t="s">
        <v>9256</v>
      </c>
      <c r="N1109" t="s">
        <v>9257</v>
      </c>
      <c r="O1109" t="s">
        <v>9258</v>
      </c>
      <c r="P1109" t="s">
        <v>9259</v>
      </c>
      <c r="Q1109" t="s">
        <v>9260</v>
      </c>
      <c r="R1109" t="s">
        <v>9261</v>
      </c>
      <c r="S1109" t="s">
        <v>9262</v>
      </c>
    </row>
    <row r="1110" spans="1:19" ht="17.25" x14ac:dyDescent="0.3">
      <c r="A1110" t="s">
        <v>9263</v>
      </c>
      <c r="B1110" t="s">
        <v>9264</v>
      </c>
      <c r="C1110" t="s">
        <v>12865</v>
      </c>
      <c r="D1110" s="3">
        <v>8799</v>
      </c>
      <c r="E1110" s="3">
        <v>11595</v>
      </c>
      <c r="F1110" s="4" t="str" cm="1">
        <f t="array" ref="F1110">_xlfn.IFS(D1110&lt;1000.01,"$0.01-$1,000",D1110&lt;25000.01,"$1,000.01-$25,000",D1110&lt;50000.01,"$50.000.01-$100,000",D1110&lt;100000.01,"$100,000.01-$150,000")</f>
        <v>$1,000.01-$25,000</v>
      </c>
      <c r="G1110" s="1">
        <v>0.24</v>
      </c>
      <c r="H1110">
        <v>4.4000000000000004</v>
      </c>
      <c r="I1110" s="3">
        <f t="shared" si="35"/>
        <v>34564695</v>
      </c>
      <c r="J1110">
        <f t="shared" si="34"/>
        <v>1</v>
      </c>
      <c r="K1110" s="2">
        <v>2981</v>
      </c>
      <c r="L1110" t="s">
        <v>9265</v>
      </c>
      <c r="M1110" t="s">
        <v>9266</v>
      </c>
      <c r="N1110" t="s">
        <v>9267</v>
      </c>
      <c r="O1110" t="s">
        <v>9268</v>
      </c>
      <c r="P1110" t="s">
        <v>9269</v>
      </c>
      <c r="Q1110" t="s">
        <v>9270</v>
      </c>
      <c r="R1110" t="s">
        <v>9271</v>
      </c>
      <c r="S1110" t="s">
        <v>9272</v>
      </c>
    </row>
    <row r="1111" spans="1:19" ht="17.25" x14ac:dyDescent="0.3">
      <c r="A1111" t="s">
        <v>9273</v>
      </c>
      <c r="B1111" t="s">
        <v>9274</v>
      </c>
      <c r="C1111" t="s">
        <v>12865</v>
      </c>
      <c r="D1111" s="3">
        <v>1345</v>
      </c>
      <c r="E1111" s="3">
        <v>1750</v>
      </c>
      <c r="F1111" s="4" t="str" cm="1">
        <f t="array" ref="F1111">_xlfn.IFS(D1111&lt;1000.01,"$0.01-$1,000",D1111&lt;25000.01,"$1,000.01-$25,000",D1111&lt;50000.01,"$50.000.01-$100,000",D1111&lt;100000.01,"$100,000.01-$150,000")</f>
        <v>$1,000.01-$25,000</v>
      </c>
      <c r="G1111" s="1">
        <v>0.23</v>
      </c>
      <c r="H1111">
        <v>3.8</v>
      </c>
      <c r="I1111" s="3">
        <f t="shared" si="35"/>
        <v>4315500</v>
      </c>
      <c r="J1111">
        <f t="shared" si="34"/>
        <v>1</v>
      </c>
      <c r="K1111" s="2">
        <v>2466</v>
      </c>
      <c r="L1111" t="s">
        <v>9275</v>
      </c>
      <c r="M1111" t="s">
        <v>9276</v>
      </c>
      <c r="N1111" t="s">
        <v>9277</v>
      </c>
      <c r="O1111" t="s">
        <v>9278</v>
      </c>
      <c r="P1111" t="s">
        <v>9279</v>
      </c>
      <c r="Q1111" t="s">
        <v>9280</v>
      </c>
      <c r="R1111" t="s">
        <v>9281</v>
      </c>
      <c r="S1111" t="s">
        <v>9282</v>
      </c>
    </row>
    <row r="1112" spans="1:19" ht="17.25" x14ac:dyDescent="0.3">
      <c r="A1112" t="s">
        <v>9283</v>
      </c>
      <c r="B1112" t="s">
        <v>9284</v>
      </c>
      <c r="C1112" t="s">
        <v>12865</v>
      </c>
      <c r="D1112" s="3">
        <v>2095</v>
      </c>
      <c r="E1112" s="3">
        <v>2095</v>
      </c>
      <c r="F1112" s="4" t="str" cm="1">
        <f t="array" ref="F1112">_xlfn.IFS(D1112&lt;1000.01,"$0.01-$1,000",D1112&lt;25000.01,"$1,000.01-$25,000",D1112&lt;50000.01,"$50.000.01-$100,000",D1112&lt;100000.01,"$100,000.01-$150,000")</f>
        <v>$1,000.01-$25,000</v>
      </c>
      <c r="G1112" s="1">
        <v>0</v>
      </c>
      <c r="H1112">
        <v>4.5</v>
      </c>
      <c r="I1112" s="3">
        <f t="shared" si="35"/>
        <v>16653155</v>
      </c>
      <c r="J1112">
        <f t="shared" si="34"/>
        <v>1</v>
      </c>
      <c r="K1112" s="2">
        <v>7949</v>
      </c>
      <c r="L1112" t="s">
        <v>9285</v>
      </c>
      <c r="M1112" t="s">
        <v>9286</v>
      </c>
      <c r="N1112" t="s">
        <v>9287</v>
      </c>
      <c r="O1112" t="s">
        <v>9288</v>
      </c>
      <c r="P1112" t="s">
        <v>9289</v>
      </c>
      <c r="Q1112" t="s">
        <v>9290</v>
      </c>
      <c r="R1112" t="s">
        <v>9291</v>
      </c>
      <c r="S1112" t="s">
        <v>9292</v>
      </c>
    </row>
    <row r="1113" spans="1:19" ht="17.25" x14ac:dyDescent="0.3">
      <c r="A1113" t="s">
        <v>9293</v>
      </c>
      <c r="B1113" t="s">
        <v>9294</v>
      </c>
      <c r="C1113" t="s">
        <v>12865</v>
      </c>
      <c r="D1113" s="3">
        <v>1498</v>
      </c>
      <c r="E1113" s="3">
        <v>2300</v>
      </c>
      <c r="F1113" s="4" t="str" cm="1">
        <f t="array" ref="F1113">_xlfn.IFS(D1113&lt;1000.01,"$0.01-$1,000",D1113&lt;25000.01,"$1,000.01-$25,000",D1113&lt;50000.01,"$50.000.01-$100,000",D1113&lt;100000.01,"$100,000.01-$150,000")</f>
        <v>$1,000.01-$25,000</v>
      </c>
      <c r="G1113" s="1">
        <v>0.35</v>
      </c>
      <c r="H1113">
        <v>3.8</v>
      </c>
      <c r="I1113" s="3">
        <f t="shared" si="35"/>
        <v>218500</v>
      </c>
      <c r="J1113">
        <f t="shared" si="34"/>
        <v>1</v>
      </c>
      <c r="K1113" s="2">
        <v>95</v>
      </c>
      <c r="L1113" t="s">
        <v>9295</v>
      </c>
      <c r="M1113" t="s">
        <v>9296</v>
      </c>
      <c r="N1113" t="s">
        <v>9297</v>
      </c>
      <c r="O1113" t="s">
        <v>9298</v>
      </c>
      <c r="P1113" t="s">
        <v>9299</v>
      </c>
      <c r="Q1113" t="s">
        <v>9300</v>
      </c>
      <c r="R1113" t="s">
        <v>9301</v>
      </c>
      <c r="S1113" t="s">
        <v>9302</v>
      </c>
    </row>
    <row r="1114" spans="1:19" ht="17.25" x14ac:dyDescent="0.3">
      <c r="A1114" t="s">
        <v>9303</v>
      </c>
      <c r="B1114" t="s">
        <v>9304</v>
      </c>
      <c r="C1114" t="s">
        <v>12865</v>
      </c>
      <c r="D1114" s="3">
        <v>2199</v>
      </c>
      <c r="E1114" s="3">
        <v>2990</v>
      </c>
      <c r="F1114" s="4" t="str" cm="1">
        <f t="array" ref="F1114">_xlfn.IFS(D1114&lt;1000.01,"$0.01-$1,000",D1114&lt;25000.01,"$1,000.01-$25,000",D1114&lt;50000.01,"$50.000.01-$100,000",D1114&lt;100000.01,"$100,000.01-$150,000")</f>
        <v>$1,000.01-$25,000</v>
      </c>
      <c r="G1114" s="1">
        <v>0.26</v>
      </c>
      <c r="H1114">
        <v>3.8</v>
      </c>
      <c r="I1114" s="3">
        <f t="shared" si="35"/>
        <v>4658420</v>
      </c>
      <c r="J1114">
        <f t="shared" si="34"/>
        <v>1</v>
      </c>
      <c r="K1114" s="2">
        <v>1558</v>
      </c>
      <c r="L1114" t="s">
        <v>9305</v>
      </c>
      <c r="M1114" t="s">
        <v>9306</v>
      </c>
      <c r="N1114" t="s">
        <v>9307</v>
      </c>
      <c r="O1114" t="s">
        <v>9308</v>
      </c>
      <c r="P1114" t="s">
        <v>9309</v>
      </c>
      <c r="Q1114" t="s">
        <v>9310</v>
      </c>
      <c r="R1114" t="s">
        <v>9311</v>
      </c>
      <c r="S1114" t="s">
        <v>9312</v>
      </c>
    </row>
    <row r="1115" spans="1:19" ht="17.25" x14ac:dyDescent="0.3">
      <c r="A1115" t="s">
        <v>9313</v>
      </c>
      <c r="B1115" t="s">
        <v>9314</v>
      </c>
      <c r="C1115" t="s">
        <v>12865</v>
      </c>
      <c r="D1115" s="3">
        <v>3699</v>
      </c>
      <c r="E1115" s="3">
        <v>4295</v>
      </c>
      <c r="F1115" s="4" t="str" cm="1">
        <f t="array" ref="F1115">_xlfn.IFS(D1115&lt;1000.01,"$0.01-$1,000",D1115&lt;25000.01,"$1,000.01-$25,000",D1115&lt;50000.01,"$50.000.01-$100,000",D1115&lt;100000.01,"$100,000.01-$150,000")</f>
        <v>$1,000.01-$25,000</v>
      </c>
      <c r="G1115" s="1">
        <v>0.14000000000000001</v>
      </c>
      <c r="H1115">
        <v>4.0999999999999996</v>
      </c>
      <c r="I1115" s="3">
        <f t="shared" si="35"/>
        <v>114002185</v>
      </c>
      <c r="J1115">
        <f t="shared" si="34"/>
        <v>1</v>
      </c>
      <c r="K1115" s="2">
        <v>26543</v>
      </c>
      <c r="L1115" t="s">
        <v>9315</v>
      </c>
      <c r="M1115" t="s">
        <v>9316</v>
      </c>
      <c r="N1115" t="s">
        <v>9317</v>
      </c>
      <c r="O1115" t="s">
        <v>9318</v>
      </c>
      <c r="P1115" t="s">
        <v>9319</v>
      </c>
      <c r="Q1115" t="s">
        <v>9320</v>
      </c>
      <c r="R1115" t="s">
        <v>9321</v>
      </c>
      <c r="S1115" t="s">
        <v>9322</v>
      </c>
    </row>
    <row r="1116" spans="1:19" ht="17.25" x14ac:dyDescent="0.3">
      <c r="A1116" t="s">
        <v>9323</v>
      </c>
      <c r="B1116" t="s">
        <v>9324</v>
      </c>
      <c r="C1116" t="s">
        <v>12865</v>
      </c>
      <c r="D1116" s="3">
        <v>177</v>
      </c>
      <c r="E1116" s="3">
        <v>199</v>
      </c>
      <c r="F1116" s="4" t="str" cm="1">
        <f t="array" ref="F1116">_xlfn.IFS(D1116&lt;1000.01,"$0.01-$1,000",D1116&lt;25000.01,"$1,000.01-$25,000",D1116&lt;50000.01,"$50.000.01-$100,000",D1116&lt;100000.01,"$100,000.01-$150,000")</f>
        <v>$0.01-$1,000</v>
      </c>
      <c r="G1116" s="1">
        <v>0.11</v>
      </c>
      <c r="H1116">
        <v>4.0999999999999996</v>
      </c>
      <c r="I1116" s="3">
        <f t="shared" si="35"/>
        <v>733912</v>
      </c>
      <c r="J1116">
        <f t="shared" si="34"/>
        <v>1</v>
      </c>
      <c r="K1116" s="2">
        <v>3688</v>
      </c>
      <c r="L1116" t="s">
        <v>9325</v>
      </c>
      <c r="M1116" t="s">
        <v>9326</v>
      </c>
      <c r="N1116" t="s">
        <v>9327</v>
      </c>
      <c r="O1116" t="s">
        <v>9328</v>
      </c>
      <c r="P1116" t="s">
        <v>9329</v>
      </c>
      <c r="Q1116" t="s">
        <v>9330</v>
      </c>
      <c r="R1116" t="s">
        <v>9331</v>
      </c>
      <c r="S1116" t="s">
        <v>9332</v>
      </c>
    </row>
    <row r="1117" spans="1:19" ht="17.25" x14ac:dyDescent="0.3">
      <c r="A1117" t="s">
        <v>9333</v>
      </c>
      <c r="B1117" t="s">
        <v>9334</v>
      </c>
      <c r="C1117" t="s">
        <v>12865</v>
      </c>
      <c r="D1117" s="3">
        <v>1149</v>
      </c>
      <c r="E1117" s="3">
        <v>2499</v>
      </c>
      <c r="F1117" s="4" t="str" cm="1">
        <f t="array" ref="F1117">_xlfn.IFS(D1117&lt;1000.01,"$0.01-$1,000",D1117&lt;25000.01,"$1,000.01-$25,000",D1117&lt;50000.01,"$50.000.01-$100,000",D1117&lt;100000.01,"$100,000.01-$150,000")</f>
        <v>$1,000.01-$25,000</v>
      </c>
      <c r="G1117" s="1">
        <v>0.54</v>
      </c>
      <c r="H1117">
        <v>3.8</v>
      </c>
      <c r="I1117" s="3">
        <f t="shared" si="35"/>
        <v>10953117</v>
      </c>
      <c r="J1117">
        <f t="shared" si="34"/>
        <v>1</v>
      </c>
      <c r="K1117" s="2">
        <v>4383</v>
      </c>
      <c r="L1117" t="s">
        <v>9335</v>
      </c>
      <c r="M1117" t="s">
        <v>9336</v>
      </c>
      <c r="N1117" t="s">
        <v>9337</v>
      </c>
      <c r="O1117" t="s">
        <v>9338</v>
      </c>
      <c r="P1117" t="s">
        <v>9339</v>
      </c>
      <c r="Q1117" t="s">
        <v>9340</v>
      </c>
      <c r="R1117" t="s">
        <v>9341</v>
      </c>
      <c r="S1117" t="s">
        <v>9342</v>
      </c>
    </row>
    <row r="1118" spans="1:19" ht="17.25" x14ac:dyDescent="0.3">
      <c r="A1118" t="s">
        <v>9343</v>
      </c>
      <c r="B1118" t="s">
        <v>9344</v>
      </c>
      <c r="C1118" t="s">
        <v>12865</v>
      </c>
      <c r="D1118" s="3">
        <v>244</v>
      </c>
      <c r="E1118" s="3">
        <v>499</v>
      </c>
      <c r="F1118" s="4" t="str" cm="1">
        <f t="array" ref="F1118">_xlfn.IFS(D1118&lt;1000.01,"$0.01-$1,000",D1118&lt;25000.01,"$1,000.01-$25,000",D1118&lt;50000.01,"$50.000.01-$100,000",D1118&lt;100000.01,"$100,000.01-$150,000")</f>
        <v>$0.01-$1,000</v>
      </c>
      <c r="G1118" s="1">
        <v>0.51</v>
      </c>
      <c r="H1118">
        <v>3.3</v>
      </c>
      <c r="I1118" s="3">
        <f t="shared" si="35"/>
        <v>238522</v>
      </c>
      <c r="J1118">
        <f t="shared" si="34"/>
        <v>1</v>
      </c>
      <c r="K1118" s="2">
        <v>478</v>
      </c>
      <c r="L1118" t="s">
        <v>9345</v>
      </c>
      <c r="M1118" t="s">
        <v>9346</v>
      </c>
      <c r="N1118" t="s">
        <v>9347</v>
      </c>
      <c r="O1118" t="s">
        <v>9348</v>
      </c>
      <c r="P1118" t="s">
        <v>9349</v>
      </c>
      <c r="Q1118" t="s">
        <v>9350</v>
      </c>
      <c r="R1118" t="s">
        <v>9351</v>
      </c>
      <c r="S1118" t="s">
        <v>9352</v>
      </c>
    </row>
    <row r="1119" spans="1:19" ht="17.25" x14ac:dyDescent="0.3">
      <c r="A1119" t="s">
        <v>9353</v>
      </c>
      <c r="B1119" t="s">
        <v>9354</v>
      </c>
      <c r="C1119" t="s">
        <v>12865</v>
      </c>
      <c r="D1119" s="3">
        <v>1959</v>
      </c>
      <c r="E1119" s="3">
        <v>2400</v>
      </c>
      <c r="F1119" s="4" t="str" cm="1">
        <f t="array" ref="F1119">_xlfn.IFS(D1119&lt;1000.01,"$0.01-$1,000",D1119&lt;25000.01,"$1,000.01-$25,000",D1119&lt;50000.01,"$50.000.01-$100,000",D1119&lt;100000.01,"$100,000.01-$150,000")</f>
        <v>$1,000.01-$25,000</v>
      </c>
      <c r="G1119" s="1">
        <v>0.18</v>
      </c>
      <c r="H1119">
        <v>4</v>
      </c>
      <c r="I1119" s="3">
        <f t="shared" si="35"/>
        <v>568800</v>
      </c>
      <c r="J1119">
        <f t="shared" si="34"/>
        <v>1</v>
      </c>
      <c r="K1119" s="2">
        <v>237</v>
      </c>
      <c r="L1119" t="s">
        <v>9355</v>
      </c>
      <c r="M1119" t="s">
        <v>9356</v>
      </c>
      <c r="N1119" t="s">
        <v>9357</v>
      </c>
      <c r="O1119" t="s">
        <v>9358</v>
      </c>
      <c r="P1119" t="s">
        <v>9359</v>
      </c>
      <c r="Q1119" t="s">
        <v>9360</v>
      </c>
      <c r="R1119" t="s">
        <v>9361</v>
      </c>
      <c r="S1119" t="s">
        <v>9362</v>
      </c>
    </row>
    <row r="1120" spans="1:19" ht="17.25" x14ac:dyDescent="0.3">
      <c r="A1120" t="s">
        <v>9363</v>
      </c>
      <c r="B1120" t="s">
        <v>9364</v>
      </c>
      <c r="C1120" t="s">
        <v>12865</v>
      </c>
      <c r="D1120" s="3">
        <v>319</v>
      </c>
      <c r="E1120" s="3">
        <v>749</v>
      </c>
      <c r="F1120" s="4" t="str" cm="1">
        <f t="array" ref="F1120">_xlfn.IFS(D1120&lt;1000.01,"$0.01-$1,000",D1120&lt;25000.01,"$1,000.01-$25,000",D1120&lt;50000.01,"$50.000.01-$100,000",D1120&lt;100000.01,"$100,000.01-$150,000")</f>
        <v>$0.01-$1,000</v>
      </c>
      <c r="G1120" s="1">
        <v>0.56999999999999995</v>
      </c>
      <c r="H1120">
        <v>4.5999999999999996</v>
      </c>
      <c r="I1120" s="3">
        <f t="shared" si="35"/>
        <v>92876</v>
      </c>
      <c r="J1120">
        <f t="shared" si="34"/>
        <v>1</v>
      </c>
      <c r="K1120" s="2">
        <v>124</v>
      </c>
      <c r="L1120" t="s">
        <v>9365</v>
      </c>
      <c r="M1120" t="s">
        <v>9366</v>
      </c>
      <c r="N1120" t="s">
        <v>9367</v>
      </c>
      <c r="O1120" t="s">
        <v>9368</v>
      </c>
      <c r="P1120" t="s">
        <v>9369</v>
      </c>
      <c r="Q1120" t="s">
        <v>9370</v>
      </c>
      <c r="R1120" t="s">
        <v>9371</v>
      </c>
      <c r="S1120" t="s">
        <v>9372</v>
      </c>
    </row>
    <row r="1121" spans="1:19" ht="17.25" x14ac:dyDescent="0.3">
      <c r="A1121" t="s">
        <v>9373</v>
      </c>
      <c r="B1121" t="s">
        <v>9374</v>
      </c>
      <c r="C1121" t="s">
        <v>12865</v>
      </c>
      <c r="D1121" s="3">
        <v>1499</v>
      </c>
      <c r="E1121" s="3">
        <v>1775</v>
      </c>
      <c r="F1121" s="4" t="str" cm="1">
        <f t="array" ref="F1121">_xlfn.IFS(D1121&lt;1000.01,"$0.01-$1,000",D1121&lt;25000.01,"$1,000.01-$25,000",D1121&lt;50000.01,"$50.000.01-$100,000",D1121&lt;100000.01,"$100,000.01-$150,000")</f>
        <v>$1,000.01-$25,000</v>
      </c>
      <c r="G1121" s="1">
        <v>0.16</v>
      </c>
      <c r="H1121">
        <v>3.9</v>
      </c>
      <c r="I1121" s="3">
        <f t="shared" si="35"/>
        <v>26033925</v>
      </c>
      <c r="J1121">
        <f t="shared" si="34"/>
        <v>1</v>
      </c>
      <c r="K1121" s="2">
        <v>14667</v>
      </c>
      <c r="L1121" t="s">
        <v>9375</v>
      </c>
      <c r="M1121" t="s">
        <v>9376</v>
      </c>
      <c r="N1121" t="s">
        <v>9377</v>
      </c>
      <c r="O1121" t="s">
        <v>9378</v>
      </c>
      <c r="P1121" t="s">
        <v>9379</v>
      </c>
      <c r="Q1121" t="s">
        <v>9380</v>
      </c>
      <c r="R1121" t="s">
        <v>9381</v>
      </c>
      <c r="S1121" t="s">
        <v>9382</v>
      </c>
    </row>
    <row r="1122" spans="1:19" ht="17.25" x14ac:dyDescent="0.3">
      <c r="A1122" t="s">
        <v>9383</v>
      </c>
      <c r="B1122" t="s">
        <v>9384</v>
      </c>
      <c r="C1122" t="s">
        <v>12865</v>
      </c>
      <c r="D1122" s="3">
        <v>469</v>
      </c>
      <c r="E1122" s="3">
        <v>1599</v>
      </c>
      <c r="F1122" s="4" t="str" cm="1">
        <f t="array" ref="F1122">_xlfn.IFS(D1122&lt;1000.01,"$0.01-$1,000",D1122&lt;25000.01,"$1,000.01-$25,000",D1122&lt;50000.01,"$50.000.01-$100,000",D1122&lt;100000.01,"$100,000.01-$150,000")</f>
        <v>$0.01-$1,000</v>
      </c>
      <c r="G1122" s="1">
        <v>0.71</v>
      </c>
      <c r="H1122">
        <v>3.7</v>
      </c>
      <c r="I1122" s="3">
        <f t="shared" si="35"/>
        <v>9594</v>
      </c>
      <c r="J1122">
        <f t="shared" si="34"/>
        <v>1</v>
      </c>
      <c r="K1122" s="2">
        <v>6</v>
      </c>
      <c r="L1122" t="s">
        <v>9385</v>
      </c>
      <c r="M1122" t="s">
        <v>9386</v>
      </c>
      <c r="N1122" t="s">
        <v>9387</v>
      </c>
      <c r="O1122" t="s">
        <v>9388</v>
      </c>
      <c r="P1122" t="s">
        <v>9389</v>
      </c>
      <c r="Q1122" t="s">
        <v>9390</v>
      </c>
      <c r="R1122" t="s">
        <v>9391</v>
      </c>
      <c r="S1122" t="s">
        <v>9392</v>
      </c>
    </row>
    <row r="1123" spans="1:19" ht="17.25" x14ac:dyDescent="0.3">
      <c r="A1123" t="s">
        <v>9393</v>
      </c>
      <c r="B1123" t="s">
        <v>9394</v>
      </c>
      <c r="C1123" t="s">
        <v>12865</v>
      </c>
      <c r="D1123" s="3">
        <v>1099</v>
      </c>
      <c r="E1123" s="3">
        <v>1795</v>
      </c>
      <c r="F1123" s="4" t="str" cm="1">
        <f t="array" ref="F1123">_xlfn.IFS(D1123&lt;1000.01,"$0.01-$1,000",D1123&lt;25000.01,"$1,000.01-$25,000",D1123&lt;50000.01,"$50.000.01-$100,000",D1123&lt;100000.01,"$100,000.01-$150,000")</f>
        <v>$1,000.01-$25,000</v>
      </c>
      <c r="G1123" s="1">
        <v>0.39</v>
      </c>
      <c r="H1123">
        <v>4.2</v>
      </c>
      <c r="I1123" s="3">
        <f t="shared" si="35"/>
        <v>7617980</v>
      </c>
      <c r="J1123">
        <f t="shared" si="34"/>
        <v>1</v>
      </c>
      <c r="K1123" s="2">
        <v>4244</v>
      </c>
      <c r="L1123" t="s">
        <v>9395</v>
      </c>
      <c r="M1123" t="s">
        <v>9396</v>
      </c>
      <c r="N1123" t="s">
        <v>9397</v>
      </c>
      <c r="O1123" t="s">
        <v>9398</v>
      </c>
      <c r="P1123" t="s">
        <v>9399</v>
      </c>
      <c r="Q1123" t="s">
        <v>9400</v>
      </c>
      <c r="R1123" t="s">
        <v>9401</v>
      </c>
      <c r="S1123" t="s">
        <v>9402</v>
      </c>
    </row>
    <row r="1124" spans="1:19" ht="17.25" x14ac:dyDescent="0.3">
      <c r="A1124" t="s">
        <v>9403</v>
      </c>
      <c r="B1124" t="s">
        <v>9404</v>
      </c>
      <c r="C1124" t="s">
        <v>12865</v>
      </c>
      <c r="D1124" s="3">
        <v>9590</v>
      </c>
      <c r="E1124" s="3">
        <v>15999</v>
      </c>
      <c r="F1124" s="4" t="str" cm="1">
        <f t="array" ref="F1124">_xlfn.IFS(D1124&lt;1000.01,"$0.01-$1,000",D1124&lt;25000.01,"$1,000.01-$25,000",D1124&lt;50000.01,"$50.000.01-$100,000",D1124&lt;100000.01,"$100,000.01-$150,000")</f>
        <v>$1,000.01-$25,000</v>
      </c>
      <c r="G1124" s="1">
        <v>0.4</v>
      </c>
      <c r="H1124">
        <v>4.0999999999999996</v>
      </c>
      <c r="I1124" s="3">
        <f t="shared" si="35"/>
        <v>16270983</v>
      </c>
      <c r="J1124">
        <f t="shared" si="34"/>
        <v>1</v>
      </c>
      <c r="K1124" s="2">
        <v>1017</v>
      </c>
      <c r="L1124" t="s">
        <v>9405</v>
      </c>
      <c r="M1124" t="s">
        <v>9406</v>
      </c>
      <c r="N1124" t="s">
        <v>9407</v>
      </c>
      <c r="O1124" t="s">
        <v>9408</v>
      </c>
      <c r="P1124" t="s">
        <v>9409</v>
      </c>
      <c r="Q1124" t="s">
        <v>9410</v>
      </c>
      <c r="R1124" t="s">
        <v>9411</v>
      </c>
      <c r="S1124" t="s">
        <v>9412</v>
      </c>
    </row>
    <row r="1125" spans="1:19" ht="17.25" x14ac:dyDescent="0.3">
      <c r="A1125" t="s">
        <v>9413</v>
      </c>
      <c r="B1125" t="s">
        <v>9414</v>
      </c>
      <c r="C1125" t="s">
        <v>12865</v>
      </c>
      <c r="D1125" s="3">
        <v>999</v>
      </c>
      <c r="E1125" s="3">
        <v>1490</v>
      </c>
      <c r="F1125" s="4" t="str" cm="1">
        <f t="array" ref="F1125">_xlfn.IFS(D1125&lt;1000.01,"$0.01-$1,000",D1125&lt;25000.01,"$1,000.01-$25,000",D1125&lt;50000.01,"$50.000.01-$100,000",D1125&lt;100000.01,"$100,000.01-$150,000")</f>
        <v>$0.01-$1,000</v>
      </c>
      <c r="G1125" s="1">
        <v>0.33</v>
      </c>
      <c r="H1125">
        <v>4.0999999999999996</v>
      </c>
      <c r="I1125" s="3">
        <f t="shared" si="35"/>
        <v>19368510</v>
      </c>
      <c r="J1125">
        <f t="shared" si="34"/>
        <v>1</v>
      </c>
      <c r="K1125" s="2">
        <v>12999</v>
      </c>
      <c r="L1125" t="s">
        <v>9415</v>
      </c>
      <c r="M1125" t="s">
        <v>9416</v>
      </c>
      <c r="N1125" t="s">
        <v>9417</v>
      </c>
      <c r="O1125" t="s">
        <v>9418</v>
      </c>
      <c r="P1125" t="s">
        <v>9419</v>
      </c>
      <c r="Q1125" t="s">
        <v>9420</v>
      </c>
      <c r="R1125" t="s">
        <v>9421</v>
      </c>
      <c r="S1125" t="s">
        <v>9422</v>
      </c>
    </row>
    <row r="1126" spans="1:19" ht="17.25" x14ac:dyDescent="0.3">
      <c r="A1126" t="s">
        <v>9423</v>
      </c>
      <c r="B1126" t="s">
        <v>9424</v>
      </c>
      <c r="C1126" t="s">
        <v>12865</v>
      </c>
      <c r="D1126" s="3">
        <v>1299</v>
      </c>
      <c r="E1126" s="3">
        <v>1999</v>
      </c>
      <c r="F1126" s="4" t="str" cm="1">
        <f t="array" ref="F1126">_xlfn.IFS(D1126&lt;1000.01,"$0.01-$1,000",D1126&lt;25000.01,"$1,000.01-$25,000",D1126&lt;50000.01,"$50.000.01-$100,000",D1126&lt;100000.01,"$100,000.01-$150,000")</f>
        <v>$1,000.01-$25,000</v>
      </c>
      <c r="G1126" s="1">
        <v>0.35</v>
      </c>
      <c r="H1126">
        <v>3.8</v>
      </c>
      <c r="I1126" s="3">
        <f t="shared" si="35"/>
        <v>621689</v>
      </c>
      <c r="J1126">
        <f t="shared" si="34"/>
        <v>1</v>
      </c>
      <c r="K1126" s="2">
        <v>311</v>
      </c>
      <c r="L1126" t="s">
        <v>9425</v>
      </c>
      <c r="M1126" t="s">
        <v>9426</v>
      </c>
      <c r="N1126" t="s">
        <v>9427</v>
      </c>
      <c r="O1126" t="s">
        <v>9428</v>
      </c>
      <c r="P1126" t="s">
        <v>9429</v>
      </c>
      <c r="Q1126" t="s">
        <v>9430</v>
      </c>
      <c r="R1126" t="s">
        <v>9431</v>
      </c>
      <c r="S1126" t="s">
        <v>9432</v>
      </c>
    </row>
    <row r="1127" spans="1:19" ht="17.25" x14ac:dyDescent="0.3">
      <c r="A1127" t="s">
        <v>9433</v>
      </c>
      <c r="B1127" t="s">
        <v>9434</v>
      </c>
      <c r="C1127" t="s">
        <v>12865</v>
      </c>
      <c r="D1127" s="3">
        <v>292</v>
      </c>
      <c r="E1127" s="3">
        <v>499</v>
      </c>
      <c r="F1127" s="4" t="str" cm="1">
        <f t="array" ref="F1127">_xlfn.IFS(D1127&lt;1000.01,"$0.01-$1,000",D1127&lt;25000.01,"$1,000.01-$25,000",D1127&lt;50000.01,"$50.000.01-$100,000",D1127&lt;100000.01,"$100,000.01-$150,000")</f>
        <v>$0.01-$1,000</v>
      </c>
      <c r="G1127" s="1">
        <v>0.41</v>
      </c>
      <c r="H1127">
        <v>4.0999999999999996</v>
      </c>
      <c r="I1127" s="3">
        <f t="shared" si="35"/>
        <v>2114762</v>
      </c>
      <c r="J1127">
        <f t="shared" si="34"/>
        <v>1</v>
      </c>
      <c r="K1127" s="2">
        <v>4238</v>
      </c>
      <c r="L1127" t="s">
        <v>9435</v>
      </c>
      <c r="M1127" t="s">
        <v>9436</v>
      </c>
      <c r="N1127" t="s">
        <v>9437</v>
      </c>
      <c r="O1127" t="s">
        <v>9438</v>
      </c>
      <c r="P1127" t="s">
        <v>9439</v>
      </c>
      <c r="Q1127" t="s">
        <v>9440</v>
      </c>
      <c r="R1127" t="s">
        <v>9441</v>
      </c>
      <c r="S1127" t="s">
        <v>9442</v>
      </c>
    </row>
    <row r="1128" spans="1:19" ht="17.25" x14ac:dyDescent="0.3">
      <c r="A1128" t="s">
        <v>9443</v>
      </c>
      <c r="B1128" t="s">
        <v>9444</v>
      </c>
      <c r="C1128" t="s">
        <v>12865</v>
      </c>
      <c r="D1128" s="3">
        <v>160</v>
      </c>
      <c r="E1128" s="3">
        <v>299</v>
      </c>
      <c r="F1128" s="4" t="str" cm="1">
        <f t="array" ref="F1128">_xlfn.IFS(D1128&lt;1000.01,"$0.01-$1,000",D1128&lt;25000.01,"$1,000.01-$25,000",D1128&lt;50000.01,"$50.000.01-$100,000",D1128&lt;100000.01,"$100,000.01-$150,000")</f>
        <v>$0.01-$1,000</v>
      </c>
      <c r="G1128" s="1">
        <v>0.46</v>
      </c>
      <c r="H1128">
        <v>4.5999999999999996</v>
      </c>
      <c r="I1128" s="3">
        <f t="shared" si="35"/>
        <v>831519</v>
      </c>
      <c r="J1128">
        <f t="shared" si="34"/>
        <v>1</v>
      </c>
      <c r="K1128" s="2">
        <v>2781</v>
      </c>
      <c r="L1128" t="s">
        <v>9445</v>
      </c>
      <c r="M1128" t="s">
        <v>9446</v>
      </c>
      <c r="N1128" t="s">
        <v>9447</v>
      </c>
      <c r="O1128" t="s">
        <v>9448</v>
      </c>
      <c r="P1128" t="s">
        <v>9449</v>
      </c>
      <c r="Q1128" t="s">
        <v>9450</v>
      </c>
      <c r="R1128" t="s">
        <v>9451</v>
      </c>
      <c r="S1128" t="s">
        <v>9452</v>
      </c>
    </row>
    <row r="1129" spans="1:19" ht="17.25" x14ac:dyDescent="0.3">
      <c r="A1129" t="s">
        <v>9453</v>
      </c>
      <c r="B1129" t="s">
        <v>9454</v>
      </c>
      <c r="C1129" t="s">
        <v>12865</v>
      </c>
      <c r="D1129" s="3">
        <v>600</v>
      </c>
      <c r="E1129" s="3">
        <v>600</v>
      </c>
      <c r="F1129" s="4" t="str" cm="1">
        <f t="array" ref="F1129">_xlfn.IFS(D1129&lt;1000.01,"$0.01-$1,000",D1129&lt;25000.01,"$1,000.01-$25,000",D1129&lt;50000.01,"$50.000.01-$100,000",D1129&lt;100000.01,"$100,000.01-$150,000")</f>
        <v>$0.01-$1,000</v>
      </c>
      <c r="G1129" s="1">
        <v>0</v>
      </c>
      <c r="H1129">
        <v>4.0999999999999996</v>
      </c>
      <c r="I1129" s="3">
        <f t="shared" si="35"/>
        <v>6544200</v>
      </c>
      <c r="J1129">
        <f t="shared" si="34"/>
        <v>1</v>
      </c>
      <c r="K1129" s="2">
        <v>10907</v>
      </c>
      <c r="L1129" t="s">
        <v>9455</v>
      </c>
      <c r="M1129" t="s">
        <v>9456</v>
      </c>
      <c r="N1129" t="s">
        <v>9457</v>
      </c>
      <c r="O1129" t="s">
        <v>9458</v>
      </c>
      <c r="P1129" t="s">
        <v>9459</v>
      </c>
      <c r="Q1129" t="s">
        <v>9460</v>
      </c>
      <c r="R1129" t="s">
        <v>9461</v>
      </c>
      <c r="S1129" t="s">
        <v>9462</v>
      </c>
    </row>
    <row r="1130" spans="1:19" ht="17.25" x14ac:dyDescent="0.3">
      <c r="A1130" t="s">
        <v>9463</v>
      </c>
      <c r="B1130" t="s">
        <v>9464</v>
      </c>
      <c r="C1130" t="s">
        <v>12865</v>
      </c>
      <c r="D1130" s="3">
        <v>1130</v>
      </c>
      <c r="E1130" s="3">
        <v>1130</v>
      </c>
      <c r="F1130" s="4" t="str" cm="1">
        <f t="array" ref="F1130">_xlfn.IFS(D1130&lt;1000.01,"$0.01-$1,000",D1130&lt;25000.01,"$1,000.01-$25,000",D1130&lt;50000.01,"$50.000.01-$100,000",D1130&lt;100000.01,"$100,000.01-$150,000")</f>
        <v>$1,000.01-$25,000</v>
      </c>
      <c r="G1130" s="1">
        <v>0</v>
      </c>
      <c r="H1130">
        <v>4.2</v>
      </c>
      <c r="I1130" s="3">
        <f t="shared" si="35"/>
        <v>14972500</v>
      </c>
      <c r="J1130">
        <f t="shared" si="34"/>
        <v>1</v>
      </c>
      <c r="K1130" s="2">
        <v>13250</v>
      </c>
      <c r="L1130" t="s">
        <v>9465</v>
      </c>
      <c r="M1130" t="s">
        <v>9466</v>
      </c>
      <c r="N1130" t="s">
        <v>9467</v>
      </c>
      <c r="O1130" t="s">
        <v>9468</v>
      </c>
      <c r="P1130" t="s">
        <v>9469</v>
      </c>
      <c r="Q1130" t="s">
        <v>9470</v>
      </c>
      <c r="R1130" t="s">
        <v>9471</v>
      </c>
      <c r="S1130" t="s">
        <v>9472</v>
      </c>
    </row>
    <row r="1131" spans="1:19" ht="17.25" x14ac:dyDescent="0.3">
      <c r="A1131" t="s">
        <v>9473</v>
      </c>
      <c r="B1131" t="s">
        <v>9474</v>
      </c>
      <c r="C1131" t="s">
        <v>12865</v>
      </c>
      <c r="D1131" s="3">
        <v>3249</v>
      </c>
      <c r="E1131" s="3">
        <v>6295</v>
      </c>
      <c r="F1131" s="4" t="str" cm="1">
        <f t="array" ref="F1131">_xlfn.IFS(D1131&lt;1000.01,"$0.01-$1,000",D1131&lt;25000.01,"$1,000.01-$25,000",D1131&lt;50000.01,"$50.000.01-$100,000",D1131&lt;100000.01,"$100,000.01-$150,000")</f>
        <v>$1,000.01-$25,000</v>
      </c>
      <c r="G1131" s="1">
        <v>0.48</v>
      </c>
      <c r="H1131">
        <v>3.9</v>
      </c>
      <c r="I1131" s="3">
        <f t="shared" si="35"/>
        <v>271125650</v>
      </c>
      <c r="J1131">
        <f t="shared" si="34"/>
        <v>1</v>
      </c>
      <c r="K1131" s="2">
        <v>43070</v>
      </c>
      <c r="L1131" t="s">
        <v>9475</v>
      </c>
      <c r="M1131" t="s">
        <v>9476</v>
      </c>
      <c r="N1131" t="s">
        <v>9477</v>
      </c>
      <c r="O1131" t="s">
        <v>9478</v>
      </c>
      <c r="P1131" t="s">
        <v>9479</v>
      </c>
      <c r="Q1131" t="s">
        <v>9480</v>
      </c>
      <c r="R1131" t="s">
        <v>9481</v>
      </c>
      <c r="S1131" t="s">
        <v>9482</v>
      </c>
    </row>
    <row r="1132" spans="1:19" ht="17.25" x14ac:dyDescent="0.3">
      <c r="A1132" t="s">
        <v>9483</v>
      </c>
      <c r="B1132" t="s">
        <v>9484</v>
      </c>
      <c r="C1132" t="s">
        <v>12865</v>
      </c>
      <c r="D1132" s="3">
        <v>3599</v>
      </c>
      <c r="E1132" s="3">
        <v>9455</v>
      </c>
      <c r="F1132" s="4" t="str" cm="1">
        <f t="array" ref="F1132">_xlfn.IFS(D1132&lt;1000.01,"$0.01-$1,000",D1132&lt;25000.01,"$1,000.01-$25,000",D1132&lt;50000.01,"$50.000.01-$100,000",D1132&lt;100000.01,"$100,000.01-$150,000")</f>
        <v>$1,000.01-$25,000</v>
      </c>
      <c r="G1132" s="1">
        <v>0.62</v>
      </c>
      <c r="H1132">
        <v>4.0999999999999996</v>
      </c>
      <c r="I1132" s="3">
        <f t="shared" si="35"/>
        <v>111833740</v>
      </c>
      <c r="J1132">
        <f t="shared" si="34"/>
        <v>1</v>
      </c>
      <c r="K1132" s="2">
        <v>11828</v>
      </c>
      <c r="L1132" t="s">
        <v>9485</v>
      </c>
      <c r="M1132" t="s">
        <v>9486</v>
      </c>
      <c r="N1132" t="s">
        <v>9487</v>
      </c>
      <c r="O1132" t="s">
        <v>9488</v>
      </c>
      <c r="P1132" t="s">
        <v>9489</v>
      </c>
      <c r="Q1132" t="s">
        <v>9490</v>
      </c>
      <c r="R1132" t="s">
        <v>9491</v>
      </c>
      <c r="S1132" t="s">
        <v>9492</v>
      </c>
    </row>
    <row r="1133" spans="1:19" ht="17.25" x14ac:dyDescent="0.3">
      <c r="A1133" t="s">
        <v>9493</v>
      </c>
      <c r="B1133" t="s">
        <v>9494</v>
      </c>
      <c r="C1133" t="s">
        <v>12865</v>
      </c>
      <c r="D1133" s="3">
        <v>368</v>
      </c>
      <c r="E1133" s="3">
        <v>699</v>
      </c>
      <c r="F1133" s="4" t="str" cm="1">
        <f t="array" ref="F1133">_xlfn.IFS(D1133&lt;1000.01,"$0.01-$1,000",D1133&lt;25000.01,"$1,000.01-$25,000",D1133&lt;50000.01,"$50.000.01-$100,000",D1133&lt;100000.01,"$100,000.01-$150,000")</f>
        <v>$0.01-$1,000</v>
      </c>
      <c r="G1133" s="1">
        <v>0.47</v>
      </c>
      <c r="H1133">
        <v>4.0999999999999996</v>
      </c>
      <c r="I1133" s="3">
        <f t="shared" si="35"/>
        <v>866760</v>
      </c>
      <c r="J1133">
        <f t="shared" si="34"/>
        <v>1</v>
      </c>
      <c r="K1133" s="2">
        <v>1240</v>
      </c>
      <c r="L1133" t="s">
        <v>9495</v>
      </c>
      <c r="M1133" t="s">
        <v>9496</v>
      </c>
      <c r="N1133" t="s">
        <v>9497</v>
      </c>
      <c r="O1133" t="s">
        <v>9498</v>
      </c>
      <c r="P1133" t="s">
        <v>9499</v>
      </c>
      <c r="Q1133" t="s">
        <v>9500</v>
      </c>
      <c r="R1133" t="s">
        <v>9501</v>
      </c>
      <c r="S1133" t="s">
        <v>9502</v>
      </c>
    </row>
    <row r="1134" spans="1:19" ht="17.25" x14ac:dyDescent="0.3">
      <c r="A1134" t="s">
        <v>9503</v>
      </c>
      <c r="B1134" t="s">
        <v>9504</v>
      </c>
      <c r="C1134" t="s">
        <v>12865</v>
      </c>
      <c r="D1134" s="3">
        <v>3199</v>
      </c>
      <c r="E1134" s="3">
        <v>4999</v>
      </c>
      <c r="F1134" s="4" t="str" cm="1">
        <f t="array" ref="F1134">_xlfn.IFS(D1134&lt;1000.01,"$0.01-$1,000",D1134&lt;25000.01,"$1,000.01-$25,000",D1134&lt;50000.01,"$50.000.01-$100,000",D1134&lt;100000.01,"$100,000.01-$150,000")</f>
        <v>$1,000.01-$25,000</v>
      </c>
      <c r="G1134" s="1">
        <v>0.36</v>
      </c>
      <c r="H1134">
        <v>4</v>
      </c>
      <c r="I1134" s="3">
        <f t="shared" si="35"/>
        <v>104324131</v>
      </c>
      <c r="J1134">
        <f t="shared" si="34"/>
        <v>1</v>
      </c>
      <c r="K1134" s="2">
        <v>20869</v>
      </c>
      <c r="L1134" t="s">
        <v>9505</v>
      </c>
      <c r="M1134" t="s">
        <v>9506</v>
      </c>
      <c r="N1134" t="s">
        <v>9507</v>
      </c>
      <c r="O1134" t="s">
        <v>9508</v>
      </c>
      <c r="P1134" t="s">
        <v>9509</v>
      </c>
      <c r="Q1134" t="s">
        <v>9510</v>
      </c>
      <c r="R1134" t="s">
        <v>9511</v>
      </c>
      <c r="S1134" t="s">
        <v>9512</v>
      </c>
    </row>
    <row r="1135" spans="1:19" ht="17.25" x14ac:dyDescent="0.3">
      <c r="A1135" t="s">
        <v>9513</v>
      </c>
      <c r="B1135" t="s">
        <v>9514</v>
      </c>
      <c r="C1135" t="s">
        <v>12865</v>
      </c>
      <c r="D1135" s="3">
        <v>1599</v>
      </c>
      <c r="E1135" s="3">
        <v>2900</v>
      </c>
      <c r="F1135" s="4" t="str" cm="1">
        <f t="array" ref="F1135">_xlfn.IFS(D1135&lt;1000.01,"$0.01-$1,000",D1135&lt;25000.01,"$1,000.01-$25,000",D1135&lt;50000.01,"$50.000.01-$100,000",D1135&lt;100000.01,"$100,000.01-$150,000")</f>
        <v>$1,000.01-$25,000</v>
      </c>
      <c r="G1135" s="1">
        <v>0.45</v>
      </c>
      <c r="H1135">
        <v>3.7</v>
      </c>
      <c r="I1135" s="3">
        <f t="shared" si="35"/>
        <v>1278900</v>
      </c>
      <c r="J1135">
        <f t="shared" si="34"/>
        <v>1</v>
      </c>
      <c r="K1135" s="2">
        <v>441</v>
      </c>
      <c r="L1135" t="s">
        <v>9515</v>
      </c>
      <c r="M1135" t="s">
        <v>9516</v>
      </c>
      <c r="N1135" t="s">
        <v>9517</v>
      </c>
      <c r="O1135" t="s">
        <v>9518</v>
      </c>
      <c r="P1135" t="s">
        <v>9519</v>
      </c>
      <c r="Q1135" t="s">
        <v>9520</v>
      </c>
      <c r="R1135" t="s">
        <v>9521</v>
      </c>
      <c r="S1135" t="s">
        <v>9522</v>
      </c>
    </row>
    <row r="1136" spans="1:19" ht="17.25" x14ac:dyDescent="0.3">
      <c r="A1136" t="s">
        <v>9523</v>
      </c>
      <c r="B1136" t="s">
        <v>9524</v>
      </c>
      <c r="C1136" t="s">
        <v>12865</v>
      </c>
      <c r="D1136" s="3">
        <v>1999</v>
      </c>
      <c r="E1136" s="3">
        <v>2499</v>
      </c>
      <c r="F1136" s="4" t="str" cm="1">
        <f t="array" ref="F1136">_xlfn.IFS(D1136&lt;1000.01,"$0.01-$1,000",D1136&lt;25000.01,"$1,000.01-$25,000",D1136&lt;50000.01,"$50.000.01-$100,000",D1136&lt;100000.01,"$100,000.01-$150,000")</f>
        <v>$1,000.01-$25,000</v>
      </c>
      <c r="G1136" s="1">
        <v>0.2</v>
      </c>
      <c r="H1136">
        <v>4.0999999999999996</v>
      </c>
      <c r="I1136" s="3">
        <f t="shared" si="35"/>
        <v>2583966</v>
      </c>
      <c r="J1136">
        <f t="shared" si="34"/>
        <v>1</v>
      </c>
      <c r="K1136" s="2">
        <v>1034</v>
      </c>
      <c r="L1136" t="s">
        <v>9525</v>
      </c>
      <c r="M1136" t="s">
        <v>9526</v>
      </c>
      <c r="N1136" t="s">
        <v>9527</v>
      </c>
      <c r="O1136" t="s">
        <v>9528</v>
      </c>
      <c r="P1136" t="s">
        <v>9529</v>
      </c>
      <c r="Q1136" t="s">
        <v>9530</v>
      </c>
      <c r="R1136" t="s">
        <v>9531</v>
      </c>
      <c r="S1136" t="s">
        <v>9532</v>
      </c>
    </row>
    <row r="1137" spans="1:19" ht="17.25" x14ac:dyDescent="0.3">
      <c r="A1137" t="s">
        <v>9533</v>
      </c>
      <c r="B1137" t="s">
        <v>9534</v>
      </c>
      <c r="C1137" t="s">
        <v>12865</v>
      </c>
      <c r="D1137" s="3">
        <v>616</v>
      </c>
      <c r="E1137" s="3">
        <v>1190</v>
      </c>
      <c r="F1137" s="4" t="str" cm="1">
        <f t="array" ref="F1137">_xlfn.IFS(D1137&lt;1000.01,"$0.01-$1,000",D1137&lt;25000.01,"$1,000.01-$25,000",D1137&lt;50000.01,"$50.000.01-$100,000",D1137&lt;100000.01,"$100,000.01-$150,000")</f>
        <v>$0.01-$1,000</v>
      </c>
      <c r="G1137" s="1">
        <v>0.48</v>
      </c>
      <c r="H1137">
        <v>4.0999999999999996</v>
      </c>
      <c r="I1137" s="3">
        <f t="shared" si="35"/>
        <v>44179940</v>
      </c>
      <c r="J1137">
        <f t="shared" si="34"/>
        <v>1</v>
      </c>
      <c r="K1137" s="2">
        <v>37126</v>
      </c>
      <c r="L1137" t="s">
        <v>9535</v>
      </c>
      <c r="M1137" t="s">
        <v>9536</v>
      </c>
      <c r="N1137" t="s">
        <v>9537</v>
      </c>
      <c r="O1137" t="s">
        <v>9538</v>
      </c>
      <c r="P1137" t="s">
        <v>9539</v>
      </c>
      <c r="Q1137" t="s">
        <v>9540</v>
      </c>
      <c r="R1137" t="s">
        <v>9541</v>
      </c>
      <c r="S1137" t="s">
        <v>9542</v>
      </c>
    </row>
    <row r="1138" spans="1:19" ht="17.25" x14ac:dyDescent="0.3">
      <c r="A1138" t="s">
        <v>9543</v>
      </c>
      <c r="B1138" t="s">
        <v>9544</v>
      </c>
      <c r="C1138" t="s">
        <v>12865</v>
      </c>
      <c r="D1138" s="3">
        <v>1499</v>
      </c>
      <c r="E1138" s="3">
        <v>2100</v>
      </c>
      <c r="F1138" s="4" t="str" cm="1">
        <f t="array" ref="F1138">_xlfn.IFS(D1138&lt;1000.01,"$0.01-$1,000",D1138&lt;25000.01,"$1,000.01-$25,000",D1138&lt;50000.01,"$50.000.01-$100,000",D1138&lt;100000.01,"$100,000.01-$150,000")</f>
        <v>$1,000.01-$25,000</v>
      </c>
      <c r="G1138" s="1">
        <v>0.28999999999999998</v>
      </c>
      <c r="H1138">
        <v>4.0999999999999996</v>
      </c>
      <c r="I1138" s="3">
        <f t="shared" si="35"/>
        <v>13345500</v>
      </c>
      <c r="J1138">
        <f t="shared" si="34"/>
        <v>1</v>
      </c>
      <c r="K1138" s="2">
        <v>6355</v>
      </c>
      <c r="L1138" t="s">
        <v>9545</v>
      </c>
      <c r="M1138" t="s">
        <v>9546</v>
      </c>
      <c r="N1138" t="s">
        <v>9547</v>
      </c>
      <c r="O1138" t="s">
        <v>9548</v>
      </c>
      <c r="P1138" t="s">
        <v>9549</v>
      </c>
      <c r="Q1138" t="s">
        <v>9550</v>
      </c>
      <c r="R1138" t="s">
        <v>9551</v>
      </c>
      <c r="S1138" t="s">
        <v>9552</v>
      </c>
    </row>
    <row r="1139" spans="1:19" ht="17.25" x14ac:dyDescent="0.3">
      <c r="A1139" t="s">
        <v>9553</v>
      </c>
      <c r="B1139" t="s">
        <v>9554</v>
      </c>
      <c r="C1139" t="s">
        <v>12865</v>
      </c>
      <c r="D1139" s="3">
        <v>199</v>
      </c>
      <c r="E1139" s="3">
        <v>499</v>
      </c>
      <c r="F1139" s="4" t="str" cm="1">
        <f t="array" ref="F1139">_xlfn.IFS(D1139&lt;1000.01,"$0.01-$1,000",D1139&lt;25000.01,"$1,000.01-$25,000",D1139&lt;50000.01,"$50.000.01-$100,000",D1139&lt;100000.01,"$100,000.01-$150,000")</f>
        <v>$0.01-$1,000</v>
      </c>
      <c r="G1139" s="1">
        <v>0.6</v>
      </c>
      <c r="H1139">
        <v>3.3</v>
      </c>
      <c r="I1139" s="3">
        <f t="shared" si="35"/>
        <v>5988</v>
      </c>
      <c r="J1139">
        <f t="shared" ref="J1139:J1202" si="36">LEN(O2471)-LEN(SUBSTITUTE(O2471,",",""))+1</f>
        <v>1</v>
      </c>
      <c r="K1139" s="2">
        <v>12</v>
      </c>
      <c r="L1139" t="s">
        <v>9555</v>
      </c>
      <c r="M1139" t="s">
        <v>9556</v>
      </c>
      <c r="N1139" t="s">
        <v>9557</v>
      </c>
      <c r="O1139" t="s">
        <v>9558</v>
      </c>
      <c r="P1139" t="s">
        <v>9559</v>
      </c>
      <c r="Q1139" t="s">
        <v>9560</v>
      </c>
      <c r="R1139" t="s">
        <v>9561</v>
      </c>
      <c r="S1139" t="s">
        <v>9562</v>
      </c>
    </row>
    <row r="1140" spans="1:19" ht="17.25" x14ac:dyDescent="0.3">
      <c r="A1140" t="s">
        <v>9563</v>
      </c>
      <c r="B1140" t="s">
        <v>9564</v>
      </c>
      <c r="C1140" t="s">
        <v>12865</v>
      </c>
      <c r="D1140" s="3">
        <v>610</v>
      </c>
      <c r="E1140" s="3">
        <v>825</v>
      </c>
      <c r="F1140" s="4" t="str" cm="1">
        <f t="array" ref="F1140">_xlfn.IFS(D1140&lt;1000.01,"$0.01-$1,000",D1140&lt;25000.01,"$1,000.01-$25,000",D1140&lt;50000.01,"$50.000.01-$100,000",D1140&lt;100000.01,"$100,000.01-$150,000")</f>
        <v>$0.01-$1,000</v>
      </c>
      <c r="G1140" s="1">
        <v>0.26</v>
      </c>
      <c r="H1140">
        <v>4.0999999999999996</v>
      </c>
      <c r="I1140" s="3">
        <f t="shared" si="35"/>
        <v>10861125</v>
      </c>
      <c r="J1140">
        <f t="shared" si="36"/>
        <v>1</v>
      </c>
      <c r="K1140" s="2">
        <v>13165</v>
      </c>
      <c r="L1140" t="s">
        <v>9565</v>
      </c>
      <c r="M1140" t="s">
        <v>9566</v>
      </c>
      <c r="N1140" t="s">
        <v>9567</v>
      </c>
      <c r="O1140" t="s">
        <v>9568</v>
      </c>
      <c r="P1140" t="s">
        <v>9569</v>
      </c>
      <c r="Q1140" t="s">
        <v>9570</v>
      </c>
      <c r="R1140" t="s">
        <v>9571</v>
      </c>
      <c r="S1140" t="s">
        <v>9572</v>
      </c>
    </row>
    <row r="1141" spans="1:19" ht="17.25" x14ac:dyDescent="0.3">
      <c r="A1141" t="s">
        <v>9573</v>
      </c>
      <c r="B1141" t="s">
        <v>9574</v>
      </c>
      <c r="C1141" t="s">
        <v>12865</v>
      </c>
      <c r="D1141" s="3">
        <v>999</v>
      </c>
      <c r="E1141" s="3">
        <v>1499</v>
      </c>
      <c r="F1141" s="4" t="str" cm="1">
        <f t="array" ref="F1141">_xlfn.IFS(D1141&lt;1000.01,"$0.01-$1,000",D1141&lt;25000.01,"$1,000.01-$25,000",D1141&lt;50000.01,"$50.000.01-$100,000",D1141&lt;100000.01,"$100,000.01-$150,000")</f>
        <v>$0.01-$1,000</v>
      </c>
      <c r="G1141" s="1">
        <v>0.33</v>
      </c>
      <c r="H1141">
        <v>4.0999999999999996</v>
      </c>
      <c r="I1141" s="3">
        <f t="shared" si="35"/>
        <v>2467354</v>
      </c>
      <c r="J1141">
        <f t="shared" si="36"/>
        <v>1</v>
      </c>
      <c r="K1141" s="2">
        <v>1646</v>
      </c>
      <c r="L1141" t="s">
        <v>9575</v>
      </c>
      <c r="M1141" t="s">
        <v>9576</v>
      </c>
      <c r="N1141" t="s">
        <v>9577</v>
      </c>
      <c r="O1141" t="s">
        <v>9578</v>
      </c>
      <c r="P1141" t="s">
        <v>9579</v>
      </c>
      <c r="Q1141" t="s">
        <v>9580</v>
      </c>
      <c r="R1141" t="s">
        <v>9581</v>
      </c>
      <c r="S1141" t="s">
        <v>9582</v>
      </c>
    </row>
    <row r="1142" spans="1:19" ht="17.25" x14ac:dyDescent="0.3">
      <c r="A1142" t="s">
        <v>9583</v>
      </c>
      <c r="B1142" t="s">
        <v>9584</v>
      </c>
      <c r="C1142" t="s">
        <v>12865</v>
      </c>
      <c r="D1142" s="3">
        <v>8999</v>
      </c>
      <c r="E1142" s="3">
        <v>9995</v>
      </c>
      <c r="F1142" s="4" t="str" cm="1">
        <f t="array" ref="F1142">_xlfn.IFS(D1142&lt;1000.01,"$0.01-$1,000",D1142&lt;25000.01,"$1,000.01-$25,000",D1142&lt;50000.01,"$50.000.01-$100,000",D1142&lt;100000.01,"$100,000.01-$150,000")</f>
        <v>$1,000.01-$25,000</v>
      </c>
      <c r="G1142" s="1">
        <v>0.1</v>
      </c>
      <c r="H1142">
        <v>4.4000000000000004</v>
      </c>
      <c r="I1142" s="3">
        <f t="shared" si="35"/>
        <v>179850030</v>
      </c>
      <c r="J1142">
        <f t="shared" si="36"/>
        <v>1</v>
      </c>
      <c r="K1142" s="2">
        <v>17994</v>
      </c>
      <c r="L1142" t="s">
        <v>9585</v>
      </c>
      <c r="M1142" t="s">
        <v>9586</v>
      </c>
      <c r="N1142" t="s">
        <v>9587</v>
      </c>
      <c r="O1142" t="s">
        <v>9588</v>
      </c>
      <c r="P1142" t="s">
        <v>9589</v>
      </c>
      <c r="Q1142" t="s">
        <v>9590</v>
      </c>
      <c r="R1142" t="s">
        <v>9591</v>
      </c>
      <c r="S1142" t="s">
        <v>9592</v>
      </c>
    </row>
    <row r="1143" spans="1:19" ht="17.25" x14ac:dyDescent="0.3">
      <c r="A1143" t="s">
        <v>9593</v>
      </c>
      <c r="B1143" t="s">
        <v>9594</v>
      </c>
      <c r="C1143" t="s">
        <v>12865</v>
      </c>
      <c r="D1143" s="3">
        <v>453</v>
      </c>
      <c r="E1143" s="3">
        <v>999</v>
      </c>
      <c r="F1143" s="4" t="str" cm="1">
        <f t="array" ref="F1143">_xlfn.IFS(D1143&lt;1000.01,"$0.01-$1,000",D1143&lt;25000.01,"$1,000.01-$25,000",D1143&lt;50000.01,"$50.000.01-$100,000",D1143&lt;100000.01,"$100,000.01-$150,000")</f>
        <v>$0.01-$1,000</v>
      </c>
      <c r="G1143" s="1">
        <v>0.55000000000000004</v>
      </c>
      <c r="H1143">
        <v>4.3</v>
      </c>
      <c r="I1143" s="3">
        <f t="shared" si="35"/>
        <v>609390</v>
      </c>
      <c r="J1143">
        <f t="shared" si="36"/>
        <v>1</v>
      </c>
      <c r="K1143" s="2">
        <v>610</v>
      </c>
      <c r="L1143" t="s">
        <v>9595</v>
      </c>
      <c r="M1143" t="s">
        <v>9596</v>
      </c>
      <c r="N1143" t="s">
        <v>9597</v>
      </c>
      <c r="O1143" t="s">
        <v>9598</v>
      </c>
      <c r="P1143" t="s">
        <v>9599</v>
      </c>
      <c r="Q1143" t="s">
        <v>9600</v>
      </c>
      <c r="R1143" t="s">
        <v>9601</v>
      </c>
      <c r="S1143" t="s">
        <v>9602</v>
      </c>
    </row>
    <row r="1144" spans="1:19" ht="17.25" x14ac:dyDescent="0.3">
      <c r="A1144" t="s">
        <v>9603</v>
      </c>
      <c r="B1144" t="s">
        <v>9604</v>
      </c>
      <c r="C1144" t="s">
        <v>12865</v>
      </c>
      <c r="D1144" s="3">
        <v>2464</v>
      </c>
      <c r="E1144" s="3">
        <v>6000</v>
      </c>
      <c r="F1144" s="4" t="str" cm="1">
        <f t="array" ref="F1144">_xlfn.IFS(D1144&lt;1000.01,"$0.01-$1,000",D1144&lt;25000.01,"$1,000.01-$25,000",D1144&lt;50000.01,"$50.000.01-$100,000",D1144&lt;100000.01,"$100,000.01-$150,000")</f>
        <v>$1,000.01-$25,000</v>
      </c>
      <c r="G1144" s="1">
        <v>0.59</v>
      </c>
      <c r="H1144">
        <v>4.0999999999999996</v>
      </c>
      <c r="I1144" s="3">
        <f t="shared" si="35"/>
        <v>53196000</v>
      </c>
      <c r="J1144">
        <f t="shared" si="36"/>
        <v>1</v>
      </c>
      <c r="K1144" s="2">
        <v>8866</v>
      </c>
      <c r="L1144" t="s">
        <v>9605</v>
      </c>
      <c r="M1144" t="s">
        <v>9606</v>
      </c>
      <c r="N1144" t="s">
        <v>9607</v>
      </c>
      <c r="O1144" t="s">
        <v>9608</v>
      </c>
      <c r="P1144" t="s">
        <v>9609</v>
      </c>
      <c r="Q1144" t="s">
        <v>9610</v>
      </c>
      <c r="R1144" t="s">
        <v>9611</v>
      </c>
      <c r="S1144" t="s">
        <v>9612</v>
      </c>
    </row>
    <row r="1145" spans="1:19" ht="17.25" x14ac:dyDescent="0.3">
      <c r="A1145" t="s">
        <v>9613</v>
      </c>
      <c r="B1145" t="s">
        <v>9614</v>
      </c>
      <c r="C1145" t="s">
        <v>12865</v>
      </c>
      <c r="D1145" s="3">
        <v>2719</v>
      </c>
      <c r="E1145" s="3">
        <v>3945</v>
      </c>
      <c r="F1145" s="4" t="str" cm="1">
        <f t="array" ref="F1145">_xlfn.IFS(D1145&lt;1000.01,"$0.01-$1,000",D1145&lt;25000.01,"$1,000.01-$25,000",D1145&lt;50000.01,"$50.000.01-$100,000",D1145&lt;100000.01,"$100,000.01-$150,000")</f>
        <v>$1,000.01-$25,000</v>
      </c>
      <c r="G1145" s="1">
        <v>0.31</v>
      </c>
      <c r="H1145">
        <v>3.7</v>
      </c>
      <c r="I1145" s="3">
        <f t="shared" si="35"/>
        <v>52886670</v>
      </c>
      <c r="J1145">
        <f t="shared" si="36"/>
        <v>1</v>
      </c>
      <c r="K1145" s="2">
        <v>13406</v>
      </c>
      <c r="L1145" t="s">
        <v>9615</v>
      </c>
      <c r="M1145" t="s">
        <v>9616</v>
      </c>
      <c r="N1145" t="s">
        <v>9617</v>
      </c>
      <c r="O1145" t="s">
        <v>9618</v>
      </c>
      <c r="P1145" t="s">
        <v>9619</v>
      </c>
      <c r="Q1145" t="s">
        <v>9620</v>
      </c>
      <c r="R1145" t="s">
        <v>9621</v>
      </c>
      <c r="S1145" t="s">
        <v>9622</v>
      </c>
    </row>
    <row r="1146" spans="1:19" ht="17.25" x14ac:dyDescent="0.3">
      <c r="A1146" t="s">
        <v>9623</v>
      </c>
      <c r="B1146" t="s">
        <v>9624</v>
      </c>
      <c r="C1146" t="s">
        <v>12865</v>
      </c>
      <c r="D1146" s="3">
        <v>1439</v>
      </c>
      <c r="E1146" s="3">
        <v>1999</v>
      </c>
      <c r="F1146" s="4" t="str" cm="1">
        <f t="array" ref="F1146">_xlfn.IFS(D1146&lt;1000.01,"$0.01-$1,000",D1146&lt;25000.01,"$1,000.01-$25,000",D1146&lt;50000.01,"$50.000.01-$100,000",D1146&lt;100000.01,"$100,000.01-$150,000")</f>
        <v>$1,000.01-$25,000</v>
      </c>
      <c r="G1146" s="1">
        <v>0.28000000000000003</v>
      </c>
      <c r="H1146">
        <v>4.8</v>
      </c>
      <c r="I1146" s="3">
        <f t="shared" si="35"/>
        <v>107552197</v>
      </c>
      <c r="J1146">
        <f t="shared" si="36"/>
        <v>1</v>
      </c>
      <c r="K1146" s="2">
        <v>53803</v>
      </c>
      <c r="L1146" t="s">
        <v>9625</v>
      </c>
      <c r="M1146" t="s">
        <v>9626</v>
      </c>
      <c r="N1146" t="s">
        <v>9627</v>
      </c>
      <c r="O1146" t="s">
        <v>9628</v>
      </c>
      <c r="P1146" t="s">
        <v>9629</v>
      </c>
      <c r="Q1146" t="s">
        <v>9630</v>
      </c>
      <c r="R1146" t="s">
        <v>9631</v>
      </c>
      <c r="S1146" t="s">
        <v>9632</v>
      </c>
    </row>
    <row r="1147" spans="1:19" ht="17.25" x14ac:dyDescent="0.3">
      <c r="A1147" t="s">
        <v>9633</v>
      </c>
      <c r="B1147" t="s">
        <v>9634</v>
      </c>
      <c r="C1147" t="s">
        <v>12865</v>
      </c>
      <c r="D1147" s="3">
        <v>2799</v>
      </c>
      <c r="E1147" s="3">
        <v>3499</v>
      </c>
      <c r="F1147" s="4" t="str" cm="1">
        <f t="array" ref="F1147">_xlfn.IFS(D1147&lt;1000.01,"$0.01-$1,000",D1147&lt;25000.01,"$1,000.01-$25,000",D1147&lt;50000.01,"$50.000.01-$100,000",D1147&lt;100000.01,"$100,000.01-$150,000")</f>
        <v>$1,000.01-$25,000</v>
      </c>
      <c r="G1147" s="1">
        <v>0.2</v>
      </c>
      <c r="H1147">
        <v>4.5</v>
      </c>
      <c r="I1147" s="3">
        <f t="shared" si="35"/>
        <v>1910454</v>
      </c>
      <c r="J1147">
        <f t="shared" si="36"/>
        <v>1</v>
      </c>
      <c r="K1147" s="2">
        <v>546</v>
      </c>
      <c r="L1147" t="s">
        <v>9635</v>
      </c>
      <c r="M1147" t="s">
        <v>9636</v>
      </c>
      <c r="N1147" t="s">
        <v>9637</v>
      </c>
      <c r="O1147" t="s">
        <v>9638</v>
      </c>
      <c r="P1147" t="s">
        <v>9639</v>
      </c>
      <c r="Q1147" t="s">
        <v>9640</v>
      </c>
      <c r="R1147" t="s">
        <v>9641</v>
      </c>
      <c r="S1147" t="s">
        <v>9642</v>
      </c>
    </row>
    <row r="1148" spans="1:19" ht="17.25" x14ac:dyDescent="0.3">
      <c r="A1148" t="s">
        <v>9643</v>
      </c>
      <c r="B1148" t="s">
        <v>9644</v>
      </c>
      <c r="C1148" t="s">
        <v>12865</v>
      </c>
      <c r="D1148" s="3">
        <v>2088</v>
      </c>
      <c r="E1148" s="3">
        <v>5550</v>
      </c>
      <c r="F1148" s="4" t="str" cm="1">
        <f t="array" ref="F1148">_xlfn.IFS(D1148&lt;1000.01,"$0.01-$1,000",D1148&lt;25000.01,"$1,000.01-$25,000",D1148&lt;50000.01,"$50.000.01-$100,000",D1148&lt;100000.01,"$100,000.01-$150,000")</f>
        <v>$1,000.01-$25,000</v>
      </c>
      <c r="G1148" s="1">
        <v>0.62</v>
      </c>
      <c r="H1148">
        <v>4</v>
      </c>
      <c r="I1148" s="3">
        <f t="shared" si="35"/>
        <v>29370600</v>
      </c>
      <c r="J1148">
        <f t="shared" si="36"/>
        <v>1</v>
      </c>
      <c r="K1148" s="2">
        <v>5292</v>
      </c>
      <c r="L1148" t="s">
        <v>9645</v>
      </c>
      <c r="M1148" t="s">
        <v>9646</v>
      </c>
      <c r="N1148" t="s">
        <v>9647</v>
      </c>
      <c r="O1148" t="s">
        <v>9648</v>
      </c>
      <c r="P1148" t="s">
        <v>9649</v>
      </c>
      <c r="Q1148" t="s">
        <v>12852</v>
      </c>
      <c r="R1148" t="s">
        <v>9650</v>
      </c>
      <c r="S1148" t="s">
        <v>9651</v>
      </c>
    </row>
    <row r="1149" spans="1:19" ht="17.25" x14ac:dyDescent="0.3">
      <c r="A1149" t="s">
        <v>9652</v>
      </c>
      <c r="B1149" t="s">
        <v>9653</v>
      </c>
      <c r="C1149" t="s">
        <v>12865</v>
      </c>
      <c r="D1149" s="3">
        <v>2399</v>
      </c>
      <c r="E1149" s="3">
        <v>4590</v>
      </c>
      <c r="F1149" s="4" t="str" cm="1">
        <f t="array" ref="F1149">_xlfn.IFS(D1149&lt;1000.01,"$0.01-$1,000",D1149&lt;25000.01,"$1,000.01-$25,000",D1149&lt;50000.01,"$50.000.01-$100,000",D1149&lt;100000.01,"$100,000.01-$150,000")</f>
        <v>$1,000.01-$25,000</v>
      </c>
      <c r="G1149" s="1">
        <v>0.48</v>
      </c>
      <c r="H1149">
        <v>4.0999999999999996</v>
      </c>
      <c r="I1149" s="3">
        <f t="shared" si="35"/>
        <v>2037960</v>
      </c>
      <c r="J1149">
        <f t="shared" si="36"/>
        <v>1</v>
      </c>
      <c r="K1149" s="2">
        <v>444</v>
      </c>
      <c r="L1149" t="s">
        <v>9654</v>
      </c>
      <c r="M1149" t="s">
        <v>9655</v>
      </c>
      <c r="N1149" t="s">
        <v>9656</v>
      </c>
      <c r="O1149" t="s">
        <v>9657</v>
      </c>
      <c r="P1149" t="s">
        <v>9658</v>
      </c>
      <c r="Q1149" t="s">
        <v>9659</v>
      </c>
      <c r="R1149" t="s">
        <v>9660</v>
      </c>
      <c r="S1149" t="s">
        <v>9661</v>
      </c>
    </row>
    <row r="1150" spans="1:19" ht="17.25" x14ac:dyDescent="0.3">
      <c r="A1150" t="s">
        <v>9662</v>
      </c>
      <c r="B1150" t="s">
        <v>9663</v>
      </c>
      <c r="C1150" t="s">
        <v>12865</v>
      </c>
      <c r="D1150" s="3">
        <v>308</v>
      </c>
      <c r="E1150" s="3">
        <v>499</v>
      </c>
      <c r="F1150" s="4" t="str" cm="1">
        <f t="array" ref="F1150">_xlfn.IFS(D1150&lt;1000.01,"$0.01-$1,000",D1150&lt;25000.01,"$1,000.01-$25,000",D1150&lt;50000.01,"$50.000.01-$100,000",D1150&lt;100000.01,"$100,000.01-$150,000")</f>
        <v>$0.01-$1,000</v>
      </c>
      <c r="G1150" s="1">
        <v>0.38</v>
      </c>
      <c r="H1150">
        <v>3.9</v>
      </c>
      <c r="I1150" s="3">
        <f t="shared" si="35"/>
        <v>2287416</v>
      </c>
      <c r="J1150">
        <f t="shared" si="36"/>
        <v>1</v>
      </c>
      <c r="K1150" s="2">
        <v>4584</v>
      </c>
      <c r="L1150" t="s">
        <v>9664</v>
      </c>
      <c r="M1150" t="s">
        <v>9665</v>
      </c>
      <c r="N1150" t="s">
        <v>9666</v>
      </c>
      <c r="O1150" t="s">
        <v>9667</v>
      </c>
      <c r="P1150" t="s">
        <v>9668</v>
      </c>
      <c r="Q1150" t="s">
        <v>9669</v>
      </c>
      <c r="R1150" t="s">
        <v>9670</v>
      </c>
      <c r="S1150" t="s">
        <v>9671</v>
      </c>
    </row>
    <row r="1151" spans="1:19" ht="17.25" x14ac:dyDescent="0.3">
      <c r="A1151" t="s">
        <v>9672</v>
      </c>
      <c r="B1151" t="s">
        <v>9673</v>
      </c>
      <c r="C1151" t="s">
        <v>12865</v>
      </c>
      <c r="D1151" s="3">
        <v>2599</v>
      </c>
      <c r="E1151" s="3">
        <v>4400</v>
      </c>
      <c r="F1151" s="4" t="str" cm="1">
        <f t="array" ref="F1151">_xlfn.IFS(D1151&lt;1000.01,"$0.01-$1,000",D1151&lt;25000.01,"$1,000.01-$25,000",D1151&lt;50000.01,"$50.000.01-$100,000",D1151&lt;100000.01,"$100,000.01-$150,000")</f>
        <v>$1,000.01-$25,000</v>
      </c>
      <c r="G1151" s="1">
        <v>0.41</v>
      </c>
      <c r="H1151">
        <v>4.0999999999999996</v>
      </c>
      <c r="I1151" s="3">
        <f t="shared" si="35"/>
        <v>65766800</v>
      </c>
      <c r="J1151">
        <f t="shared" si="36"/>
        <v>1</v>
      </c>
      <c r="K1151" s="2">
        <v>14947</v>
      </c>
      <c r="L1151" t="s">
        <v>9674</v>
      </c>
      <c r="M1151" t="s">
        <v>9675</v>
      </c>
      <c r="N1151" t="s">
        <v>9676</v>
      </c>
      <c r="O1151" t="s">
        <v>9677</v>
      </c>
      <c r="P1151" t="s">
        <v>9678</v>
      </c>
      <c r="Q1151" t="s">
        <v>9679</v>
      </c>
      <c r="R1151" t="s">
        <v>9680</v>
      </c>
      <c r="S1151" t="s">
        <v>9681</v>
      </c>
    </row>
    <row r="1152" spans="1:19" ht="17.25" x14ac:dyDescent="0.3">
      <c r="A1152" t="s">
        <v>9682</v>
      </c>
      <c r="B1152" t="s">
        <v>9683</v>
      </c>
      <c r="C1152" t="s">
        <v>12865</v>
      </c>
      <c r="D1152" s="3">
        <v>479</v>
      </c>
      <c r="E1152" s="3">
        <v>1000</v>
      </c>
      <c r="F1152" s="4" t="str" cm="1">
        <f t="array" ref="F1152">_xlfn.IFS(D1152&lt;1000.01,"$0.01-$1,000",D1152&lt;25000.01,"$1,000.01-$25,000",D1152&lt;50000.01,"$50.000.01-$100,000",D1152&lt;100000.01,"$100,000.01-$150,000")</f>
        <v>$0.01-$1,000</v>
      </c>
      <c r="G1152" s="1">
        <v>0.52</v>
      </c>
      <c r="H1152">
        <v>4.2</v>
      </c>
      <c r="I1152" s="3">
        <f t="shared" si="35"/>
        <v>1559000</v>
      </c>
      <c r="J1152">
        <f t="shared" si="36"/>
        <v>1</v>
      </c>
      <c r="K1152" s="2">
        <v>1559</v>
      </c>
      <c r="L1152" t="s">
        <v>9684</v>
      </c>
      <c r="M1152" t="s">
        <v>9685</v>
      </c>
      <c r="N1152" t="s">
        <v>9686</v>
      </c>
      <c r="O1152" t="s">
        <v>9687</v>
      </c>
      <c r="P1152" t="s">
        <v>9688</v>
      </c>
      <c r="Q1152" t="s">
        <v>9689</v>
      </c>
      <c r="R1152" t="s">
        <v>9690</v>
      </c>
      <c r="S1152" t="s">
        <v>9691</v>
      </c>
    </row>
    <row r="1153" spans="1:19" ht="17.25" x14ac:dyDescent="0.3">
      <c r="A1153" t="s">
        <v>9692</v>
      </c>
      <c r="B1153" t="s">
        <v>9693</v>
      </c>
      <c r="C1153" t="s">
        <v>12865</v>
      </c>
      <c r="D1153" s="3">
        <v>245</v>
      </c>
      <c r="E1153" s="3">
        <v>299</v>
      </c>
      <c r="F1153" s="4" t="str" cm="1">
        <f t="array" ref="F1153">_xlfn.IFS(D1153&lt;1000.01,"$0.01-$1,000",D1153&lt;25000.01,"$1,000.01-$25,000",D1153&lt;50000.01,"$50.000.01-$100,000",D1153&lt;100000.01,"$100,000.01-$150,000")</f>
        <v>$0.01-$1,000</v>
      </c>
      <c r="G1153" s="1">
        <v>0.18</v>
      </c>
      <c r="H1153">
        <v>4.0999999999999996</v>
      </c>
      <c r="I1153" s="3">
        <f t="shared" si="35"/>
        <v>496340</v>
      </c>
      <c r="J1153">
        <f t="shared" si="36"/>
        <v>1</v>
      </c>
      <c r="K1153" s="2">
        <v>1660</v>
      </c>
      <c r="L1153" t="s">
        <v>9694</v>
      </c>
      <c r="M1153" t="s">
        <v>9695</v>
      </c>
      <c r="N1153" t="s">
        <v>9696</v>
      </c>
      <c r="O1153" t="s">
        <v>9697</v>
      </c>
      <c r="P1153" t="s">
        <v>9698</v>
      </c>
      <c r="Q1153" t="s">
        <v>9699</v>
      </c>
      <c r="R1153" t="s">
        <v>9700</v>
      </c>
      <c r="S1153" t="s">
        <v>9701</v>
      </c>
    </row>
    <row r="1154" spans="1:19" ht="17.25" x14ac:dyDescent="0.3">
      <c r="A1154" t="s">
        <v>9702</v>
      </c>
      <c r="B1154" t="s">
        <v>9703</v>
      </c>
      <c r="C1154" t="s">
        <v>12865</v>
      </c>
      <c r="D1154" s="3">
        <v>179</v>
      </c>
      <c r="E1154" s="3">
        <v>799</v>
      </c>
      <c r="F1154" s="4" t="str" cm="1">
        <f t="array" ref="F1154">_xlfn.IFS(D1154&lt;1000.01,"$0.01-$1,000",D1154&lt;25000.01,"$1,000.01-$25,000",D1154&lt;50000.01,"$50.000.01-$100,000",D1154&lt;100000.01,"$100,000.01-$150,000")</f>
        <v>$0.01-$1,000</v>
      </c>
      <c r="G1154" s="1">
        <v>0.78</v>
      </c>
      <c r="H1154">
        <v>3.5</v>
      </c>
      <c r="I1154" s="3">
        <f t="shared" ref="I1154:I1217" si="37">E1154*K1154</f>
        <v>105468</v>
      </c>
      <c r="J1154">
        <f t="shared" si="36"/>
        <v>1</v>
      </c>
      <c r="K1154" s="2">
        <v>132</v>
      </c>
      <c r="L1154" t="s">
        <v>9704</v>
      </c>
      <c r="M1154" t="s">
        <v>9705</v>
      </c>
      <c r="N1154" t="s">
        <v>9706</v>
      </c>
      <c r="O1154" t="s">
        <v>9707</v>
      </c>
      <c r="P1154" t="s">
        <v>9708</v>
      </c>
      <c r="Q1154" t="s">
        <v>9709</v>
      </c>
      <c r="R1154" t="s">
        <v>9710</v>
      </c>
      <c r="S1154" t="s">
        <v>9711</v>
      </c>
    </row>
    <row r="1155" spans="1:19" ht="17.25" x14ac:dyDescent="0.3">
      <c r="A1155" t="s">
        <v>9712</v>
      </c>
      <c r="B1155" t="s">
        <v>9713</v>
      </c>
      <c r="C1155" t="s">
        <v>12865</v>
      </c>
      <c r="D1155" s="3">
        <v>3569</v>
      </c>
      <c r="E1155" s="3">
        <v>5190</v>
      </c>
      <c r="F1155" s="4" t="str" cm="1">
        <f t="array" ref="F1155">_xlfn.IFS(D1155&lt;1000.01,"$0.01-$1,000",D1155&lt;25000.01,"$1,000.01-$25,000",D1155&lt;50000.01,"$50.000.01-$100,000",D1155&lt;100000.01,"$100,000.01-$150,000")</f>
        <v>$1,000.01-$25,000</v>
      </c>
      <c r="G1155" s="1">
        <v>0.31</v>
      </c>
      <c r="H1155">
        <v>4.3</v>
      </c>
      <c r="I1155" s="3">
        <f t="shared" si="37"/>
        <v>148584510</v>
      </c>
      <c r="J1155">
        <f t="shared" si="36"/>
        <v>1</v>
      </c>
      <c r="K1155" s="2">
        <v>28629</v>
      </c>
      <c r="L1155" t="s">
        <v>9714</v>
      </c>
      <c r="M1155" t="s">
        <v>9715</v>
      </c>
      <c r="N1155" t="s">
        <v>9716</v>
      </c>
      <c r="O1155" t="s">
        <v>9717</v>
      </c>
      <c r="P1155" t="s">
        <v>12853</v>
      </c>
      <c r="Q1155" t="s">
        <v>12854</v>
      </c>
      <c r="R1155" t="s">
        <v>9718</v>
      </c>
      <c r="S1155" t="s">
        <v>9719</v>
      </c>
    </row>
    <row r="1156" spans="1:19" ht="17.25" x14ac:dyDescent="0.3">
      <c r="A1156" t="s">
        <v>9720</v>
      </c>
      <c r="B1156" t="s">
        <v>9721</v>
      </c>
      <c r="C1156" t="s">
        <v>12865</v>
      </c>
      <c r="D1156" s="3">
        <v>699</v>
      </c>
      <c r="E1156" s="3">
        <v>1345</v>
      </c>
      <c r="F1156" s="4" t="str" cm="1">
        <f t="array" ref="F1156">_xlfn.IFS(D1156&lt;1000.01,"$0.01-$1,000",D1156&lt;25000.01,"$1,000.01-$25,000",D1156&lt;50000.01,"$50.000.01-$100,000",D1156&lt;100000.01,"$100,000.01-$150,000")</f>
        <v>$0.01-$1,000</v>
      </c>
      <c r="G1156" s="1">
        <v>0.48</v>
      </c>
      <c r="H1156">
        <v>3.9</v>
      </c>
      <c r="I1156" s="3">
        <f t="shared" si="37"/>
        <v>11359870</v>
      </c>
      <c r="J1156">
        <f t="shared" si="36"/>
        <v>1</v>
      </c>
      <c r="K1156" s="2">
        <v>8446</v>
      </c>
      <c r="L1156" t="s">
        <v>9722</v>
      </c>
      <c r="M1156" t="s">
        <v>9723</v>
      </c>
      <c r="N1156" t="s">
        <v>9724</v>
      </c>
      <c r="O1156" t="s">
        <v>9725</v>
      </c>
      <c r="P1156" t="s">
        <v>9726</v>
      </c>
      <c r="Q1156" t="s">
        <v>9727</v>
      </c>
      <c r="R1156" t="s">
        <v>9728</v>
      </c>
      <c r="S1156" t="s">
        <v>9729</v>
      </c>
    </row>
    <row r="1157" spans="1:19" ht="17.25" x14ac:dyDescent="0.3">
      <c r="A1157" t="s">
        <v>9730</v>
      </c>
      <c r="B1157" t="s">
        <v>9731</v>
      </c>
      <c r="C1157" t="s">
        <v>12865</v>
      </c>
      <c r="D1157" s="3">
        <v>2089</v>
      </c>
      <c r="E1157" s="3">
        <v>4000</v>
      </c>
      <c r="F1157" s="4" t="str" cm="1">
        <f t="array" ref="F1157">_xlfn.IFS(D1157&lt;1000.01,"$0.01-$1,000",D1157&lt;25000.01,"$1,000.01-$25,000",D1157&lt;50000.01,"$50.000.01-$100,000",D1157&lt;100000.01,"$100,000.01-$150,000")</f>
        <v>$1,000.01-$25,000</v>
      </c>
      <c r="G1157" s="1">
        <v>0.48</v>
      </c>
      <c r="H1157">
        <v>4.2</v>
      </c>
      <c r="I1157" s="3">
        <f t="shared" si="37"/>
        <v>44796000</v>
      </c>
      <c r="J1157">
        <f t="shared" si="36"/>
        <v>1</v>
      </c>
      <c r="K1157" s="2">
        <v>11199</v>
      </c>
      <c r="L1157" t="s">
        <v>9732</v>
      </c>
      <c r="M1157" t="s">
        <v>9733</v>
      </c>
      <c r="N1157" t="s">
        <v>9734</v>
      </c>
      <c r="O1157" t="s">
        <v>9735</v>
      </c>
      <c r="P1157" t="s">
        <v>9736</v>
      </c>
      <c r="Q1157" t="s">
        <v>9737</v>
      </c>
      <c r="R1157" t="s">
        <v>9738</v>
      </c>
      <c r="S1157" t="s">
        <v>9739</v>
      </c>
    </row>
    <row r="1158" spans="1:19" ht="17.25" x14ac:dyDescent="0.3">
      <c r="A1158" t="s">
        <v>9740</v>
      </c>
      <c r="B1158" t="s">
        <v>9741</v>
      </c>
      <c r="C1158" t="s">
        <v>12868</v>
      </c>
      <c r="D1158" s="3">
        <v>2339</v>
      </c>
      <c r="E1158" s="3">
        <v>4000</v>
      </c>
      <c r="F1158" s="4" t="str" cm="1">
        <f t="array" ref="F1158">_xlfn.IFS(D1158&lt;1000.01,"$0.01-$1,000",D1158&lt;25000.01,"$1,000.01-$25,000",D1158&lt;50000.01,"$50.000.01-$100,000",D1158&lt;100000.01,"$100,000.01-$150,000")</f>
        <v>$1,000.01-$25,000</v>
      </c>
      <c r="G1158" s="1">
        <v>0.42</v>
      </c>
      <c r="H1158">
        <v>3.8</v>
      </c>
      <c r="I1158" s="3">
        <f t="shared" si="37"/>
        <v>4472000</v>
      </c>
      <c r="J1158">
        <f t="shared" si="36"/>
        <v>1</v>
      </c>
      <c r="K1158" s="2">
        <v>1118</v>
      </c>
      <c r="L1158" t="s">
        <v>9742</v>
      </c>
      <c r="M1158" t="s">
        <v>9743</v>
      </c>
      <c r="N1158" t="s">
        <v>9744</v>
      </c>
      <c r="O1158" t="s">
        <v>9745</v>
      </c>
      <c r="P1158" t="s">
        <v>9746</v>
      </c>
      <c r="Q1158" t="s">
        <v>9747</v>
      </c>
      <c r="R1158" t="s">
        <v>9748</v>
      </c>
      <c r="S1158" t="s">
        <v>9749</v>
      </c>
    </row>
    <row r="1159" spans="1:19" ht="17.25" x14ac:dyDescent="0.3">
      <c r="A1159" t="s">
        <v>9750</v>
      </c>
      <c r="B1159" t="s">
        <v>9751</v>
      </c>
      <c r="C1159" t="s">
        <v>12865</v>
      </c>
      <c r="D1159" s="3">
        <v>784</v>
      </c>
      <c r="E1159" s="3">
        <v>1599</v>
      </c>
      <c r="F1159" s="4" t="str" cm="1">
        <f t="array" ref="F1159">_xlfn.IFS(D1159&lt;1000.01,"$0.01-$1,000",D1159&lt;25000.01,"$1,000.01-$25,000",D1159&lt;50000.01,"$50.000.01-$100,000",D1159&lt;100000.01,"$100,000.01-$150,000")</f>
        <v>$0.01-$1,000</v>
      </c>
      <c r="G1159" s="1">
        <v>0.51</v>
      </c>
      <c r="H1159">
        <v>4.5</v>
      </c>
      <c r="I1159" s="3">
        <f t="shared" si="37"/>
        <v>17589</v>
      </c>
      <c r="J1159">
        <f t="shared" si="36"/>
        <v>1</v>
      </c>
      <c r="K1159" s="2">
        <v>11</v>
      </c>
      <c r="L1159" t="s">
        <v>9752</v>
      </c>
      <c r="M1159" t="s">
        <v>9753</v>
      </c>
      <c r="N1159" t="s">
        <v>9754</v>
      </c>
      <c r="O1159" t="s">
        <v>9755</v>
      </c>
      <c r="P1159" t="s">
        <v>9756</v>
      </c>
      <c r="Q1159" t="s">
        <v>9757</v>
      </c>
      <c r="R1159" t="s">
        <v>9758</v>
      </c>
      <c r="S1159" t="s">
        <v>9759</v>
      </c>
    </row>
    <row r="1160" spans="1:19" ht="17.25" x14ac:dyDescent="0.3">
      <c r="A1160" t="s">
        <v>9760</v>
      </c>
      <c r="B1160" t="s">
        <v>9761</v>
      </c>
      <c r="C1160" t="s">
        <v>12865</v>
      </c>
      <c r="D1160" s="3">
        <v>5499</v>
      </c>
      <c r="E1160" s="3">
        <v>9999</v>
      </c>
      <c r="F1160" s="4" t="str" cm="1">
        <f t="array" ref="F1160">_xlfn.IFS(D1160&lt;1000.01,"$0.01-$1,000",D1160&lt;25000.01,"$1,000.01-$25,000",D1160&lt;50000.01,"$50.000.01-$100,000",D1160&lt;100000.01,"$100,000.01-$150,000")</f>
        <v>$1,000.01-$25,000</v>
      </c>
      <c r="G1160" s="1">
        <v>0.45</v>
      </c>
      <c r="H1160">
        <v>3.8</v>
      </c>
      <c r="I1160" s="3">
        <f t="shared" si="37"/>
        <v>43525647</v>
      </c>
      <c r="J1160">
        <f t="shared" si="36"/>
        <v>1</v>
      </c>
      <c r="K1160" s="2">
        <v>4353</v>
      </c>
      <c r="L1160" t="s">
        <v>9762</v>
      </c>
      <c r="M1160" t="s">
        <v>9763</v>
      </c>
      <c r="N1160" t="s">
        <v>9764</v>
      </c>
      <c r="O1160" t="s">
        <v>9765</v>
      </c>
      <c r="P1160" t="s">
        <v>9766</v>
      </c>
      <c r="Q1160" t="s">
        <v>9767</v>
      </c>
      <c r="R1160" t="s">
        <v>9768</v>
      </c>
      <c r="S1160" t="s">
        <v>9769</v>
      </c>
    </row>
    <row r="1161" spans="1:19" ht="17.25" x14ac:dyDescent="0.3">
      <c r="A1161" t="s">
        <v>9770</v>
      </c>
      <c r="B1161" t="s">
        <v>9771</v>
      </c>
      <c r="C1161" t="s">
        <v>12865</v>
      </c>
      <c r="D1161" s="3">
        <v>899</v>
      </c>
      <c r="E1161" s="3">
        <v>1990</v>
      </c>
      <c r="F1161" s="4" t="str" cm="1">
        <f t="array" ref="F1161">_xlfn.IFS(D1161&lt;1000.01,"$0.01-$1,000",D1161&lt;25000.01,"$1,000.01-$25,000",D1161&lt;50000.01,"$50.000.01-$100,000",D1161&lt;100000.01,"$100,000.01-$150,000")</f>
        <v>$0.01-$1,000</v>
      </c>
      <c r="G1161" s="1">
        <v>0.55000000000000004</v>
      </c>
      <c r="H1161">
        <v>4.0999999999999996</v>
      </c>
      <c r="I1161" s="3">
        <f t="shared" si="37"/>
        <v>368150</v>
      </c>
      <c r="J1161">
        <f t="shared" si="36"/>
        <v>1</v>
      </c>
      <c r="K1161" s="2">
        <v>185</v>
      </c>
      <c r="L1161" t="s">
        <v>9772</v>
      </c>
      <c r="M1161" t="s">
        <v>9773</v>
      </c>
      <c r="N1161" t="s">
        <v>9774</v>
      </c>
      <c r="O1161" t="s">
        <v>9775</v>
      </c>
      <c r="P1161" t="s">
        <v>9776</v>
      </c>
      <c r="Q1161" t="s">
        <v>9777</v>
      </c>
      <c r="R1161" t="s">
        <v>9778</v>
      </c>
      <c r="S1161" t="s">
        <v>9779</v>
      </c>
    </row>
    <row r="1162" spans="1:19" ht="17.25" x14ac:dyDescent="0.3">
      <c r="A1162" t="s">
        <v>9780</v>
      </c>
      <c r="B1162" t="s">
        <v>9781</v>
      </c>
      <c r="C1162" t="s">
        <v>12865</v>
      </c>
      <c r="D1162" s="3">
        <v>1695</v>
      </c>
      <c r="E1162" s="3">
        <v>1695</v>
      </c>
      <c r="F1162" s="4" t="str" cm="1">
        <f t="array" ref="F1162">_xlfn.IFS(D1162&lt;1000.01,"$0.01-$1,000",D1162&lt;25000.01,"$1,000.01-$25,000",D1162&lt;50000.01,"$50.000.01-$100,000",D1162&lt;100000.01,"$100,000.01-$150,000")</f>
        <v>$1,000.01-$25,000</v>
      </c>
      <c r="G1162" s="1">
        <v>0</v>
      </c>
      <c r="H1162">
        <v>4.2</v>
      </c>
      <c r="I1162" s="3">
        <f t="shared" si="37"/>
        <v>24221550</v>
      </c>
      <c r="J1162">
        <f t="shared" si="36"/>
        <v>1</v>
      </c>
      <c r="K1162" s="2">
        <v>14290</v>
      </c>
      <c r="L1162" t="s">
        <v>9782</v>
      </c>
      <c r="M1162" t="s">
        <v>9783</v>
      </c>
      <c r="N1162" t="s">
        <v>9784</v>
      </c>
      <c r="O1162" t="s">
        <v>9785</v>
      </c>
      <c r="P1162" t="s">
        <v>9786</v>
      </c>
      <c r="Q1162" t="s">
        <v>9787</v>
      </c>
      <c r="R1162" t="s">
        <v>9788</v>
      </c>
      <c r="S1162" t="s">
        <v>9789</v>
      </c>
    </row>
    <row r="1163" spans="1:19" ht="17.25" x14ac:dyDescent="0.3">
      <c r="A1163" t="s">
        <v>9790</v>
      </c>
      <c r="B1163" t="s">
        <v>9791</v>
      </c>
      <c r="C1163" t="s">
        <v>12865</v>
      </c>
      <c r="D1163" s="3">
        <v>499</v>
      </c>
      <c r="E1163" s="3">
        <v>940</v>
      </c>
      <c r="F1163" s="4" t="str" cm="1">
        <f t="array" ref="F1163">_xlfn.IFS(D1163&lt;1000.01,"$0.01-$1,000",D1163&lt;25000.01,"$1,000.01-$25,000",D1163&lt;50000.01,"$50.000.01-$100,000",D1163&lt;100000.01,"$100,000.01-$150,000")</f>
        <v>$0.01-$1,000</v>
      </c>
      <c r="G1163" s="1">
        <v>0.47</v>
      </c>
      <c r="H1163">
        <v>4.0999999999999996</v>
      </c>
      <c r="I1163" s="3">
        <f t="shared" si="37"/>
        <v>2853840</v>
      </c>
      <c r="J1163">
        <f t="shared" si="36"/>
        <v>1</v>
      </c>
      <c r="K1163" s="2">
        <v>3036</v>
      </c>
      <c r="L1163" t="s">
        <v>9196</v>
      </c>
      <c r="M1163" t="s">
        <v>9792</v>
      </c>
      <c r="N1163" t="s">
        <v>9793</v>
      </c>
      <c r="O1163" t="s">
        <v>9794</v>
      </c>
      <c r="P1163" t="s">
        <v>9795</v>
      </c>
      <c r="Q1163" t="s">
        <v>9796</v>
      </c>
      <c r="R1163" t="s">
        <v>9797</v>
      </c>
      <c r="S1163" t="s">
        <v>9798</v>
      </c>
    </row>
    <row r="1164" spans="1:19" ht="17.25" x14ac:dyDescent="0.3">
      <c r="A1164" t="s">
        <v>9799</v>
      </c>
      <c r="B1164" t="s">
        <v>9800</v>
      </c>
      <c r="C1164" t="s">
        <v>12865</v>
      </c>
      <c r="D1164" s="3">
        <v>2699</v>
      </c>
      <c r="E1164" s="3">
        <v>4700</v>
      </c>
      <c r="F1164" s="4" t="str" cm="1">
        <f t="array" ref="F1164">_xlfn.IFS(D1164&lt;1000.01,"$0.01-$1,000",D1164&lt;25000.01,"$1,000.01-$25,000",D1164&lt;50000.01,"$50.000.01-$100,000",D1164&lt;100000.01,"$100,000.01-$150,000")</f>
        <v>$1,000.01-$25,000</v>
      </c>
      <c r="G1164" s="1">
        <v>0.43</v>
      </c>
      <c r="H1164">
        <v>4.2</v>
      </c>
      <c r="I1164" s="3">
        <f t="shared" si="37"/>
        <v>6091200</v>
      </c>
      <c r="J1164">
        <f t="shared" si="36"/>
        <v>1</v>
      </c>
      <c r="K1164" s="2">
        <v>1296</v>
      </c>
      <c r="L1164" t="s">
        <v>9801</v>
      </c>
      <c r="M1164" t="s">
        <v>9802</v>
      </c>
      <c r="N1164" t="s">
        <v>9803</v>
      </c>
      <c r="O1164" t="s">
        <v>9804</v>
      </c>
      <c r="P1164" t="s">
        <v>9805</v>
      </c>
      <c r="Q1164" t="s">
        <v>9806</v>
      </c>
      <c r="R1164" t="s">
        <v>9807</v>
      </c>
      <c r="S1164" t="s">
        <v>9808</v>
      </c>
    </row>
    <row r="1165" spans="1:19" ht="17.25" x14ac:dyDescent="0.3">
      <c r="A1165" t="s">
        <v>9809</v>
      </c>
      <c r="B1165" t="s">
        <v>9810</v>
      </c>
      <c r="C1165" t="s">
        <v>12865</v>
      </c>
      <c r="D1165" s="3">
        <v>1448</v>
      </c>
      <c r="E1165" s="3">
        <v>2999</v>
      </c>
      <c r="F1165" s="4" t="str" cm="1">
        <f t="array" ref="F1165">_xlfn.IFS(D1165&lt;1000.01,"$0.01-$1,000",D1165&lt;25000.01,"$1,000.01-$25,000",D1165&lt;50000.01,"$50.000.01-$100,000",D1165&lt;100000.01,"$100,000.01-$150,000")</f>
        <v>$1,000.01-$25,000</v>
      </c>
      <c r="G1165" s="1">
        <v>0.52</v>
      </c>
      <c r="H1165">
        <v>4.5</v>
      </c>
      <c r="I1165" s="3">
        <f t="shared" si="37"/>
        <v>56981</v>
      </c>
      <c r="J1165">
        <f t="shared" si="36"/>
        <v>1</v>
      </c>
      <c r="K1165" s="2">
        <v>19</v>
      </c>
      <c r="L1165" t="s">
        <v>9811</v>
      </c>
      <c r="M1165" t="s">
        <v>9812</v>
      </c>
      <c r="N1165" t="s">
        <v>9813</v>
      </c>
      <c r="O1165" t="s">
        <v>9814</v>
      </c>
      <c r="P1165" t="s">
        <v>9815</v>
      </c>
      <c r="Q1165" t="s">
        <v>9816</v>
      </c>
      <c r="R1165" t="s">
        <v>9817</v>
      </c>
      <c r="S1165" t="s">
        <v>9818</v>
      </c>
    </row>
    <row r="1166" spans="1:19" ht="17.25" x14ac:dyDescent="0.3">
      <c r="A1166" t="s">
        <v>9819</v>
      </c>
      <c r="B1166" t="s">
        <v>9820</v>
      </c>
      <c r="C1166" t="s">
        <v>12865</v>
      </c>
      <c r="D1166" s="3">
        <v>79</v>
      </c>
      <c r="E1166" s="3">
        <v>79</v>
      </c>
      <c r="F1166" s="4" t="str" cm="1">
        <f t="array" ref="F1166">_xlfn.IFS(D1166&lt;1000.01,"$0.01-$1,000",D1166&lt;25000.01,"$1,000.01-$25,000",D1166&lt;50000.01,"$50.000.01-$100,000",D1166&lt;100000.01,"$100,000.01-$150,000")</f>
        <v>$0.01-$1,000</v>
      </c>
      <c r="G1166" s="1">
        <v>0</v>
      </c>
      <c r="H1166">
        <v>4</v>
      </c>
      <c r="I1166" s="3">
        <f t="shared" si="37"/>
        <v>7663</v>
      </c>
      <c r="J1166">
        <f t="shared" si="36"/>
        <v>1</v>
      </c>
      <c r="K1166" s="2">
        <v>97</v>
      </c>
      <c r="L1166" t="s">
        <v>9821</v>
      </c>
      <c r="M1166" t="s">
        <v>9822</v>
      </c>
      <c r="N1166" t="s">
        <v>9823</v>
      </c>
      <c r="O1166" t="s">
        <v>9824</v>
      </c>
      <c r="P1166" t="s">
        <v>9825</v>
      </c>
      <c r="Q1166" t="s">
        <v>12855</v>
      </c>
      <c r="R1166" t="s">
        <v>9826</v>
      </c>
      <c r="S1166" t="s">
        <v>9827</v>
      </c>
    </row>
    <row r="1167" spans="1:19" ht="17.25" x14ac:dyDescent="0.3">
      <c r="A1167" t="s">
        <v>9828</v>
      </c>
      <c r="B1167" t="s">
        <v>9829</v>
      </c>
      <c r="C1167" t="s">
        <v>12865</v>
      </c>
      <c r="D1167" s="3">
        <v>6990</v>
      </c>
      <c r="E1167" s="3">
        <v>14290</v>
      </c>
      <c r="F1167" s="4" t="str" cm="1">
        <f t="array" ref="F1167">_xlfn.IFS(D1167&lt;1000.01,"$0.01-$1,000",D1167&lt;25000.01,"$1,000.01-$25,000",D1167&lt;50000.01,"$50.000.01-$100,000",D1167&lt;100000.01,"$100,000.01-$150,000")</f>
        <v>$1,000.01-$25,000</v>
      </c>
      <c r="G1167" s="1">
        <v>0.51</v>
      </c>
      <c r="H1167">
        <v>4.4000000000000004</v>
      </c>
      <c r="I1167" s="3">
        <f t="shared" si="37"/>
        <v>25307590</v>
      </c>
      <c r="J1167">
        <f t="shared" si="36"/>
        <v>1</v>
      </c>
      <c r="K1167" s="2">
        <v>1771</v>
      </c>
      <c r="L1167" t="s">
        <v>9830</v>
      </c>
      <c r="M1167" t="s">
        <v>9831</v>
      </c>
      <c r="N1167" t="s">
        <v>9832</v>
      </c>
      <c r="O1167" t="s">
        <v>9833</v>
      </c>
      <c r="P1167" t="s">
        <v>9834</v>
      </c>
      <c r="Q1167" t="s">
        <v>9835</v>
      </c>
      <c r="R1167" t="s">
        <v>9836</v>
      </c>
      <c r="S1167" t="s">
        <v>9837</v>
      </c>
    </row>
    <row r="1168" spans="1:19" ht="17.25" x14ac:dyDescent="0.3">
      <c r="A1168" t="s">
        <v>9838</v>
      </c>
      <c r="B1168" t="s">
        <v>9839</v>
      </c>
      <c r="C1168" t="s">
        <v>12865</v>
      </c>
      <c r="D1168" s="3">
        <v>2698</v>
      </c>
      <c r="E1168" s="3">
        <v>3945</v>
      </c>
      <c r="F1168" s="4" t="str" cm="1">
        <f t="array" ref="F1168">_xlfn.IFS(D1168&lt;1000.01,"$0.01-$1,000",D1168&lt;25000.01,"$1,000.01-$25,000",D1168&lt;50000.01,"$50.000.01-$100,000",D1168&lt;100000.01,"$100,000.01-$150,000")</f>
        <v>$1,000.01-$25,000</v>
      </c>
      <c r="G1168" s="1">
        <v>0.32</v>
      </c>
      <c r="H1168">
        <v>4</v>
      </c>
      <c r="I1168" s="3">
        <f t="shared" si="37"/>
        <v>59309130</v>
      </c>
      <c r="J1168">
        <f t="shared" si="36"/>
        <v>1</v>
      </c>
      <c r="K1168" s="2">
        <v>15034</v>
      </c>
      <c r="L1168" t="s">
        <v>9840</v>
      </c>
      <c r="M1168" t="s">
        <v>9841</v>
      </c>
      <c r="N1168" t="s">
        <v>9842</v>
      </c>
      <c r="O1168" t="s">
        <v>9843</v>
      </c>
      <c r="P1168" t="s">
        <v>9844</v>
      </c>
      <c r="Q1168" t="s">
        <v>9845</v>
      </c>
      <c r="R1168" t="s">
        <v>9846</v>
      </c>
      <c r="S1168" t="s">
        <v>9847</v>
      </c>
    </row>
    <row r="1169" spans="1:19" ht="17.25" x14ac:dyDescent="0.3">
      <c r="A1169" t="s">
        <v>9848</v>
      </c>
      <c r="B1169" t="s">
        <v>9849</v>
      </c>
      <c r="C1169" t="s">
        <v>12865</v>
      </c>
      <c r="D1169" s="3">
        <v>3199</v>
      </c>
      <c r="E1169" s="3">
        <v>5999</v>
      </c>
      <c r="F1169" s="4" t="str" cm="1">
        <f t="array" ref="F1169">_xlfn.IFS(D1169&lt;1000.01,"$0.01-$1,000",D1169&lt;25000.01,"$1,000.01-$25,000",D1169&lt;50000.01,"$50.000.01-$100,000",D1169&lt;100000.01,"$100,000.01-$150,000")</f>
        <v>$1,000.01-$25,000</v>
      </c>
      <c r="G1169" s="1">
        <v>0.47</v>
      </c>
      <c r="H1169">
        <v>4</v>
      </c>
      <c r="I1169" s="3">
        <f t="shared" si="37"/>
        <v>19448758</v>
      </c>
      <c r="J1169">
        <f t="shared" si="36"/>
        <v>1</v>
      </c>
      <c r="K1169" s="2">
        <v>3242</v>
      </c>
      <c r="L1169" t="s">
        <v>9850</v>
      </c>
      <c r="M1169" t="s">
        <v>9851</v>
      </c>
      <c r="N1169" t="s">
        <v>9852</v>
      </c>
      <c r="O1169" t="s">
        <v>9853</v>
      </c>
      <c r="P1169" t="s">
        <v>9854</v>
      </c>
      <c r="Q1169" t="s">
        <v>9855</v>
      </c>
      <c r="R1169" t="s">
        <v>9856</v>
      </c>
      <c r="S1169" t="s">
        <v>9857</v>
      </c>
    </row>
    <row r="1170" spans="1:19" ht="17.25" x14ac:dyDescent="0.3">
      <c r="A1170" t="s">
        <v>9858</v>
      </c>
      <c r="B1170" t="s">
        <v>9859</v>
      </c>
      <c r="C1170" t="s">
        <v>12865</v>
      </c>
      <c r="D1170" s="3">
        <v>1199</v>
      </c>
      <c r="E1170" s="3">
        <v>1950</v>
      </c>
      <c r="F1170" s="4" t="str" cm="1">
        <f t="array" ref="F1170">_xlfn.IFS(D1170&lt;1000.01,"$0.01-$1,000",D1170&lt;25000.01,"$1,000.01-$25,000",D1170&lt;50000.01,"$50.000.01-$100,000",D1170&lt;100000.01,"$100,000.01-$150,000")</f>
        <v>$1,000.01-$25,000</v>
      </c>
      <c r="G1170" s="1">
        <v>0.39</v>
      </c>
      <c r="H1170">
        <v>3.9</v>
      </c>
      <c r="I1170" s="3">
        <f t="shared" si="37"/>
        <v>5522400</v>
      </c>
      <c r="J1170">
        <f t="shared" si="36"/>
        <v>1</v>
      </c>
      <c r="K1170" s="2">
        <v>2832</v>
      </c>
      <c r="L1170" t="s">
        <v>9860</v>
      </c>
      <c r="M1170" t="s">
        <v>9861</v>
      </c>
      <c r="N1170" t="s">
        <v>9862</v>
      </c>
      <c r="O1170" t="s">
        <v>9863</v>
      </c>
      <c r="P1170" t="s">
        <v>9864</v>
      </c>
      <c r="Q1170" t="s">
        <v>9865</v>
      </c>
      <c r="R1170" t="s">
        <v>9866</v>
      </c>
      <c r="S1170" t="s">
        <v>9867</v>
      </c>
    </row>
    <row r="1171" spans="1:19" ht="17.25" x14ac:dyDescent="0.3">
      <c r="A1171" t="s">
        <v>9868</v>
      </c>
      <c r="B1171" t="s">
        <v>9869</v>
      </c>
      <c r="C1171" t="s">
        <v>12865</v>
      </c>
      <c r="D1171" s="3">
        <v>1414</v>
      </c>
      <c r="E1171" s="3">
        <v>2799</v>
      </c>
      <c r="F1171" s="4" t="str" cm="1">
        <f t="array" ref="F1171">_xlfn.IFS(D1171&lt;1000.01,"$0.01-$1,000",D1171&lt;25000.01,"$1,000.01-$25,000",D1171&lt;50000.01,"$50.000.01-$100,000",D1171&lt;100000.01,"$100,000.01-$150,000")</f>
        <v>$1,000.01-$25,000</v>
      </c>
      <c r="G1171" s="1">
        <v>0.49</v>
      </c>
      <c r="H1171">
        <v>4</v>
      </c>
      <c r="I1171" s="3">
        <f t="shared" si="37"/>
        <v>4192902</v>
      </c>
      <c r="J1171">
        <f t="shared" si="36"/>
        <v>1</v>
      </c>
      <c r="K1171" s="2">
        <v>1498</v>
      </c>
      <c r="L1171" t="s">
        <v>9870</v>
      </c>
      <c r="M1171" t="s">
        <v>9871</v>
      </c>
      <c r="N1171" t="s">
        <v>9872</v>
      </c>
      <c r="O1171" t="s">
        <v>9873</v>
      </c>
      <c r="P1171" t="s">
        <v>9874</v>
      </c>
      <c r="Q1171" t="s">
        <v>9875</v>
      </c>
      <c r="R1171" t="s">
        <v>9876</v>
      </c>
      <c r="S1171" t="s">
        <v>9877</v>
      </c>
    </row>
    <row r="1172" spans="1:19" ht="17.25" x14ac:dyDescent="0.3">
      <c r="A1172" t="s">
        <v>9878</v>
      </c>
      <c r="B1172" t="s">
        <v>9879</v>
      </c>
      <c r="C1172" t="s">
        <v>12865</v>
      </c>
      <c r="D1172" s="3">
        <v>999</v>
      </c>
      <c r="E1172" s="3">
        <v>1950</v>
      </c>
      <c r="F1172" s="4" t="str" cm="1">
        <f t="array" ref="F1172">_xlfn.IFS(D1172&lt;1000.01,"$0.01-$1,000",D1172&lt;25000.01,"$1,000.01-$25,000",D1172&lt;50000.01,"$50.000.01-$100,000",D1172&lt;100000.01,"$100,000.01-$150,000")</f>
        <v>$0.01-$1,000</v>
      </c>
      <c r="G1172" s="1">
        <v>0.49</v>
      </c>
      <c r="H1172">
        <v>3.8</v>
      </c>
      <c r="I1172" s="3">
        <f t="shared" si="37"/>
        <v>594750</v>
      </c>
      <c r="J1172">
        <f t="shared" si="36"/>
        <v>1</v>
      </c>
      <c r="K1172" s="2">
        <v>305</v>
      </c>
      <c r="L1172" t="s">
        <v>9880</v>
      </c>
      <c r="M1172" t="s">
        <v>9881</v>
      </c>
      <c r="N1172" t="s">
        <v>9882</v>
      </c>
      <c r="O1172" t="s">
        <v>9883</v>
      </c>
      <c r="P1172" t="s">
        <v>9884</v>
      </c>
      <c r="Q1172" t="s">
        <v>9885</v>
      </c>
      <c r="R1172" t="s">
        <v>9886</v>
      </c>
      <c r="S1172" t="s">
        <v>9887</v>
      </c>
    </row>
    <row r="1173" spans="1:19" ht="17.25" x14ac:dyDescent="0.3">
      <c r="A1173" t="s">
        <v>9888</v>
      </c>
      <c r="B1173" t="s">
        <v>9889</v>
      </c>
      <c r="C1173" t="s">
        <v>12865</v>
      </c>
      <c r="D1173" s="3">
        <v>5999</v>
      </c>
      <c r="E1173" s="3">
        <v>9999</v>
      </c>
      <c r="F1173" s="4" t="str" cm="1">
        <f t="array" ref="F1173">_xlfn.IFS(D1173&lt;1000.01,"$0.01-$1,000",D1173&lt;25000.01,"$1,000.01-$25,000",D1173&lt;50000.01,"$50.000.01-$100,000",D1173&lt;100000.01,"$100,000.01-$150,000")</f>
        <v>$1,000.01-$25,000</v>
      </c>
      <c r="G1173" s="1">
        <v>0.4</v>
      </c>
      <c r="H1173">
        <v>4.2</v>
      </c>
      <c r="I1173" s="3">
        <f t="shared" si="37"/>
        <v>11908809</v>
      </c>
      <c r="J1173">
        <f t="shared" si="36"/>
        <v>1</v>
      </c>
      <c r="K1173" s="2">
        <v>1191</v>
      </c>
      <c r="L1173" t="s">
        <v>9890</v>
      </c>
      <c r="M1173" t="s">
        <v>9891</v>
      </c>
      <c r="N1173" t="s">
        <v>9892</v>
      </c>
      <c r="O1173" t="s">
        <v>9893</v>
      </c>
      <c r="P1173" t="s">
        <v>9894</v>
      </c>
      <c r="Q1173" t="s">
        <v>9895</v>
      </c>
      <c r="R1173" t="s">
        <v>9896</v>
      </c>
      <c r="S1173" t="s">
        <v>9897</v>
      </c>
    </row>
    <row r="1174" spans="1:19" ht="17.25" x14ac:dyDescent="0.3">
      <c r="A1174" t="s">
        <v>9898</v>
      </c>
      <c r="B1174" t="s">
        <v>9899</v>
      </c>
      <c r="C1174" t="s">
        <v>12865</v>
      </c>
      <c r="D1174" s="3">
        <v>9970</v>
      </c>
      <c r="E1174" s="3">
        <v>12999</v>
      </c>
      <c r="F1174" s="4" t="str" cm="1">
        <f t="array" ref="F1174">_xlfn.IFS(D1174&lt;1000.01,"$0.01-$1,000",D1174&lt;25000.01,"$1,000.01-$25,000",D1174&lt;50000.01,"$50.000.01-$100,000",D1174&lt;100000.01,"$100,000.01-$150,000")</f>
        <v>$1,000.01-$25,000</v>
      </c>
      <c r="G1174" s="1">
        <v>0.23</v>
      </c>
      <c r="H1174">
        <v>4.3</v>
      </c>
      <c r="I1174" s="3">
        <f t="shared" si="37"/>
        <v>52632951</v>
      </c>
      <c r="J1174">
        <f t="shared" si="36"/>
        <v>1</v>
      </c>
      <c r="K1174" s="2">
        <v>4049</v>
      </c>
      <c r="L1174" t="s">
        <v>9900</v>
      </c>
      <c r="M1174" t="s">
        <v>9901</v>
      </c>
      <c r="N1174" t="s">
        <v>9902</v>
      </c>
      <c r="O1174" t="s">
        <v>9903</v>
      </c>
      <c r="P1174" t="s">
        <v>9904</v>
      </c>
      <c r="Q1174" t="s">
        <v>9905</v>
      </c>
      <c r="R1174" t="s">
        <v>9906</v>
      </c>
      <c r="S1174" t="s">
        <v>9907</v>
      </c>
    </row>
    <row r="1175" spans="1:19" ht="17.25" x14ac:dyDescent="0.3">
      <c r="A1175" t="s">
        <v>9908</v>
      </c>
      <c r="B1175" t="s">
        <v>9909</v>
      </c>
      <c r="C1175" t="s">
        <v>12865</v>
      </c>
      <c r="D1175" s="3">
        <v>698</v>
      </c>
      <c r="E1175" s="3">
        <v>699</v>
      </c>
      <c r="F1175" s="4" t="str" cm="1">
        <f t="array" ref="F1175">_xlfn.IFS(D1175&lt;1000.01,"$0.01-$1,000",D1175&lt;25000.01,"$1,000.01-$25,000",D1175&lt;50000.01,"$50.000.01-$100,000",D1175&lt;100000.01,"$100,000.01-$150,000")</f>
        <v>$0.01-$1,000</v>
      </c>
      <c r="G1175" s="1">
        <v>0</v>
      </c>
      <c r="H1175">
        <v>4.2</v>
      </c>
      <c r="I1175" s="3">
        <f t="shared" si="37"/>
        <v>2208840</v>
      </c>
      <c r="J1175">
        <f t="shared" si="36"/>
        <v>1</v>
      </c>
      <c r="K1175" s="2">
        <v>3160</v>
      </c>
      <c r="L1175" t="s">
        <v>9910</v>
      </c>
      <c r="M1175" t="s">
        <v>9911</v>
      </c>
      <c r="N1175" t="s">
        <v>9912</v>
      </c>
      <c r="O1175" t="s">
        <v>9913</v>
      </c>
      <c r="P1175" t="s">
        <v>9914</v>
      </c>
      <c r="Q1175" t="s">
        <v>9915</v>
      </c>
      <c r="R1175" t="s">
        <v>9916</v>
      </c>
      <c r="S1175" t="s">
        <v>9917</v>
      </c>
    </row>
    <row r="1176" spans="1:19" ht="17.25" x14ac:dyDescent="0.3">
      <c r="A1176" t="s">
        <v>9918</v>
      </c>
      <c r="B1176" t="s">
        <v>9919</v>
      </c>
      <c r="C1176" t="s">
        <v>12865</v>
      </c>
      <c r="D1176" s="3">
        <v>2199</v>
      </c>
      <c r="E1176" s="3">
        <v>3190</v>
      </c>
      <c r="F1176" s="4" t="str" cm="1">
        <f t="array" ref="F1176">_xlfn.IFS(D1176&lt;1000.01,"$0.01-$1,000",D1176&lt;25000.01,"$1,000.01-$25,000",D1176&lt;50000.01,"$50.000.01-$100,000",D1176&lt;100000.01,"$100,000.01-$150,000")</f>
        <v>$1,000.01-$25,000</v>
      </c>
      <c r="G1176" s="1">
        <v>0.31</v>
      </c>
      <c r="H1176">
        <v>4.3</v>
      </c>
      <c r="I1176" s="3">
        <f t="shared" si="37"/>
        <v>30783500</v>
      </c>
      <c r="J1176">
        <f t="shared" si="36"/>
        <v>1</v>
      </c>
      <c r="K1176" s="2">
        <v>9650</v>
      </c>
      <c r="L1176" t="s">
        <v>9920</v>
      </c>
      <c r="M1176" t="s">
        <v>9921</v>
      </c>
      <c r="N1176" t="s">
        <v>9922</v>
      </c>
      <c r="O1176" t="s">
        <v>9923</v>
      </c>
      <c r="P1176" t="s">
        <v>9924</v>
      </c>
      <c r="Q1176" t="s">
        <v>9925</v>
      </c>
      <c r="R1176" t="s">
        <v>9926</v>
      </c>
      <c r="S1176" t="s">
        <v>9927</v>
      </c>
    </row>
    <row r="1177" spans="1:19" ht="17.25" x14ac:dyDescent="0.3">
      <c r="A1177" t="s">
        <v>9928</v>
      </c>
      <c r="B1177" t="s">
        <v>9929</v>
      </c>
      <c r="C1177" t="s">
        <v>12865</v>
      </c>
      <c r="D1177" s="3">
        <v>320</v>
      </c>
      <c r="E1177" s="3">
        <v>799</v>
      </c>
      <c r="F1177" s="4" t="str" cm="1">
        <f t="array" ref="F1177">_xlfn.IFS(D1177&lt;1000.01,"$0.01-$1,000",D1177&lt;25000.01,"$1,000.01-$25,000",D1177&lt;50000.01,"$50.000.01-$100,000",D1177&lt;100000.01,"$100,000.01-$150,000")</f>
        <v>$0.01-$1,000</v>
      </c>
      <c r="G1177" s="1">
        <v>0.6</v>
      </c>
      <c r="H1177">
        <v>4.2</v>
      </c>
      <c r="I1177" s="3">
        <f t="shared" si="37"/>
        <v>3072954</v>
      </c>
      <c r="J1177">
        <f t="shared" si="36"/>
        <v>1</v>
      </c>
      <c r="K1177" s="2">
        <v>3846</v>
      </c>
      <c r="L1177" t="s">
        <v>9930</v>
      </c>
      <c r="M1177" t="s">
        <v>9931</v>
      </c>
      <c r="N1177" t="s">
        <v>9932</v>
      </c>
      <c r="O1177" t="s">
        <v>9933</v>
      </c>
      <c r="P1177" t="s">
        <v>9934</v>
      </c>
      <c r="Q1177" t="s">
        <v>9935</v>
      </c>
      <c r="R1177" t="s">
        <v>9936</v>
      </c>
      <c r="S1177" t="s">
        <v>9937</v>
      </c>
    </row>
    <row r="1178" spans="1:19" ht="17.25" x14ac:dyDescent="0.3">
      <c r="A1178" t="s">
        <v>9938</v>
      </c>
      <c r="B1178" t="s">
        <v>9939</v>
      </c>
      <c r="C1178" t="s">
        <v>12865</v>
      </c>
      <c r="D1178" s="3">
        <v>298</v>
      </c>
      <c r="E1178" s="3">
        <v>499</v>
      </c>
      <c r="F1178" s="4" t="str" cm="1">
        <f t="array" ref="F1178">_xlfn.IFS(D1178&lt;1000.01,"$0.01-$1,000",D1178&lt;25000.01,"$1,000.01-$25,000",D1178&lt;50000.01,"$50.000.01-$100,000",D1178&lt;100000.01,"$100,000.01-$150,000")</f>
        <v>$0.01-$1,000</v>
      </c>
      <c r="G1178" s="1">
        <v>0.4</v>
      </c>
      <c r="H1178">
        <v>4.4000000000000004</v>
      </c>
      <c r="I1178" s="3">
        <f t="shared" si="37"/>
        <v>144710</v>
      </c>
      <c r="J1178">
        <f t="shared" si="36"/>
        <v>1</v>
      </c>
      <c r="K1178" s="2">
        <v>290</v>
      </c>
      <c r="L1178" t="s">
        <v>9940</v>
      </c>
      <c r="M1178" t="s">
        <v>9941</v>
      </c>
      <c r="N1178" t="s">
        <v>9942</v>
      </c>
      <c r="O1178" t="s">
        <v>9943</v>
      </c>
      <c r="P1178" t="s">
        <v>9944</v>
      </c>
      <c r="Q1178" t="s">
        <v>9945</v>
      </c>
      <c r="R1178" t="s">
        <v>9946</v>
      </c>
      <c r="S1178" t="s">
        <v>9947</v>
      </c>
    </row>
    <row r="1179" spans="1:19" ht="17.25" x14ac:dyDescent="0.3">
      <c r="A1179" t="s">
        <v>9948</v>
      </c>
      <c r="B1179" t="s">
        <v>9949</v>
      </c>
      <c r="C1179" t="s">
        <v>12865</v>
      </c>
      <c r="D1179" s="3">
        <v>1199</v>
      </c>
      <c r="E1179" s="3">
        <v>1499</v>
      </c>
      <c r="F1179" s="4" t="str" cm="1">
        <f t="array" ref="F1179">_xlfn.IFS(D1179&lt;1000.01,"$0.01-$1,000",D1179&lt;25000.01,"$1,000.01-$25,000",D1179&lt;50000.01,"$50.000.01-$100,000",D1179&lt;100000.01,"$100,000.01-$150,000")</f>
        <v>$1,000.01-$25,000</v>
      </c>
      <c r="G1179" s="1">
        <v>0.2</v>
      </c>
      <c r="H1179">
        <v>3.8</v>
      </c>
      <c r="I1179" s="3">
        <f t="shared" si="37"/>
        <v>3306794</v>
      </c>
      <c r="J1179">
        <f t="shared" si="36"/>
        <v>1</v>
      </c>
      <c r="K1179" s="2">
        <v>2206</v>
      </c>
      <c r="L1179" t="s">
        <v>9950</v>
      </c>
      <c r="M1179" t="s">
        <v>9951</v>
      </c>
      <c r="N1179" t="s">
        <v>9952</v>
      </c>
      <c r="O1179" t="s">
        <v>9953</v>
      </c>
      <c r="P1179" t="s">
        <v>9954</v>
      </c>
      <c r="Q1179" t="s">
        <v>9955</v>
      </c>
      <c r="R1179" t="s">
        <v>9956</v>
      </c>
      <c r="S1179" t="s">
        <v>9957</v>
      </c>
    </row>
    <row r="1180" spans="1:19" ht="17.25" x14ac:dyDescent="0.3">
      <c r="A1180" t="s">
        <v>9958</v>
      </c>
      <c r="B1180" t="s">
        <v>9959</v>
      </c>
      <c r="C1180" t="s">
        <v>12865</v>
      </c>
      <c r="D1180" s="3">
        <v>1399</v>
      </c>
      <c r="E1180" s="3">
        <v>2660</v>
      </c>
      <c r="F1180" s="4" t="str" cm="1">
        <f t="array" ref="F1180">_xlfn.IFS(D1180&lt;1000.01,"$0.01-$1,000",D1180&lt;25000.01,"$1,000.01-$25,000",D1180&lt;50000.01,"$50.000.01-$100,000",D1180&lt;100000.01,"$100,000.01-$150,000")</f>
        <v>$1,000.01-$25,000</v>
      </c>
      <c r="G1180" s="1">
        <v>0.47</v>
      </c>
      <c r="H1180">
        <v>4.0999999999999996</v>
      </c>
      <c r="I1180" s="3">
        <f t="shared" si="37"/>
        <v>24868340</v>
      </c>
      <c r="J1180">
        <f t="shared" si="36"/>
        <v>1</v>
      </c>
      <c r="K1180" s="2">
        <v>9349</v>
      </c>
      <c r="L1180" t="s">
        <v>9960</v>
      </c>
      <c r="M1180" t="s">
        <v>9961</v>
      </c>
      <c r="N1180" t="s">
        <v>9962</v>
      </c>
      <c r="O1180" t="s">
        <v>9963</v>
      </c>
      <c r="P1180" t="s">
        <v>9964</v>
      </c>
      <c r="Q1180" t="s">
        <v>9965</v>
      </c>
      <c r="R1180" t="s">
        <v>9966</v>
      </c>
      <c r="S1180" t="s">
        <v>9967</v>
      </c>
    </row>
    <row r="1181" spans="1:19" ht="17.25" x14ac:dyDescent="0.3">
      <c r="A1181" t="s">
        <v>9968</v>
      </c>
      <c r="B1181" t="s">
        <v>9969</v>
      </c>
      <c r="C1181" t="s">
        <v>12865</v>
      </c>
      <c r="D1181" s="3">
        <v>599</v>
      </c>
      <c r="E1181" s="3">
        <v>2799</v>
      </c>
      <c r="F1181" s="4" t="str" cm="1">
        <f t="array" ref="F1181">_xlfn.IFS(D1181&lt;1000.01,"$0.01-$1,000",D1181&lt;25000.01,"$1,000.01-$25,000",D1181&lt;50000.01,"$50.000.01-$100,000",D1181&lt;100000.01,"$100,000.01-$150,000")</f>
        <v>$0.01-$1,000</v>
      </c>
      <c r="G1181" s="1">
        <v>0.79</v>
      </c>
      <c r="H1181">
        <v>3.9</v>
      </c>
      <c r="I1181" s="3">
        <f t="shared" si="37"/>
        <v>1617822</v>
      </c>
      <c r="J1181">
        <f t="shared" si="36"/>
        <v>1</v>
      </c>
      <c r="K1181" s="2">
        <v>578</v>
      </c>
      <c r="L1181" t="s">
        <v>9970</v>
      </c>
      <c r="M1181" t="s">
        <v>9971</v>
      </c>
      <c r="N1181" t="s">
        <v>9972</v>
      </c>
      <c r="O1181" t="s">
        <v>9973</v>
      </c>
      <c r="P1181" t="s">
        <v>9974</v>
      </c>
      <c r="Q1181" t="s">
        <v>9975</v>
      </c>
      <c r="R1181" t="s">
        <v>9976</v>
      </c>
      <c r="S1181" t="s">
        <v>9977</v>
      </c>
    </row>
    <row r="1182" spans="1:19" ht="17.25" x14ac:dyDescent="0.3">
      <c r="A1182" t="s">
        <v>9978</v>
      </c>
      <c r="B1182" t="s">
        <v>9979</v>
      </c>
      <c r="C1182" t="s">
        <v>12865</v>
      </c>
      <c r="D1182" s="3">
        <v>1499</v>
      </c>
      <c r="E1182" s="3">
        <v>1499</v>
      </c>
      <c r="F1182" s="4" t="str" cm="1">
        <f t="array" ref="F1182">_xlfn.IFS(D1182&lt;1000.01,"$0.01-$1,000",D1182&lt;25000.01,"$1,000.01-$25,000",D1182&lt;50000.01,"$50.000.01-$100,000",D1182&lt;100000.01,"$100,000.01-$150,000")</f>
        <v>$1,000.01-$25,000</v>
      </c>
      <c r="G1182" s="1">
        <v>0</v>
      </c>
      <c r="H1182">
        <v>4.3</v>
      </c>
      <c r="I1182" s="3">
        <f t="shared" si="37"/>
        <v>13987169</v>
      </c>
      <c r="J1182">
        <f t="shared" si="36"/>
        <v>1</v>
      </c>
      <c r="K1182" s="2">
        <v>9331</v>
      </c>
      <c r="L1182" t="s">
        <v>9980</v>
      </c>
      <c r="M1182" t="s">
        <v>9981</v>
      </c>
      <c r="N1182" t="s">
        <v>9982</v>
      </c>
      <c r="O1182" t="s">
        <v>9983</v>
      </c>
      <c r="P1182" t="s">
        <v>9984</v>
      </c>
      <c r="Q1182" t="s">
        <v>9985</v>
      </c>
      <c r="R1182" t="s">
        <v>9986</v>
      </c>
      <c r="S1182" t="s">
        <v>9987</v>
      </c>
    </row>
    <row r="1183" spans="1:19" ht="17.25" x14ac:dyDescent="0.3">
      <c r="A1183" t="s">
        <v>9988</v>
      </c>
      <c r="B1183" t="s">
        <v>9989</v>
      </c>
      <c r="C1183" t="s">
        <v>12865</v>
      </c>
      <c r="D1183" s="3">
        <v>14400</v>
      </c>
      <c r="E1183" s="3">
        <v>59900</v>
      </c>
      <c r="F1183" s="4" t="str" cm="1">
        <f t="array" ref="F1183">_xlfn.IFS(D1183&lt;1000.01,"$0.01-$1,000",D1183&lt;25000.01,"$1,000.01-$25,000",D1183&lt;50000.01,"$50.000.01-$100,000",D1183&lt;100000.01,"$100,000.01-$150,000")</f>
        <v>$1,000.01-$25,000</v>
      </c>
      <c r="G1183" s="1">
        <v>0.76</v>
      </c>
      <c r="H1183">
        <v>4.4000000000000004</v>
      </c>
      <c r="I1183" s="3">
        <f t="shared" si="37"/>
        <v>229836300</v>
      </c>
      <c r="J1183">
        <f t="shared" si="36"/>
        <v>1</v>
      </c>
      <c r="K1183" s="2">
        <v>3837</v>
      </c>
      <c r="L1183" t="s">
        <v>9990</v>
      </c>
      <c r="M1183" t="s">
        <v>9991</v>
      </c>
      <c r="N1183" t="s">
        <v>9992</v>
      </c>
      <c r="O1183" t="s">
        <v>9993</v>
      </c>
      <c r="P1183" t="s">
        <v>9994</v>
      </c>
      <c r="Q1183" t="s">
        <v>9995</v>
      </c>
      <c r="R1183" t="s">
        <v>9996</v>
      </c>
      <c r="S1183" t="s">
        <v>9997</v>
      </c>
    </row>
    <row r="1184" spans="1:19" ht="17.25" x14ac:dyDescent="0.3">
      <c r="A1184" t="s">
        <v>9998</v>
      </c>
      <c r="B1184" t="s">
        <v>9999</v>
      </c>
      <c r="C1184" t="s">
        <v>12865</v>
      </c>
      <c r="D1184" s="3">
        <v>1699</v>
      </c>
      <c r="E1184" s="3">
        <v>1900</v>
      </c>
      <c r="F1184" s="4" t="str" cm="1">
        <f t="array" ref="F1184">_xlfn.IFS(D1184&lt;1000.01,"$0.01-$1,000",D1184&lt;25000.01,"$1,000.01-$25,000",D1184&lt;50000.01,"$50.000.01-$100,000",D1184&lt;100000.01,"$100,000.01-$150,000")</f>
        <v>$1,000.01-$25,000</v>
      </c>
      <c r="G1184" s="1">
        <v>0.11</v>
      </c>
      <c r="H1184">
        <v>3.6</v>
      </c>
      <c r="I1184" s="3">
        <f t="shared" si="37"/>
        <v>21766400</v>
      </c>
      <c r="J1184">
        <f t="shared" si="36"/>
        <v>1</v>
      </c>
      <c r="K1184" s="2">
        <v>11456</v>
      </c>
      <c r="L1184" t="s">
        <v>10000</v>
      </c>
      <c r="M1184" t="s">
        <v>10001</v>
      </c>
      <c r="N1184" t="s">
        <v>10002</v>
      </c>
      <c r="O1184" t="s">
        <v>10003</v>
      </c>
      <c r="P1184" t="s">
        <v>10004</v>
      </c>
      <c r="Q1184" t="s">
        <v>10005</v>
      </c>
      <c r="R1184" t="s">
        <v>10006</v>
      </c>
      <c r="S1184" t="s">
        <v>10007</v>
      </c>
    </row>
    <row r="1185" spans="1:19" ht="17.25" x14ac:dyDescent="0.3">
      <c r="A1185" t="s">
        <v>10008</v>
      </c>
      <c r="B1185" t="s">
        <v>10009</v>
      </c>
      <c r="C1185" t="s">
        <v>12865</v>
      </c>
      <c r="D1185" s="3">
        <v>649</v>
      </c>
      <c r="E1185" s="3">
        <v>999</v>
      </c>
      <c r="F1185" s="4" t="str" cm="1">
        <f t="array" ref="F1185">_xlfn.IFS(D1185&lt;1000.01,"$0.01-$1,000",D1185&lt;25000.01,"$1,000.01-$25,000",D1185&lt;50000.01,"$50.000.01-$100,000",D1185&lt;100000.01,"$100,000.01-$150,000")</f>
        <v>$0.01-$1,000</v>
      </c>
      <c r="G1185" s="1">
        <v>0.35</v>
      </c>
      <c r="H1185">
        <v>3.8</v>
      </c>
      <c r="I1185" s="3">
        <f t="shared" si="37"/>
        <v>48951</v>
      </c>
      <c r="J1185">
        <f t="shared" si="36"/>
        <v>1</v>
      </c>
      <c r="K1185" s="2">
        <v>49</v>
      </c>
      <c r="L1185" t="s">
        <v>10010</v>
      </c>
      <c r="M1185" t="s">
        <v>10011</v>
      </c>
      <c r="N1185" t="s">
        <v>10012</v>
      </c>
      <c r="O1185" t="s">
        <v>10013</v>
      </c>
      <c r="P1185" t="s">
        <v>10014</v>
      </c>
      <c r="Q1185" t="s">
        <v>10015</v>
      </c>
      <c r="R1185" t="s">
        <v>10016</v>
      </c>
      <c r="S1185" t="s">
        <v>10017</v>
      </c>
    </row>
    <row r="1186" spans="1:19" ht="17.25" x14ac:dyDescent="0.3">
      <c r="A1186" t="s">
        <v>10018</v>
      </c>
      <c r="B1186" t="s">
        <v>10019</v>
      </c>
      <c r="C1186" t="s">
        <v>12865</v>
      </c>
      <c r="D1186" s="3">
        <v>3249</v>
      </c>
      <c r="E1186" s="3">
        <v>6375</v>
      </c>
      <c r="F1186" s="4" t="str" cm="1">
        <f t="array" ref="F1186">_xlfn.IFS(D1186&lt;1000.01,"$0.01-$1,000",D1186&lt;25000.01,"$1,000.01-$25,000",D1186&lt;50000.01,"$50.000.01-$100,000",D1186&lt;100000.01,"$100,000.01-$150,000")</f>
        <v>$1,000.01-$25,000</v>
      </c>
      <c r="G1186" s="1">
        <v>0.49</v>
      </c>
      <c r="H1186">
        <v>4</v>
      </c>
      <c r="I1186" s="3">
        <f t="shared" si="37"/>
        <v>31734750</v>
      </c>
      <c r="J1186">
        <f t="shared" si="36"/>
        <v>1</v>
      </c>
      <c r="K1186" s="2">
        <v>4978</v>
      </c>
      <c r="L1186" t="s">
        <v>10020</v>
      </c>
      <c r="M1186" t="s">
        <v>10021</v>
      </c>
      <c r="N1186" t="s">
        <v>10022</v>
      </c>
      <c r="O1186" t="s">
        <v>10023</v>
      </c>
      <c r="P1186" t="s">
        <v>10024</v>
      </c>
      <c r="Q1186" t="s">
        <v>10025</v>
      </c>
      <c r="R1186" t="s">
        <v>10026</v>
      </c>
      <c r="S1186" t="s">
        <v>10027</v>
      </c>
    </row>
    <row r="1187" spans="1:19" ht="17.25" x14ac:dyDescent="0.3">
      <c r="A1187" t="s">
        <v>10028</v>
      </c>
      <c r="B1187" t="s">
        <v>10029</v>
      </c>
      <c r="C1187" t="s">
        <v>12865</v>
      </c>
      <c r="D1187" s="3">
        <v>199</v>
      </c>
      <c r="E1187" s="3">
        <v>499</v>
      </c>
      <c r="F1187" s="4" t="str" cm="1">
        <f t="array" ref="F1187">_xlfn.IFS(D1187&lt;1000.01,"$0.01-$1,000",D1187&lt;25000.01,"$1,000.01-$25,000",D1187&lt;50000.01,"$50.000.01-$100,000",D1187&lt;100000.01,"$100,000.01-$150,000")</f>
        <v>$0.01-$1,000</v>
      </c>
      <c r="G1187" s="1">
        <v>0.6</v>
      </c>
      <c r="H1187">
        <v>4.0999999999999996</v>
      </c>
      <c r="I1187" s="3">
        <f t="shared" si="37"/>
        <v>996004</v>
      </c>
      <c r="J1187">
        <f t="shared" si="36"/>
        <v>1</v>
      </c>
      <c r="K1187" s="2">
        <v>1996</v>
      </c>
      <c r="L1187" t="s">
        <v>10030</v>
      </c>
      <c r="M1187" t="s">
        <v>10031</v>
      </c>
      <c r="N1187" t="s">
        <v>10032</v>
      </c>
      <c r="O1187" t="s">
        <v>10033</v>
      </c>
      <c r="P1187" t="s">
        <v>10034</v>
      </c>
      <c r="Q1187" t="s">
        <v>10035</v>
      </c>
      <c r="R1187" t="s">
        <v>10036</v>
      </c>
      <c r="S1187" t="s">
        <v>10037</v>
      </c>
    </row>
    <row r="1188" spans="1:19" ht="17.25" x14ac:dyDescent="0.3">
      <c r="A1188" t="s">
        <v>10038</v>
      </c>
      <c r="B1188" t="s">
        <v>10039</v>
      </c>
      <c r="C1188" t="s">
        <v>12865</v>
      </c>
      <c r="D1188" s="3">
        <v>1099</v>
      </c>
      <c r="E1188" s="3">
        <v>1899</v>
      </c>
      <c r="F1188" s="4" t="str" cm="1">
        <f t="array" ref="F1188">_xlfn.IFS(D1188&lt;1000.01,"$0.01-$1,000",D1188&lt;25000.01,"$1,000.01-$25,000",D1188&lt;50000.01,"$50.000.01-$100,000",D1188&lt;100000.01,"$100,000.01-$150,000")</f>
        <v>$1,000.01-$25,000</v>
      </c>
      <c r="G1188" s="1">
        <v>0.42</v>
      </c>
      <c r="H1188">
        <v>4.3</v>
      </c>
      <c r="I1188" s="3">
        <f t="shared" si="37"/>
        <v>3439089</v>
      </c>
      <c r="J1188">
        <f t="shared" si="36"/>
        <v>1</v>
      </c>
      <c r="K1188" s="2">
        <v>1811</v>
      </c>
      <c r="L1188" t="s">
        <v>10040</v>
      </c>
      <c r="M1188" t="s">
        <v>10041</v>
      </c>
      <c r="N1188" t="s">
        <v>10042</v>
      </c>
      <c r="O1188" t="s">
        <v>10043</v>
      </c>
      <c r="P1188" t="s">
        <v>10044</v>
      </c>
      <c r="Q1188" t="s">
        <v>10045</v>
      </c>
      <c r="R1188" t="s">
        <v>10046</v>
      </c>
      <c r="S1188" t="s">
        <v>10047</v>
      </c>
    </row>
    <row r="1189" spans="1:19" ht="17.25" x14ac:dyDescent="0.3">
      <c r="A1189" t="s">
        <v>10048</v>
      </c>
      <c r="B1189" t="s">
        <v>10049</v>
      </c>
      <c r="C1189" t="s">
        <v>12865</v>
      </c>
      <c r="D1189" s="3">
        <v>664</v>
      </c>
      <c r="E1189" s="3">
        <v>1490</v>
      </c>
      <c r="F1189" s="4" t="str" cm="1">
        <f t="array" ref="F1189">_xlfn.IFS(D1189&lt;1000.01,"$0.01-$1,000",D1189&lt;25000.01,"$1,000.01-$25,000",D1189&lt;50000.01,"$50.000.01-$100,000",D1189&lt;100000.01,"$100,000.01-$150,000")</f>
        <v>$0.01-$1,000</v>
      </c>
      <c r="G1189" s="1">
        <v>0.55000000000000004</v>
      </c>
      <c r="H1189">
        <v>4</v>
      </c>
      <c r="I1189" s="3">
        <f t="shared" si="37"/>
        <v>3275020</v>
      </c>
      <c r="J1189">
        <f t="shared" si="36"/>
        <v>1</v>
      </c>
      <c r="K1189" s="2">
        <v>2198</v>
      </c>
      <c r="L1189" t="s">
        <v>10050</v>
      </c>
      <c r="M1189" t="s">
        <v>10051</v>
      </c>
      <c r="N1189" t="s">
        <v>10052</v>
      </c>
      <c r="O1189" t="s">
        <v>10053</v>
      </c>
      <c r="P1189" t="s">
        <v>10054</v>
      </c>
      <c r="Q1189" t="s">
        <v>10055</v>
      </c>
      <c r="R1189" t="s">
        <v>10056</v>
      </c>
      <c r="S1189" t="s">
        <v>10057</v>
      </c>
    </row>
    <row r="1190" spans="1:19" ht="17.25" x14ac:dyDescent="0.3">
      <c r="A1190" t="s">
        <v>10058</v>
      </c>
      <c r="B1190" t="s">
        <v>10059</v>
      </c>
      <c r="C1190" t="s">
        <v>12865</v>
      </c>
      <c r="D1190" s="3">
        <v>260</v>
      </c>
      <c r="E1190" s="3">
        <v>350</v>
      </c>
      <c r="F1190" s="4" t="str" cm="1">
        <f t="array" ref="F1190">_xlfn.IFS(D1190&lt;1000.01,"$0.01-$1,000",D1190&lt;25000.01,"$1,000.01-$25,000",D1190&lt;50000.01,"$50.000.01-$100,000",D1190&lt;100000.01,"$100,000.01-$150,000")</f>
        <v>$0.01-$1,000</v>
      </c>
      <c r="G1190" s="1">
        <v>0.26</v>
      </c>
      <c r="H1190">
        <v>3.9</v>
      </c>
      <c r="I1190" s="3">
        <f t="shared" si="37"/>
        <v>4594450</v>
      </c>
      <c r="J1190">
        <f t="shared" si="36"/>
        <v>1</v>
      </c>
      <c r="K1190" s="2">
        <v>13127</v>
      </c>
      <c r="L1190" t="s">
        <v>10060</v>
      </c>
      <c r="M1190" t="s">
        <v>10061</v>
      </c>
      <c r="N1190" t="s">
        <v>10062</v>
      </c>
      <c r="O1190" t="s">
        <v>10063</v>
      </c>
      <c r="P1190" t="s">
        <v>10064</v>
      </c>
      <c r="Q1190" t="s">
        <v>10065</v>
      </c>
      <c r="R1190" t="s">
        <v>10066</v>
      </c>
      <c r="S1190" t="s">
        <v>10067</v>
      </c>
    </row>
    <row r="1191" spans="1:19" ht="17.25" x14ac:dyDescent="0.3">
      <c r="A1191" t="s">
        <v>10068</v>
      </c>
      <c r="B1191" t="s">
        <v>10069</v>
      </c>
      <c r="C1191" t="s">
        <v>12865</v>
      </c>
      <c r="D1191" s="3">
        <v>6499</v>
      </c>
      <c r="E1191" s="3">
        <v>8500</v>
      </c>
      <c r="F1191" s="4" t="str" cm="1">
        <f t="array" ref="F1191">_xlfn.IFS(D1191&lt;1000.01,"$0.01-$1,000",D1191&lt;25000.01,"$1,000.01-$25,000",D1191&lt;50000.01,"$50.000.01-$100,000",D1191&lt;100000.01,"$100,000.01-$150,000")</f>
        <v>$1,000.01-$25,000</v>
      </c>
      <c r="G1191" s="1">
        <v>0.24</v>
      </c>
      <c r="H1191">
        <v>4.4000000000000004</v>
      </c>
      <c r="I1191" s="3">
        <f t="shared" si="37"/>
        <v>49852500</v>
      </c>
      <c r="J1191">
        <f t="shared" si="36"/>
        <v>1</v>
      </c>
      <c r="K1191" s="2">
        <v>5865</v>
      </c>
      <c r="L1191" t="s">
        <v>10070</v>
      </c>
      <c r="M1191" t="s">
        <v>10071</v>
      </c>
      <c r="N1191" t="s">
        <v>10072</v>
      </c>
      <c r="O1191" t="s">
        <v>10073</v>
      </c>
      <c r="P1191" t="s">
        <v>10074</v>
      </c>
      <c r="Q1191" t="s">
        <v>10075</v>
      </c>
      <c r="R1191" t="s">
        <v>10076</v>
      </c>
      <c r="S1191" t="s">
        <v>10077</v>
      </c>
    </row>
    <row r="1192" spans="1:19" ht="17.25" x14ac:dyDescent="0.3">
      <c r="A1192" t="s">
        <v>10078</v>
      </c>
      <c r="B1192" t="s">
        <v>10079</v>
      </c>
      <c r="C1192" t="s">
        <v>12865</v>
      </c>
      <c r="D1192" s="3">
        <v>1484</v>
      </c>
      <c r="E1192" s="3">
        <v>2499</v>
      </c>
      <c r="F1192" s="4" t="str" cm="1">
        <f t="array" ref="F1192">_xlfn.IFS(D1192&lt;1000.01,"$0.01-$1,000",D1192&lt;25000.01,"$1,000.01-$25,000",D1192&lt;50000.01,"$50.000.01-$100,000",D1192&lt;100000.01,"$100,000.01-$150,000")</f>
        <v>$1,000.01-$25,000</v>
      </c>
      <c r="G1192" s="1">
        <v>0.41</v>
      </c>
      <c r="H1192">
        <v>3.7</v>
      </c>
      <c r="I1192" s="3">
        <f t="shared" si="37"/>
        <v>2666433</v>
      </c>
      <c r="J1192">
        <f t="shared" si="36"/>
        <v>1</v>
      </c>
      <c r="K1192" s="2">
        <v>1067</v>
      </c>
      <c r="L1192" t="s">
        <v>10080</v>
      </c>
      <c r="M1192" t="s">
        <v>10081</v>
      </c>
      <c r="N1192" t="s">
        <v>10082</v>
      </c>
      <c r="O1192" t="s">
        <v>10083</v>
      </c>
      <c r="P1192" t="s">
        <v>10084</v>
      </c>
      <c r="Q1192" t="s">
        <v>10085</v>
      </c>
      <c r="R1192" t="s">
        <v>10086</v>
      </c>
      <c r="S1192" t="s">
        <v>10087</v>
      </c>
    </row>
    <row r="1193" spans="1:19" ht="17.25" x14ac:dyDescent="0.3">
      <c r="A1193" t="s">
        <v>10088</v>
      </c>
      <c r="B1193" t="s">
        <v>10089</v>
      </c>
      <c r="C1193" t="s">
        <v>12865</v>
      </c>
      <c r="D1193" s="3">
        <v>999</v>
      </c>
      <c r="E1193" s="3">
        <v>1560</v>
      </c>
      <c r="F1193" s="4" t="str" cm="1">
        <f t="array" ref="F1193">_xlfn.IFS(D1193&lt;1000.01,"$0.01-$1,000",D1193&lt;25000.01,"$1,000.01-$25,000",D1193&lt;50000.01,"$50.000.01-$100,000",D1193&lt;100000.01,"$100,000.01-$150,000")</f>
        <v>$0.01-$1,000</v>
      </c>
      <c r="G1193" s="1">
        <v>0.36</v>
      </c>
      <c r="H1193">
        <v>3.6</v>
      </c>
      <c r="I1193" s="3">
        <f t="shared" si="37"/>
        <v>7614360</v>
      </c>
      <c r="J1193">
        <f t="shared" si="36"/>
        <v>1</v>
      </c>
      <c r="K1193" s="2">
        <v>4881</v>
      </c>
      <c r="L1193" t="s">
        <v>10090</v>
      </c>
      <c r="M1193" t="s">
        <v>10091</v>
      </c>
      <c r="N1193" t="s">
        <v>10092</v>
      </c>
      <c r="O1193" t="s">
        <v>10093</v>
      </c>
      <c r="P1193" t="s">
        <v>10094</v>
      </c>
      <c r="Q1193" t="s">
        <v>10095</v>
      </c>
      <c r="R1193" t="s">
        <v>10096</v>
      </c>
      <c r="S1193" t="s">
        <v>10097</v>
      </c>
    </row>
    <row r="1194" spans="1:19" ht="17.25" x14ac:dyDescent="0.3">
      <c r="A1194" t="s">
        <v>10098</v>
      </c>
      <c r="B1194" t="s">
        <v>10099</v>
      </c>
      <c r="C1194" t="s">
        <v>12865</v>
      </c>
      <c r="D1194" s="3">
        <v>3299</v>
      </c>
      <c r="E1194" s="3">
        <v>6500</v>
      </c>
      <c r="F1194" s="4" t="str" cm="1">
        <f t="array" ref="F1194">_xlfn.IFS(D1194&lt;1000.01,"$0.01-$1,000",D1194&lt;25000.01,"$1,000.01-$25,000",D1194&lt;50000.01,"$50.000.01-$100,000",D1194&lt;100000.01,"$100,000.01-$150,000")</f>
        <v>$1,000.01-$25,000</v>
      </c>
      <c r="G1194" s="1">
        <v>0.49</v>
      </c>
      <c r="H1194">
        <v>3.7</v>
      </c>
      <c r="I1194" s="3">
        <f t="shared" si="37"/>
        <v>72910500</v>
      </c>
      <c r="J1194">
        <f t="shared" si="36"/>
        <v>1</v>
      </c>
      <c r="K1194" s="2">
        <v>11217</v>
      </c>
      <c r="L1194" t="s">
        <v>10100</v>
      </c>
      <c r="M1194" t="s">
        <v>10101</v>
      </c>
      <c r="N1194" t="s">
        <v>10102</v>
      </c>
      <c r="O1194" t="s">
        <v>10103</v>
      </c>
      <c r="P1194" t="s">
        <v>10104</v>
      </c>
      <c r="Q1194" t="s">
        <v>10105</v>
      </c>
      <c r="R1194" t="s">
        <v>10106</v>
      </c>
      <c r="S1194" t="s">
        <v>10107</v>
      </c>
    </row>
    <row r="1195" spans="1:19" ht="17.25" x14ac:dyDescent="0.3">
      <c r="A1195" t="s">
        <v>10108</v>
      </c>
      <c r="B1195" t="s">
        <v>10109</v>
      </c>
      <c r="C1195" t="s">
        <v>12865</v>
      </c>
      <c r="D1195" s="3">
        <v>259</v>
      </c>
      <c r="E1195" s="3">
        <v>999</v>
      </c>
      <c r="F1195" s="4" t="str" cm="1">
        <f t="array" ref="F1195">_xlfn.IFS(D1195&lt;1000.01,"$0.01-$1,000",D1195&lt;25000.01,"$1,000.01-$25,000",D1195&lt;50000.01,"$50.000.01-$100,000",D1195&lt;100000.01,"$100,000.01-$150,000")</f>
        <v>$0.01-$1,000</v>
      </c>
      <c r="G1195" s="1">
        <v>0.74</v>
      </c>
      <c r="H1195">
        <v>4</v>
      </c>
      <c r="I1195" s="3">
        <f t="shared" si="37"/>
        <v>42957</v>
      </c>
      <c r="J1195">
        <f t="shared" si="36"/>
        <v>1</v>
      </c>
      <c r="K1195" s="2">
        <v>43</v>
      </c>
      <c r="L1195" t="s">
        <v>10110</v>
      </c>
      <c r="M1195" t="s">
        <v>10111</v>
      </c>
      <c r="N1195" t="s">
        <v>10112</v>
      </c>
      <c r="O1195" t="s">
        <v>10113</v>
      </c>
      <c r="P1195" t="s">
        <v>10114</v>
      </c>
      <c r="Q1195" t="s">
        <v>10115</v>
      </c>
      <c r="R1195" t="s">
        <v>10116</v>
      </c>
      <c r="S1195" t="s">
        <v>10117</v>
      </c>
    </row>
    <row r="1196" spans="1:19" ht="17.25" x14ac:dyDescent="0.3">
      <c r="A1196" t="s">
        <v>10118</v>
      </c>
      <c r="B1196" t="s">
        <v>10119</v>
      </c>
      <c r="C1196" t="s">
        <v>12865</v>
      </c>
      <c r="D1196" s="3">
        <v>3249</v>
      </c>
      <c r="E1196" s="3">
        <v>7795</v>
      </c>
      <c r="F1196" s="4" t="str" cm="1">
        <f t="array" ref="F1196">_xlfn.IFS(D1196&lt;1000.01,"$0.01-$1,000",D1196&lt;25000.01,"$1,000.01-$25,000",D1196&lt;50000.01,"$50.000.01-$100,000",D1196&lt;100000.01,"$100,000.01-$150,000")</f>
        <v>$1,000.01-$25,000</v>
      </c>
      <c r="G1196" s="1">
        <v>0.57999999999999996</v>
      </c>
      <c r="H1196">
        <v>4.2</v>
      </c>
      <c r="I1196" s="3">
        <f t="shared" si="37"/>
        <v>36355880</v>
      </c>
      <c r="J1196">
        <f t="shared" si="36"/>
        <v>1</v>
      </c>
      <c r="K1196" s="2">
        <v>4664</v>
      </c>
      <c r="L1196" t="s">
        <v>10120</v>
      </c>
      <c r="M1196" t="s">
        <v>10121</v>
      </c>
      <c r="N1196" t="s">
        <v>10122</v>
      </c>
      <c r="O1196" t="s">
        <v>10123</v>
      </c>
      <c r="P1196" t="s">
        <v>10124</v>
      </c>
      <c r="Q1196" t="s">
        <v>10125</v>
      </c>
      <c r="R1196" t="s">
        <v>10126</v>
      </c>
      <c r="S1196" t="s">
        <v>10127</v>
      </c>
    </row>
    <row r="1197" spans="1:19" ht="17.25" x14ac:dyDescent="0.3">
      <c r="A1197" t="s">
        <v>10128</v>
      </c>
      <c r="B1197" t="s">
        <v>10129</v>
      </c>
      <c r="C1197" t="s">
        <v>12865</v>
      </c>
      <c r="D1197" s="3">
        <v>4280</v>
      </c>
      <c r="E1197" s="3">
        <v>5995</v>
      </c>
      <c r="F1197" s="4" t="str" cm="1">
        <f t="array" ref="F1197">_xlfn.IFS(D1197&lt;1000.01,"$0.01-$1,000",D1197&lt;25000.01,"$1,000.01-$25,000",D1197&lt;50000.01,"$50.000.01-$100,000",D1197&lt;100000.01,"$100,000.01-$150,000")</f>
        <v>$1,000.01-$25,000</v>
      </c>
      <c r="G1197" s="1">
        <v>0.28999999999999998</v>
      </c>
      <c r="H1197">
        <v>3.8</v>
      </c>
      <c r="I1197" s="3">
        <f t="shared" si="37"/>
        <v>12661440</v>
      </c>
      <c r="J1197">
        <f t="shared" si="36"/>
        <v>1</v>
      </c>
      <c r="K1197" s="2">
        <v>2112</v>
      </c>
      <c r="L1197" t="s">
        <v>10130</v>
      </c>
      <c r="M1197" t="s">
        <v>10131</v>
      </c>
      <c r="N1197" t="s">
        <v>10132</v>
      </c>
      <c r="O1197" t="s">
        <v>10133</v>
      </c>
      <c r="P1197" t="s">
        <v>10134</v>
      </c>
      <c r="Q1197" t="s">
        <v>10135</v>
      </c>
      <c r="R1197" t="s">
        <v>10136</v>
      </c>
      <c r="S1197" t="s">
        <v>10137</v>
      </c>
    </row>
    <row r="1198" spans="1:19" ht="17.25" x14ac:dyDescent="0.3">
      <c r="A1198" t="s">
        <v>10138</v>
      </c>
      <c r="B1198" t="s">
        <v>10139</v>
      </c>
      <c r="C1198" t="s">
        <v>12865</v>
      </c>
      <c r="D1198" s="3">
        <v>189</v>
      </c>
      <c r="E1198" s="3">
        <v>299</v>
      </c>
      <c r="F1198" s="4" t="str" cm="1">
        <f t="array" ref="F1198">_xlfn.IFS(D1198&lt;1000.01,"$0.01-$1,000",D1198&lt;25000.01,"$1,000.01-$25,000",D1198&lt;50000.01,"$50.000.01-$100,000",D1198&lt;100000.01,"$100,000.01-$150,000")</f>
        <v>$0.01-$1,000</v>
      </c>
      <c r="G1198" s="1">
        <v>0.37</v>
      </c>
      <c r="H1198">
        <v>4.2</v>
      </c>
      <c r="I1198" s="3">
        <f t="shared" si="37"/>
        <v>818363</v>
      </c>
      <c r="J1198">
        <f t="shared" si="36"/>
        <v>1</v>
      </c>
      <c r="K1198" s="2">
        <v>2737</v>
      </c>
      <c r="L1198" t="s">
        <v>10140</v>
      </c>
      <c r="M1198" t="s">
        <v>10141</v>
      </c>
      <c r="N1198" t="s">
        <v>10142</v>
      </c>
      <c r="O1198" t="s">
        <v>10143</v>
      </c>
      <c r="P1198" t="s">
        <v>10144</v>
      </c>
      <c r="Q1198" t="s">
        <v>10145</v>
      </c>
      <c r="R1198" t="s">
        <v>10146</v>
      </c>
      <c r="S1198" t="s">
        <v>10147</v>
      </c>
    </row>
    <row r="1199" spans="1:19" ht="17.25" x14ac:dyDescent="0.3">
      <c r="A1199" t="s">
        <v>10148</v>
      </c>
      <c r="B1199" t="s">
        <v>10149</v>
      </c>
      <c r="C1199" t="s">
        <v>12865</v>
      </c>
      <c r="D1199" s="3">
        <v>1449</v>
      </c>
      <c r="E1199" s="3">
        <v>2349</v>
      </c>
      <c r="F1199" s="4" t="str" cm="1">
        <f t="array" ref="F1199">_xlfn.IFS(D1199&lt;1000.01,"$0.01-$1,000",D1199&lt;25000.01,"$1,000.01-$25,000",D1199&lt;50000.01,"$50.000.01-$100,000",D1199&lt;100000.01,"$100,000.01-$150,000")</f>
        <v>$1,000.01-$25,000</v>
      </c>
      <c r="G1199" s="1">
        <v>0.38</v>
      </c>
      <c r="H1199">
        <v>3.9</v>
      </c>
      <c r="I1199" s="3">
        <f t="shared" si="37"/>
        <v>21185631</v>
      </c>
      <c r="J1199">
        <f t="shared" si="36"/>
        <v>1</v>
      </c>
      <c r="K1199" s="2">
        <v>9019</v>
      </c>
      <c r="L1199" t="s">
        <v>10150</v>
      </c>
      <c r="M1199" t="s">
        <v>10151</v>
      </c>
      <c r="N1199" t="s">
        <v>10152</v>
      </c>
      <c r="O1199" t="s">
        <v>10153</v>
      </c>
      <c r="P1199" t="s">
        <v>10154</v>
      </c>
      <c r="Q1199" t="s">
        <v>10155</v>
      </c>
      <c r="R1199" t="s">
        <v>10156</v>
      </c>
      <c r="S1199" t="s">
        <v>10157</v>
      </c>
    </row>
    <row r="1200" spans="1:19" ht="17.25" x14ac:dyDescent="0.3">
      <c r="A1200" t="s">
        <v>10158</v>
      </c>
      <c r="B1200" t="s">
        <v>10159</v>
      </c>
      <c r="C1200" t="s">
        <v>12865</v>
      </c>
      <c r="D1200" s="3">
        <v>199</v>
      </c>
      <c r="E1200" s="3">
        <v>499</v>
      </c>
      <c r="F1200" s="4" t="str" cm="1">
        <f t="array" ref="F1200">_xlfn.IFS(D1200&lt;1000.01,"$0.01-$1,000",D1200&lt;25000.01,"$1,000.01-$25,000",D1200&lt;50000.01,"$50.000.01-$100,000",D1200&lt;100000.01,"$100,000.01-$150,000")</f>
        <v>$0.01-$1,000</v>
      </c>
      <c r="G1200" s="1">
        <v>0.6</v>
      </c>
      <c r="H1200">
        <v>4</v>
      </c>
      <c r="I1200" s="3">
        <f t="shared" si="37"/>
        <v>5106766</v>
      </c>
      <c r="J1200">
        <f t="shared" si="36"/>
        <v>1</v>
      </c>
      <c r="K1200" s="2">
        <v>10234</v>
      </c>
      <c r="L1200" t="s">
        <v>10160</v>
      </c>
      <c r="M1200" t="s">
        <v>10161</v>
      </c>
      <c r="N1200" t="s">
        <v>10162</v>
      </c>
      <c r="O1200" t="s">
        <v>10163</v>
      </c>
      <c r="P1200" t="s">
        <v>10164</v>
      </c>
      <c r="Q1200" t="s">
        <v>10165</v>
      </c>
      <c r="R1200" t="s">
        <v>10166</v>
      </c>
      <c r="S1200" t="s">
        <v>10167</v>
      </c>
    </row>
    <row r="1201" spans="1:19" ht="17.25" x14ac:dyDescent="0.3">
      <c r="A1201" t="s">
        <v>10168</v>
      </c>
      <c r="B1201" t="s">
        <v>10169</v>
      </c>
      <c r="C1201" t="s">
        <v>12865</v>
      </c>
      <c r="D1201" s="3">
        <v>474</v>
      </c>
      <c r="E1201" s="3">
        <v>1299</v>
      </c>
      <c r="F1201" s="4" t="str" cm="1">
        <f t="array" ref="F1201">_xlfn.IFS(D1201&lt;1000.01,"$0.01-$1,000",D1201&lt;25000.01,"$1,000.01-$25,000",D1201&lt;50000.01,"$50.000.01-$100,000",D1201&lt;100000.01,"$100,000.01-$150,000")</f>
        <v>$0.01-$1,000</v>
      </c>
      <c r="G1201" s="1">
        <v>0.64</v>
      </c>
      <c r="H1201">
        <v>4.0999999999999996</v>
      </c>
      <c r="I1201" s="3">
        <f t="shared" si="37"/>
        <v>714450</v>
      </c>
      <c r="J1201">
        <f t="shared" si="36"/>
        <v>1</v>
      </c>
      <c r="K1201" s="2">
        <v>550</v>
      </c>
      <c r="L1201" t="s">
        <v>10170</v>
      </c>
      <c r="M1201" t="s">
        <v>10171</v>
      </c>
      <c r="N1201" t="s">
        <v>10172</v>
      </c>
      <c r="O1201" t="s">
        <v>10173</v>
      </c>
      <c r="P1201" t="s">
        <v>10174</v>
      </c>
      <c r="Q1201" t="s">
        <v>10175</v>
      </c>
      <c r="R1201" t="s">
        <v>10176</v>
      </c>
      <c r="S1201" t="s">
        <v>10177</v>
      </c>
    </row>
    <row r="1202" spans="1:19" ht="17.25" x14ac:dyDescent="0.3">
      <c r="A1202" t="s">
        <v>10178</v>
      </c>
      <c r="B1202" t="s">
        <v>10179</v>
      </c>
      <c r="C1202" t="s">
        <v>12865</v>
      </c>
      <c r="D1202" s="3">
        <v>279</v>
      </c>
      <c r="E1202" s="3">
        <v>499</v>
      </c>
      <c r="F1202" s="4" t="str" cm="1">
        <f t="array" ref="F1202">_xlfn.IFS(D1202&lt;1000.01,"$0.01-$1,000",D1202&lt;25000.01,"$1,000.01-$25,000",D1202&lt;50000.01,"$50.000.01-$100,000",D1202&lt;100000.01,"$100,000.01-$150,000")</f>
        <v>$0.01-$1,000</v>
      </c>
      <c r="G1202" s="1">
        <v>0.44</v>
      </c>
      <c r="H1202">
        <v>4.8</v>
      </c>
      <c r="I1202" s="3">
        <f t="shared" si="37"/>
        <v>13972</v>
      </c>
      <c r="J1202">
        <f t="shared" si="36"/>
        <v>1</v>
      </c>
      <c r="K1202" s="2">
        <v>28</v>
      </c>
      <c r="L1202" t="s">
        <v>10180</v>
      </c>
      <c r="M1202" t="s">
        <v>10181</v>
      </c>
      <c r="N1202" t="s">
        <v>10182</v>
      </c>
      <c r="O1202" t="s">
        <v>10183</v>
      </c>
      <c r="P1202" t="s">
        <v>10184</v>
      </c>
      <c r="Q1202" t="s">
        <v>10185</v>
      </c>
      <c r="R1202" t="s">
        <v>10186</v>
      </c>
      <c r="S1202" t="s">
        <v>10187</v>
      </c>
    </row>
    <row r="1203" spans="1:19" ht="17.25" x14ac:dyDescent="0.3">
      <c r="A1203" t="s">
        <v>10188</v>
      </c>
      <c r="B1203" t="s">
        <v>10189</v>
      </c>
      <c r="C1203" t="s">
        <v>12865</v>
      </c>
      <c r="D1203" s="3">
        <v>1999</v>
      </c>
      <c r="E1203" s="3">
        <v>4775</v>
      </c>
      <c r="F1203" s="4" t="str" cm="1">
        <f t="array" ref="F1203">_xlfn.IFS(D1203&lt;1000.01,"$0.01-$1,000",D1203&lt;25000.01,"$1,000.01-$25,000",D1203&lt;50000.01,"$50.000.01-$100,000",D1203&lt;100000.01,"$100,000.01-$150,000")</f>
        <v>$1,000.01-$25,000</v>
      </c>
      <c r="G1203" s="1">
        <v>0.57999999999999996</v>
      </c>
      <c r="H1203">
        <v>4.2</v>
      </c>
      <c r="I1203" s="3">
        <f t="shared" si="37"/>
        <v>6460575</v>
      </c>
      <c r="J1203">
        <f t="shared" ref="J1203:J1266" si="38">LEN(O2535)-LEN(SUBSTITUTE(O2535,",",""))+1</f>
        <v>1</v>
      </c>
      <c r="K1203" s="2">
        <v>1353</v>
      </c>
      <c r="L1203" t="s">
        <v>10190</v>
      </c>
      <c r="M1203" t="s">
        <v>10191</v>
      </c>
      <c r="N1203" t="s">
        <v>10192</v>
      </c>
      <c r="O1203" t="s">
        <v>10193</v>
      </c>
      <c r="P1203" t="s">
        <v>10194</v>
      </c>
      <c r="Q1203" t="s">
        <v>10195</v>
      </c>
      <c r="R1203" t="s">
        <v>10196</v>
      </c>
      <c r="S1203" t="s">
        <v>10197</v>
      </c>
    </row>
    <row r="1204" spans="1:19" ht="17.25" x14ac:dyDescent="0.3">
      <c r="A1204" t="s">
        <v>10198</v>
      </c>
      <c r="B1204" t="s">
        <v>10199</v>
      </c>
      <c r="C1204" t="s">
        <v>12865</v>
      </c>
      <c r="D1204" s="3">
        <v>799</v>
      </c>
      <c r="E1204" s="3">
        <v>1230</v>
      </c>
      <c r="F1204" s="4" t="str" cm="1">
        <f t="array" ref="F1204">_xlfn.IFS(D1204&lt;1000.01,"$0.01-$1,000",D1204&lt;25000.01,"$1,000.01-$25,000",D1204&lt;50000.01,"$50.000.01-$100,000",D1204&lt;100000.01,"$100,000.01-$150,000")</f>
        <v>$0.01-$1,000</v>
      </c>
      <c r="G1204" s="1">
        <v>0.35</v>
      </c>
      <c r="H1204">
        <v>4.0999999999999996</v>
      </c>
      <c r="I1204" s="3">
        <f t="shared" si="37"/>
        <v>2629740</v>
      </c>
      <c r="J1204">
        <f t="shared" si="38"/>
        <v>1</v>
      </c>
      <c r="K1204" s="2">
        <v>2138</v>
      </c>
      <c r="L1204" t="s">
        <v>10200</v>
      </c>
      <c r="M1204" t="s">
        <v>10201</v>
      </c>
      <c r="N1204" t="s">
        <v>10202</v>
      </c>
      <c r="O1204" t="s">
        <v>10203</v>
      </c>
      <c r="P1204" t="s">
        <v>10204</v>
      </c>
      <c r="Q1204" t="s">
        <v>10205</v>
      </c>
      <c r="R1204" t="s">
        <v>10206</v>
      </c>
      <c r="S1204" t="s">
        <v>10207</v>
      </c>
    </row>
    <row r="1205" spans="1:19" ht="17.25" x14ac:dyDescent="0.3">
      <c r="A1205" t="s">
        <v>10208</v>
      </c>
      <c r="B1205" t="s">
        <v>10209</v>
      </c>
      <c r="C1205" t="s">
        <v>12865</v>
      </c>
      <c r="D1205" s="3">
        <v>949</v>
      </c>
      <c r="E1205" s="3">
        <v>1999</v>
      </c>
      <c r="F1205" s="4" t="str" cm="1">
        <f t="array" ref="F1205">_xlfn.IFS(D1205&lt;1000.01,"$0.01-$1,000",D1205&lt;25000.01,"$1,000.01-$25,000",D1205&lt;50000.01,"$50.000.01-$100,000",D1205&lt;100000.01,"$100,000.01-$150,000")</f>
        <v>$0.01-$1,000</v>
      </c>
      <c r="G1205" s="1">
        <v>0.53</v>
      </c>
      <c r="H1205">
        <v>4</v>
      </c>
      <c r="I1205" s="3">
        <f t="shared" si="37"/>
        <v>3356321</v>
      </c>
      <c r="J1205">
        <f t="shared" si="38"/>
        <v>1</v>
      </c>
      <c r="K1205" s="2">
        <v>1679</v>
      </c>
      <c r="L1205" t="s">
        <v>10210</v>
      </c>
      <c r="M1205" t="s">
        <v>10211</v>
      </c>
      <c r="N1205" t="s">
        <v>10212</v>
      </c>
      <c r="O1205" t="s">
        <v>10213</v>
      </c>
      <c r="P1205" t="s">
        <v>10214</v>
      </c>
      <c r="Q1205" t="s">
        <v>10215</v>
      </c>
      <c r="R1205" t="s">
        <v>10216</v>
      </c>
      <c r="S1205" t="s">
        <v>10217</v>
      </c>
    </row>
    <row r="1206" spans="1:19" ht="17.25" x14ac:dyDescent="0.3">
      <c r="A1206" t="s">
        <v>10218</v>
      </c>
      <c r="B1206" t="s">
        <v>10219</v>
      </c>
      <c r="C1206" t="s">
        <v>12865</v>
      </c>
      <c r="D1206" s="3">
        <v>3657.66</v>
      </c>
      <c r="E1206" s="3">
        <v>5156</v>
      </c>
      <c r="F1206" s="4" t="str" cm="1">
        <f t="array" ref="F1206">_xlfn.IFS(D1206&lt;1000.01,"$0.01-$1,000",D1206&lt;25000.01,"$1,000.01-$25,000",D1206&lt;50000.01,"$50.000.01-$100,000",D1206&lt;100000.01,"$100,000.01-$150,000")</f>
        <v>$1,000.01-$25,000</v>
      </c>
      <c r="G1206" s="1">
        <v>0.28999999999999998</v>
      </c>
      <c r="H1206">
        <v>3.9</v>
      </c>
      <c r="I1206" s="3">
        <f t="shared" si="37"/>
        <v>66187572</v>
      </c>
      <c r="J1206">
        <f t="shared" si="38"/>
        <v>1</v>
      </c>
      <c r="K1206" s="2">
        <v>12837</v>
      </c>
      <c r="L1206" t="s">
        <v>10220</v>
      </c>
      <c r="M1206" t="s">
        <v>10221</v>
      </c>
      <c r="N1206" t="s">
        <v>10222</v>
      </c>
      <c r="O1206" t="s">
        <v>10223</v>
      </c>
      <c r="P1206" t="s">
        <v>10224</v>
      </c>
      <c r="Q1206" t="s">
        <v>10225</v>
      </c>
      <c r="R1206" t="s">
        <v>10226</v>
      </c>
      <c r="S1206" t="s">
        <v>10227</v>
      </c>
    </row>
    <row r="1207" spans="1:19" ht="17.25" x14ac:dyDescent="0.3">
      <c r="A1207" t="s">
        <v>10228</v>
      </c>
      <c r="B1207" t="s">
        <v>10229</v>
      </c>
      <c r="C1207" t="s">
        <v>12865</v>
      </c>
      <c r="D1207" s="3">
        <v>1699</v>
      </c>
      <c r="E1207" s="3">
        <v>1999</v>
      </c>
      <c r="F1207" s="4" t="str" cm="1">
        <f t="array" ref="F1207">_xlfn.IFS(D1207&lt;1000.01,"$0.01-$1,000",D1207&lt;25000.01,"$1,000.01-$25,000",D1207&lt;50000.01,"$50.000.01-$100,000",D1207&lt;100000.01,"$100,000.01-$150,000")</f>
        <v>$1,000.01-$25,000</v>
      </c>
      <c r="G1207" s="1">
        <v>0.15</v>
      </c>
      <c r="H1207">
        <v>4.0999999999999996</v>
      </c>
      <c r="I1207" s="3">
        <f t="shared" si="37"/>
        <v>17737127</v>
      </c>
      <c r="J1207">
        <f t="shared" si="38"/>
        <v>1</v>
      </c>
      <c r="K1207" s="2">
        <v>8873</v>
      </c>
      <c r="L1207" t="s">
        <v>10230</v>
      </c>
      <c r="M1207" t="s">
        <v>10231</v>
      </c>
      <c r="N1207" t="s">
        <v>10232</v>
      </c>
      <c r="O1207" t="s">
        <v>10233</v>
      </c>
      <c r="P1207" t="s">
        <v>10234</v>
      </c>
      <c r="Q1207" t="s">
        <v>10235</v>
      </c>
      <c r="R1207" t="s">
        <v>10236</v>
      </c>
      <c r="S1207" t="s">
        <v>10237</v>
      </c>
    </row>
    <row r="1208" spans="1:19" ht="17.25" x14ac:dyDescent="0.3">
      <c r="A1208" t="s">
        <v>10238</v>
      </c>
      <c r="B1208" t="s">
        <v>10239</v>
      </c>
      <c r="C1208" t="s">
        <v>12865</v>
      </c>
      <c r="D1208" s="3">
        <v>1849</v>
      </c>
      <c r="E1208" s="3">
        <v>2095</v>
      </c>
      <c r="F1208" s="4" t="str" cm="1">
        <f t="array" ref="F1208">_xlfn.IFS(D1208&lt;1000.01,"$0.01-$1,000",D1208&lt;25000.01,"$1,000.01-$25,000",D1208&lt;50000.01,"$50.000.01-$100,000",D1208&lt;100000.01,"$100,000.01-$150,000")</f>
        <v>$1,000.01-$25,000</v>
      </c>
      <c r="G1208" s="1">
        <v>0.12</v>
      </c>
      <c r="H1208">
        <v>4.3</v>
      </c>
      <c r="I1208" s="3">
        <f t="shared" si="37"/>
        <v>16091695</v>
      </c>
      <c r="J1208">
        <f t="shared" si="38"/>
        <v>1</v>
      </c>
      <c r="K1208" s="2">
        <v>7681</v>
      </c>
      <c r="L1208" t="s">
        <v>10240</v>
      </c>
      <c r="M1208" t="s">
        <v>10241</v>
      </c>
      <c r="N1208" t="s">
        <v>10242</v>
      </c>
      <c r="O1208" t="s">
        <v>10243</v>
      </c>
      <c r="P1208" t="s">
        <v>10244</v>
      </c>
      <c r="Q1208" t="s">
        <v>10245</v>
      </c>
      <c r="R1208" t="s">
        <v>10246</v>
      </c>
      <c r="S1208" t="s">
        <v>10247</v>
      </c>
    </row>
    <row r="1209" spans="1:19" ht="17.25" x14ac:dyDescent="0.3">
      <c r="A1209" t="s">
        <v>10248</v>
      </c>
      <c r="B1209" t="s">
        <v>10249</v>
      </c>
      <c r="C1209" t="s">
        <v>12865</v>
      </c>
      <c r="D1209" s="3">
        <v>12499</v>
      </c>
      <c r="E1209" s="3">
        <v>19825</v>
      </c>
      <c r="F1209" s="4" t="str" cm="1">
        <f t="array" ref="F1209">_xlfn.IFS(D1209&lt;1000.01,"$0.01-$1,000",D1209&lt;25000.01,"$1,000.01-$25,000",D1209&lt;50000.01,"$50.000.01-$100,000",D1209&lt;100000.01,"$100,000.01-$150,000")</f>
        <v>$1,000.01-$25,000</v>
      </c>
      <c r="G1209" s="1">
        <v>0.37</v>
      </c>
      <c r="H1209">
        <v>4.0999999999999996</v>
      </c>
      <c r="I1209" s="3">
        <f t="shared" si="37"/>
        <v>6383650</v>
      </c>
      <c r="J1209">
        <f t="shared" si="38"/>
        <v>1</v>
      </c>
      <c r="K1209" s="2">
        <v>322</v>
      </c>
      <c r="L1209" t="s">
        <v>10250</v>
      </c>
      <c r="M1209" t="s">
        <v>10251</v>
      </c>
      <c r="N1209" t="s">
        <v>10252</v>
      </c>
      <c r="O1209" t="s">
        <v>10253</v>
      </c>
      <c r="P1209" t="s">
        <v>10254</v>
      </c>
      <c r="Q1209" t="s">
        <v>10255</v>
      </c>
      <c r="R1209" t="s">
        <v>10256</v>
      </c>
      <c r="S1209" t="s">
        <v>10257</v>
      </c>
    </row>
    <row r="1210" spans="1:19" ht="17.25" x14ac:dyDescent="0.3">
      <c r="A1210" t="s">
        <v>10258</v>
      </c>
      <c r="B1210" t="s">
        <v>10259</v>
      </c>
      <c r="C1210" t="s">
        <v>12865</v>
      </c>
      <c r="D1210" s="3">
        <v>1099</v>
      </c>
      <c r="E1210" s="3">
        <v>1920</v>
      </c>
      <c r="F1210" s="4" t="str" cm="1">
        <f t="array" ref="F1210">_xlfn.IFS(D1210&lt;1000.01,"$0.01-$1,000",D1210&lt;25000.01,"$1,000.01-$25,000",D1210&lt;50000.01,"$50.000.01-$100,000",D1210&lt;100000.01,"$100,000.01-$150,000")</f>
        <v>$1,000.01-$25,000</v>
      </c>
      <c r="G1210" s="1">
        <v>0.43</v>
      </c>
      <c r="H1210">
        <v>4.2</v>
      </c>
      <c r="I1210" s="3">
        <f t="shared" si="37"/>
        <v>18762240</v>
      </c>
      <c r="J1210">
        <f t="shared" si="38"/>
        <v>1</v>
      </c>
      <c r="K1210" s="2">
        <v>9772</v>
      </c>
      <c r="L1210" t="s">
        <v>10260</v>
      </c>
      <c r="M1210" t="s">
        <v>10261</v>
      </c>
      <c r="N1210" t="s">
        <v>10262</v>
      </c>
      <c r="O1210" t="s">
        <v>10263</v>
      </c>
      <c r="P1210" t="s">
        <v>10264</v>
      </c>
      <c r="Q1210" t="s">
        <v>10265</v>
      </c>
      <c r="R1210" t="s">
        <v>10266</v>
      </c>
      <c r="S1210" t="s">
        <v>10267</v>
      </c>
    </row>
    <row r="1211" spans="1:19" ht="17.25" x14ac:dyDescent="0.3">
      <c r="A1211" t="s">
        <v>10268</v>
      </c>
      <c r="B1211" t="s">
        <v>10269</v>
      </c>
      <c r="C1211" t="s">
        <v>12865</v>
      </c>
      <c r="D1211" s="3">
        <v>8199</v>
      </c>
      <c r="E1211" s="3">
        <v>16000</v>
      </c>
      <c r="F1211" s="4" t="str" cm="1">
        <f t="array" ref="F1211">_xlfn.IFS(D1211&lt;1000.01,"$0.01-$1,000",D1211&lt;25000.01,"$1,000.01-$25,000",D1211&lt;50000.01,"$50.000.01-$100,000",D1211&lt;100000.01,"$100,000.01-$150,000")</f>
        <v>$1,000.01-$25,000</v>
      </c>
      <c r="G1211" s="1">
        <v>0.49</v>
      </c>
      <c r="H1211">
        <v>3.9</v>
      </c>
      <c r="I1211" s="3">
        <f t="shared" si="37"/>
        <v>295952000</v>
      </c>
      <c r="J1211">
        <f t="shared" si="38"/>
        <v>1</v>
      </c>
      <c r="K1211" s="2">
        <v>18497</v>
      </c>
      <c r="L1211" t="s">
        <v>10270</v>
      </c>
      <c r="M1211" t="s">
        <v>10271</v>
      </c>
      <c r="N1211" t="s">
        <v>10272</v>
      </c>
      <c r="O1211" t="s">
        <v>10273</v>
      </c>
      <c r="P1211" t="s">
        <v>10274</v>
      </c>
      <c r="Q1211" t="s">
        <v>10275</v>
      </c>
      <c r="R1211" t="s">
        <v>10276</v>
      </c>
      <c r="S1211" t="s">
        <v>10277</v>
      </c>
    </row>
    <row r="1212" spans="1:19" ht="17.25" x14ac:dyDescent="0.3">
      <c r="A1212" t="s">
        <v>10278</v>
      </c>
      <c r="B1212" t="s">
        <v>10279</v>
      </c>
      <c r="C1212" t="s">
        <v>12865</v>
      </c>
      <c r="D1212" s="3">
        <v>499</v>
      </c>
      <c r="E1212" s="3">
        <v>2199</v>
      </c>
      <c r="F1212" s="4" t="str" cm="1">
        <f t="array" ref="F1212">_xlfn.IFS(D1212&lt;1000.01,"$0.01-$1,000",D1212&lt;25000.01,"$1,000.01-$25,000",D1212&lt;50000.01,"$50.000.01-$100,000",D1212&lt;100000.01,"$100,000.01-$150,000")</f>
        <v>$0.01-$1,000</v>
      </c>
      <c r="G1212" s="1">
        <v>0.77</v>
      </c>
      <c r="H1212">
        <v>3.7</v>
      </c>
      <c r="I1212" s="3">
        <f t="shared" si="37"/>
        <v>116547</v>
      </c>
      <c r="J1212">
        <f t="shared" si="38"/>
        <v>1</v>
      </c>
      <c r="K1212" s="2">
        <v>53</v>
      </c>
      <c r="L1212" t="s">
        <v>10280</v>
      </c>
      <c r="M1212" t="s">
        <v>10281</v>
      </c>
      <c r="N1212" t="s">
        <v>10282</v>
      </c>
      <c r="O1212" t="s">
        <v>10283</v>
      </c>
      <c r="P1212" t="s">
        <v>10284</v>
      </c>
      <c r="Q1212" t="s">
        <v>10285</v>
      </c>
      <c r="R1212" t="s">
        <v>10286</v>
      </c>
      <c r="S1212" t="s">
        <v>10287</v>
      </c>
    </row>
    <row r="1213" spans="1:19" ht="17.25" x14ac:dyDescent="0.3">
      <c r="A1213" t="s">
        <v>10288</v>
      </c>
      <c r="B1213" t="s">
        <v>10289</v>
      </c>
      <c r="C1213" t="s">
        <v>12865</v>
      </c>
      <c r="D1213" s="3">
        <v>6999</v>
      </c>
      <c r="E1213" s="3">
        <v>14999</v>
      </c>
      <c r="F1213" s="4" t="str" cm="1">
        <f t="array" ref="F1213">_xlfn.IFS(D1213&lt;1000.01,"$0.01-$1,000",D1213&lt;25000.01,"$1,000.01-$25,000",D1213&lt;50000.01,"$50.000.01-$100,000",D1213&lt;100000.01,"$100,000.01-$150,000")</f>
        <v>$1,000.01-$25,000</v>
      </c>
      <c r="G1213" s="1">
        <v>0.53</v>
      </c>
      <c r="H1213">
        <v>4.0999999999999996</v>
      </c>
      <c r="I1213" s="3">
        <f t="shared" si="37"/>
        <v>25918272</v>
      </c>
      <c r="J1213">
        <f t="shared" si="38"/>
        <v>1</v>
      </c>
      <c r="K1213" s="2">
        <v>1728</v>
      </c>
      <c r="L1213" t="s">
        <v>10290</v>
      </c>
      <c r="M1213" t="s">
        <v>10291</v>
      </c>
      <c r="N1213" t="s">
        <v>10292</v>
      </c>
      <c r="O1213" t="s">
        <v>10293</v>
      </c>
      <c r="P1213" t="s">
        <v>10294</v>
      </c>
      <c r="Q1213" t="s">
        <v>10295</v>
      </c>
      <c r="R1213" t="s">
        <v>10296</v>
      </c>
      <c r="S1213" t="s">
        <v>10297</v>
      </c>
    </row>
    <row r="1214" spans="1:19" ht="17.25" x14ac:dyDescent="0.3">
      <c r="A1214" t="s">
        <v>10298</v>
      </c>
      <c r="B1214" t="s">
        <v>10299</v>
      </c>
      <c r="C1214" t="s">
        <v>12865</v>
      </c>
      <c r="D1214" s="3">
        <v>1595</v>
      </c>
      <c r="E1214" s="3">
        <v>1799</v>
      </c>
      <c r="F1214" s="4" t="str" cm="1">
        <f t="array" ref="F1214">_xlfn.IFS(D1214&lt;1000.01,"$0.01-$1,000",D1214&lt;25000.01,"$1,000.01-$25,000",D1214&lt;50000.01,"$50.000.01-$100,000",D1214&lt;100000.01,"$100,000.01-$150,000")</f>
        <v>$1,000.01-$25,000</v>
      </c>
      <c r="G1214" s="1">
        <v>0.11</v>
      </c>
      <c r="H1214">
        <v>4</v>
      </c>
      <c r="I1214" s="3">
        <f t="shared" si="37"/>
        <v>5175723</v>
      </c>
      <c r="J1214">
        <f t="shared" si="38"/>
        <v>1</v>
      </c>
      <c r="K1214" s="2">
        <v>2877</v>
      </c>
      <c r="L1214" t="s">
        <v>10300</v>
      </c>
      <c r="M1214" t="s">
        <v>10301</v>
      </c>
      <c r="N1214" t="s">
        <v>10302</v>
      </c>
      <c r="O1214" t="s">
        <v>10303</v>
      </c>
      <c r="P1214" t="s">
        <v>10304</v>
      </c>
      <c r="Q1214" t="s">
        <v>10305</v>
      </c>
      <c r="R1214" t="s">
        <v>10306</v>
      </c>
      <c r="S1214" t="s">
        <v>10307</v>
      </c>
    </row>
    <row r="1215" spans="1:19" ht="17.25" x14ac:dyDescent="0.3">
      <c r="A1215" t="s">
        <v>10308</v>
      </c>
      <c r="B1215" t="s">
        <v>10309</v>
      </c>
      <c r="C1215" t="s">
        <v>12865</v>
      </c>
      <c r="D1215" s="3">
        <v>1049</v>
      </c>
      <c r="E1215" s="3">
        <v>1950</v>
      </c>
      <c r="F1215" s="4" t="str" cm="1">
        <f t="array" ref="F1215">_xlfn.IFS(D1215&lt;1000.01,"$0.01-$1,000",D1215&lt;25000.01,"$1,000.01-$25,000",D1215&lt;50000.01,"$50.000.01-$100,000",D1215&lt;100000.01,"$100,000.01-$150,000")</f>
        <v>$1,000.01-$25,000</v>
      </c>
      <c r="G1215" s="1">
        <v>0.46</v>
      </c>
      <c r="H1215">
        <v>3.8</v>
      </c>
      <c r="I1215" s="3">
        <f t="shared" si="37"/>
        <v>487500</v>
      </c>
      <c r="J1215">
        <f t="shared" si="38"/>
        <v>1</v>
      </c>
      <c r="K1215" s="2">
        <v>250</v>
      </c>
      <c r="L1215" t="s">
        <v>10310</v>
      </c>
      <c r="M1215" t="s">
        <v>10311</v>
      </c>
      <c r="N1215" t="s">
        <v>10312</v>
      </c>
      <c r="O1215" t="s">
        <v>10313</v>
      </c>
      <c r="P1215" t="s">
        <v>10314</v>
      </c>
      <c r="Q1215" t="s">
        <v>10315</v>
      </c>
      <c r="R1215" t="s">
        <v>10316</v>
      </c>
      <c r="S1215" t="s">
        <v>10317</v>
      </c>
    </row>
    <row r="1216" spans="1:19" ht="17.25" x14ac:dyDescent="0.3">
      <c r="A1216" t="s">
        <v>10318</v>
      </c>
      <c r="B1216" t="s">
        <v>10319</v>
      </c>
      <c r="C1216" t="s">
        <v>12865</v>
      </c>
      <c r="D1216" s="3">
        <v>1182</v>
      </c>
      <c r="E1216" s="3">
        <v>2995</v>
      </c>
      <c r="F1216" s="4" t="str" cm="1">
        <f t="array" ref="F1216">_xlfn.IFS(D1216&lt;1000.01,"$0.01-$1,000",D1216&lt;25000.01,"$1,000.01-$25,000",D1216&lt;50000.01,"$50.000.01-$100,000",D1216&lt;100000.01,"$100,000.01-$150,000")</f>
        <v>$1,000.01-$25,000</v>
      </c>
      <c r="G1216" s="1">
        <v>0.61</v>
      </c>
      <c r="H1216">
        <v>4.2</v>
      </c>
      <c r="I1216" s="3">
        <f t="shared" si="37"/>
        <v>15508110</v>
      </c>
      <c r="J1216">
        <f t="shared" si="38"/>
        <v>1</v>
      </c>
      <c r="K1216" s="2">
        <v>5178</v>
      </c>
      <c r="L1216" t="s">
        <v>10320</v>
      </c>
      <c r="M1216" t="s">
        <v>10321</v>
      </c>
      <c r="N1216" t="s">
        <v>10322</v>
      </c>
      <c r="O1216" t="s">
        <v>10323</v>
      </c>
      <c r="P1216" t="s">
        <v>10324</v>
      </c>
      <c r="Q1216" t="s">
        <v>10325</v>
      </c>
      <c r="R1216" t="s">
        <v>10326</v>
      </c>
      <c r="S1216" t="s">
        <v>10327</v>
      </c>
    </row>
    <row r="1217" spans="1:19" ht="17.25" x14ac:dyDescent="0.3">
      <c r="A1217" t="s">
        <v>10328</v>
      </c>
      <c r="B1217" t="s">
        <v>10329</v>
      </c>
      <c r="C1217" t="s">
        <v>12865</v>
      </c>
      <c r="D1217" s="3">
        <v>499</v>
      </c>
      <c r="E1217" s="3">
        <v>999</v>
      </c>
      <c r="F1217" s="4" t="str" cm="1">
        <f t="array" ref="F1217">_xlfn.IFS(D1217&lt;1000.01,"$0.01-$1,000",D1217&lt;25000.01,"$1,000.01-$25,000",D1217&lt;50000.01,"$50.000.01-$100,000",D1217&lt;100000.01,"$100,000.01-$150,000")</f>
        <v>$0.01-$1,000</v>
      </c>
      <c r="G1217" s="1">
        <v>0.5</v>
      </c>
      <c r="H1217">
        <v>4.5999999999999996</v>
      </c>
      <c r="I1217" s="3">
        <f t="shared" si="37"/>
        <v>78921</v>
      </c>
      <c r="J1217">
        <f t="shared" si="38"/>
        <v>1</v>
      </c>
      <c r="K1217" s="2">
        <v>79</v>
      </c>
      <c r="L1217" t="s">
        <v>10330</v>
      </c>
      <c r="M1217" t="s">
        <v>10331</v>
      </c>
      <c r="N1217" t="s">
        <v>10332</v>
      </c>
      <c r="O1217" t="s">
        <v>10333</v>
      </c>
      <c r="P1217" t="s">
        <v>10334</v>
      </c>
      <c r="Q1217" t="s">
        <v>10335</v>
      </c>
      <c r="R1217" t="s">
        <v>10336</v>
      </c>
      <c r="S1217" t="s">
        <v>10337</v>
      </c>
    </row>
    <row r="1218" spans="1:19" ht="17.25" x14ac:dyDescent="0.3">
      <c r="A1218" t="s">
        <v>10338</v>
      </c>
      <c r="B1218" t="s">
        <v>10339</v>
      </c>
      <c r="C1218" t="s">
        <v>12865</v>
      </c>
      <c r="D1218" s="3">
        <v>8799</v>
      </c>
      <c r="E1218" s="3">
        <v>11995</v>
      </c>
      <c r="F1218" s="4" t="str" cm="1">
        <f t="array" ref="F1218">_xlfn.IFS(D1218&lt;1000.01,"$0.01-$1,000",D1218&lt;25000.01,"$1,000.01-$25,000",D1218&lt;50000.01,"$50.000.01-$100,000",D1218&lt;100000.01,"$100,000.01-$150,000")</f>
        <v>$1,000.01-$25,000</v>
      </c>
      <c r="G1218" s="1">
        <v>0.27</v>
      </c>
      <c r="H1218">
        <v>4.0999999999999996</v>
      </c>
      <c r="I1218" s="3">
        <f t="shared" ref="I1218:I1281" si="39">E1218*K1218</f>
        <v>49863215</v>
      </c>
      <c r="J1218">
        <f t="shared" si="38"/>
        <v>1</v>
      </c>
      <c r="K1218" s="2">
        <v>4157</v>
      </c>
      <c r="L1218" t="s">
        <v>10340</v>
      </c>
      <c r="M1218" t="s">
        <v>10341</v>
      </c>
      <c r="N1218" t="s">
        <v>10342</v>
      </c>
      <c r="O1218" t="s">
        <v>10343</v>
      </c>
      <c r="P1218" t="s">
        <v>10344</v>
      </c>
      <c r="Q1218" t="s">
        <v>10345</v>
      </c>
      <c r="R1218" t="s">
        <v>10346</v>
      </c>
      <c r="S1218" t="s">
        <v>10347</v>
      </c>
    </row>
    <row r="1219" spans="1:19" ht="17.25" x14ac:dyDescent="0.3">
      <c r="A1219" t="s">
        <v>10348</v>
      </c>
      <c r="B1219" t="s">
        <v>10349</v>
      </c>
      <c r="C1219" t="s">
        <v>12865</v>
      </c>
      <c r="D1219" s="3">
        <v>1529</v>
      </c>
      <c r="E1219" s="3">
        <v>2999</v>
      </c>
      <c r="F1219" s="4" t="str" cm="1">
        <f t="array" ref="F1219">_xlfn.IFS(D1219&lt;1000.01,"$0.01-$1,000",D1219&lt;25000.01,"$1,000.01-$25,000",D1219&lt;50000.01,"$50.000.01-$100,000",D1219&lt;100000.01,"$100,000.01-$150,000")</f>
        <v>$1,000.01-$25,000</v>
      </c>
      <c r="G1219" s="1">
        <v>0.49</v>
      </c>
      <c r="H1219">
        <v>3.3</v>
      </c>
      <c r="I1219" s="3">
        <f t="shared" si="39"/>
        <v>86971</v>
      </c>
      <c r="J1219">
        <f t="shared" si="38"/>
        <v>1</v>
      </c>
      <c r="K1219" s="2">
        <v>29</v>
      </c>
      <c r="L1219" t="s">
        <v>10350</v>
      </c>
      <c r="M1219" t="s">
        <v>10351</v>
      </c>
      <c r="N1219" t="s">
        <v>10352</v>
      </c>
      <c r="O1219" t="s">
        <v>10353</v>
      </c>
      <c r="P1219" t="s">
        <v>10354</v>
      </c>
      <c r="Q1219" t="s">
        <v>10355</v>
      </c>
      <c r="R1219" t="s">
        <v>10356</v>
      </c>
      <c r="S1219" t="s">
        <v>10357</v>
      </c>
    </row>
    <row r="1220" spans="1:19" ht="17.25" x14ac:dyDescent="0.3">
      <c r="A1220" t="s">
        <v>10358</v>
      </c>
      <c r="B1220" t="s">
        <v>10359</v>
      </c>
      <c r="C1220" t="s">
        <v>12865</v>
      </c>
      <c r="D1220" s="3">
        <v>1199</v>
      </c>
      <c r="E1220" s="3">
        <v>1690</v>
      </c>
      <c r="F1220" s="4" t="str" cm="1">
        <f t="array" ref="F1220">_xlfn.IFS(D1220&lt;1000.01,"$0.01-$1,000",D1220&lt;25000.01,"$1,000.01-$25,000",D1220&lt;50000.01,"$50.000.01-$100,000",D1220&lt;100000.01,"$100,000.01-$150,000")</f>
        <v>$1,000.01-$25,000</v>
      </c>
      <c r="G1220" s="1">
        <v>0.28999999999999998</v>
      </c>
      <c r="H1220">
        <v>4.2</v>
      </c>
      <c r="I1220" s="3">
        <f t="shared" si="39"/>
        <v>7740200</v>
      </c>
      <c r="J1220">
        <f t="shared" si="38"/>
        <v>1</v>
      </c>
      <c r="K1220" s="2">
        <v>4580</v>
      </c>
      <c r="L1220" t="s">
        <v>10360</v>
      </c>
      <c r="M1220" t="s">
        <v>10361</v>
      </c>
      <c r="N1220" t="s">
        <v>10362</v>
      </c>
      <c r="O1220" t="s">
        <v>10363</v>
      </c>
      <c r="P1220" t="s">
        <v>10364</v>
      </c>
      <c r="Q1220" t="s">
        <v>10365</v>
      </c>
      <c r="R1220" t="s">
        <v>10366</v>
      </c>
      <c r="S1220" t="s">
        <v>10367</v>
      </c>
    </row>
    <row r="1221" spans="1:19" ht="17.25" x14ac:dyDescent="0.3">
      <c r="A1221" t="s">
        <v>10368</v>
      </c>
      <c r="B1221" t="s">
        <v>10369</v>
      </c>
      <c r="C1221" t="s">
        <v>12865</v>
      </c>
      <c r="D1221" s="3">
        <v>1052</v>
      </c>
      <c r="E1221" s="3">
        <v>1790</v>
      </c>
      <c r="F1221" s="4" t="str" cm="1">
        <f t="array" ref="F1221">_xlfn.IFS(D1221&lt;1000.01,"$0.01-$1,000",D1221&lt;25000.01,"$1,000.01-$25,000",D1221&lt;50000.01,"$50.000.01-$100,000",D1221&lt;100000.01,"$100,000.01-$150,000")</f>
        <v>$1,000.01-$25,000</v>
      </c>
      <c r="G1221" s="1">
        <v>0.41</v>
      </c>
      <c r="H1221">
        <v>4.3</v>
      </c>
      <c r="I1221" s="3">
        <f t="shared" si="39"/>
        <v>2513160</v>
      </c>
      <c r="J1221">
        <f t="shared" si="38"/>
        <v>1</v>
      </c>
      <c r="K1221" s="2">
        <v>1404</v>
      </c>
      <c r="L1221" t="s">
        <v>10370</v>
      </c>
      <c r="M1221" t="s">
        <v>10371</v>
      </c>
      <c r="N1221" t="s">
        <v>10372</v>
      </c>
      <c r="O1221" t="s">
        <v>10373</v>
      </c>
      <c r="P1221" t="s">
        <v>10374</v>
      </c>
      <c r="Q1221" t="s">
        <v>10375</v>
      </c>
      <c r="R1221" t="s">
        <v>10376</v>
      </c>
      <c r="S1221" t="s">
        <v>10377</v>
      </c>
    </row>
    <row r="1222" spans="1:19" ht="17.25" x14ac:dyDescent="0.3">
      <c r="A1222" t="s">
        <v>10378</v>
      </c>
      <c r="B1222" t="s">
        <v>10379</v>
      </c>
      <c r="C1222" t="s">
        <v>12865</v>
      </c>
      <c r="D1222" s="3">
        <v>6499</v>
      </c>
      <c r="E1222" s="3">
        <v>8995</v>
      </c>
      <c r="F1222" s="4" t="str" cm="1">
        <f t="array" ref="F1222">_xlfn.IFS(D1222&lt;1000.01,"$0.01-$1,000",D1222&lt;25000.01,"$1,000.01-$25,000",D1222&lt;50000.01,"$50.000.01-$100,000",D1222&lt;100000.01,"$100,000.01-$150,000")</f>
        <v>$1,000.01-$25,000</v>
      </c>
      <c r="G1222" s="1">
        <v>0.28000000000000003</v>
      </c>
      <c r="H1222">
        <v>4.3</v>
      </c>
      <c r="I1222" s="3">
        <f t="shared" si="39"/>
        <v>25275950</v>
      </c>
      <c r="J1222">
        <f t="shared" si="38"/>
        <v>1</v>
      </c>
      <c r="K1222" s="2">
        <v>2810</v>
      </c>
      <c r="L1222" t="s">
        <v>10380</v>
      </c>
      <c r="M1222" t="s">
        <v>10381</v>
      </c>
      <c r="N1222" t="s">
        <v>10382</v>
      </c>
      <c r="O1222" t="s">
        <v>10383</v>
      </c>
      <c r="P1222" t="s">
        <v>10384</v>
      </c>
      <c r="Q1222" t="s">
        <v>10385</v>
      </c>
      <c r="R1222" t="s">
        <v>10386</v>
      </c>
      <c r="S1222" t="s">
        <v>10387</v>
      </c>
    </row>
    <row r="1223" spans="1:19" ht="17.25" x14ac:dyDescent="0.3">
      <c r="A1223" t="s">
        <v>10388</v>
      </c>
      <c r="B1223" t="s">
        <v>10389</v>
      </c>
      <c r="C1223" t="s">
        <v>12865</v>
      </c>
      <c r="D1223" s="3">
        <v>239</v>
      </c>
      <c r="E1223" s="3">
        <v>239</v>
      </c>
      <c r="F1223" s="4" t="str" cm="1">
        <f t="array" ref="F1223">_xlfn.IFS(D1223&lt;1000.01,"$0.01-$1,000",D1223&lt;25000.01,"$1,000.01-$25,000",D1223&lt;50000.01,"$50.000.01-$100,000",D1223&lt;100000.01,"$100,000.01-$150,000")</f>
        <v>$0.01-$1,000</v>
      </c>
      <c r="G1223" s="1">
        <v>0</v>
      </c>
      <c r="H1223">
        <v>4.3</v>
      </c>
      <c r="I1223" s="3">
        <f t="shared" si="39"/>
        <v>1673</v>
      </c>
      <c r="J1223">
        <f t="shared" si="38"/>
        <v>1</v>
      </c>
      <c r="K1223" s="2">
        <v>7</v>
      </c>
      <c r="L1223" t="s">
        <v>10390</v>
      </c>
      <c r="M1223" t="s">
        <v>10391</v>
      </c>
      <c r="N1223" t="s">
        <v>10392</v>
      </c>
      <c r="O1223" t="s">
        <v>10393</v>
      </c>
      <c r="P1223" t="s">
        <v>10394</v>
      </c>
      <c r="Q1223" t="s">
        <v>10395</v>
      </c>
      <c r="R1223" t="s">
        <v>10396</v>
      </c>
      <c r="S1223" t="s">
        <v>10397</v>
      </c>
    </row>
    <row r="1224" spans="1:19" ht="17.25" x14ac:dyDescent="0.3">
      <c r="A1224" t="s">
        <v>10398</v>
      </c>
      <c r="B1224" t="s">
        <v>10399</v>
      </c>
      <c r="C1224" t="s">
        <v>12865</v>
      </c>
      <c r="D1224" s="3">
        <v>699</v>
      </c>
      <c r="E1224" s="3">
        <v>1599</v>
      </c>
      <c r="F1224" s="4" t="str" cm="1">
        <f t="array" ref="F1224">_xlfn.IFS(D1224&lt;1000.01,"$0.01-$1,000",D1224&lt;25000.01,"$1,000.01-$25,000",D1224&lt;50000.01,"$50.000.01-$100,000",D1224&lt;100000.01,"$100,000.01-$150,000")</f>
        <v>$0.01-$1,000</v>
      </c>
      <c r="G1224" s="1">
        <v>0.56000000000000005</v>
      </c>
      <c r="H1224">
        <v>4.7</v>
      </c>
      <c r="I1224" s="3">
        <f t="shared" si="39"/>
        <v>2764671</v>
      </c>
      <c r="J1224">
        <f t="shared" si="38"/>
        <v>1</v>
      </c>
      <c r="K1224" s="2">
        <v>1729</v>
      </c>
      <c r="L1224" t="s">
        <v>10400</v>
      </c>
      <c r="M1224" t="s">
        <v>10401</v>
      </c>
      <c r="N1224" t="s">
        <v>10402</v>
      </c>
      <c r="O1224" t="s">
        <v>10403</v>
      </c>
      <c r="P1224" t="s">
        <v>10404</v>
      </c>
      <c r="Q1224" t="s">
        <v>10405</v>
      </c>
      <c r="R1224" t="s">
        <v>10406</v>
      </c>
      <c r="S1224" t="s">
        <v>10407</v>
      </c>
    </row>
    <row r="1225" spans="1:19" ht="17.25" x14ac:dyDescent="0.3">
      <c r="A1225" t="s">
        <v>10408</v>
      </c>
      <c r="B1225" t="s">
        <v>10409</v>
      </c>
      <c r="C1225" t="s">
        <v>12865</v>
      </c>
      <c r="D1225" s="3">
        <v>2599</v>
      </c>
      <c r="E1225" s="3">
        <v>4290</v>
      </c>
      <c r="F1225" s="4" t="str" cm="1">
        <f t="array" ref="F1225">_xlfn.IFS(D1225&lt;1000.01,"$0.01-$1,000",D1225&lt;25000.01,"$1,000.01-$25,000",D1225&lt;50000.01,"$50.000.01-$100,000",D1225&lt;100000.01,"$100,000.01-$150,000")</f>
        <v>$1,000.01-$25,000</v>
      </c>
      <c r="G1225" s="1">
        <v>0.39</v>
      </c>
      <c r="H1225">
        <v>4.4000000000000004</v>
      </c>
      <c r="I1225" s="3">
        <f t="shared" si="39"/>
        <v>9077640</v>
      </c>
      <c r="J1225">
        <f t="shared" si="38"/>
        <v>1</v>
      </c>
      <c r="K1225" s="2">
        <v>2116</v>
      </c>
      <c r="L1225" t="s">
        <v>10410</v>
      </c>
      <c r="M1225" t="s">
        <v>10411</v>
      </c>
      <c r="N1225" t="s">
        <v>10412</v>
      </c>
      <c r="O1225" t="s">
        <v>10413</v>
      </c>
      <c r="P1225" t="s">
        <v>10414</v>
      </c>
      <c r="Q1225" t="s">
        <v>10415</v>
      </c>
      <c r="R1225" t="s">
        <v>10416</v>
      </c>
      <c r="S1225" t="s">
        <v>10417</v>
      </c>
    </row>
    <row r="1226" spans="1:19" ht="17.25" x14ac:dyDescent="0.3">
      <c r="A1226" t="s">
        <v>10418</v>
      </c>
      <c r="B1226" t="s">
        <v>10419</v>
      </c>
      <c r="C1226" t="s">
        <v>12865</v>
      </c>
      <c r="D1226" s="3">
        <v>1547</v>
      </c>
      <c r="E1226" s="3">
        <v>2890</v>
      </c>
      <c r="F1226" s="4" t="str" cm="1">
        <f t="array" ref="F1226">_xlfn.IFS(D1226&lt;1000.01,"$0.01-$1,000",D1226&lt;25000.01,"$1,000.01-$25,000",D1226&lt;50000.01,"$50.000.01-$100,000",D1226&lt;100000.01,"$100,000.01-$150,000")</f>
        <v>$1,000.01-$25,000</v>
      </c>
      <c r="G1226" s="1">
        <v>0.46</v>
      </c>
      <c r="H1226">
        <v>3.9</v>
      </c>
      <c r="I1226" s="3">
        <f t="shared" si="39"/>
        <v>1338070</v>
      </c>
      <c r="J1226">
        <f t="shared" si="38"/>
        <v>1</v>
      </c>
      <c r="K1226" s="2">
        <v>463</v>
      </c>
      <c r="L1226" t="s">
        <v>10420</v>
      </c>
      <c r="M1226" t="s">
        <v>10421</v>
      </c>
      <c r="N1226" t="s">
        <v>10422</v>
      </c>
      <c r="O1226" t="s">
        <v>10423</v>
      </c>
      <c r="P1226" t="s">
        <v>10424</v>
      </c>
      <c r="Q1226" t="s">
        <v>10425</v>
      </c>
      <c r="R1226" t="s">
        <v>10426</v>
      </c>
      <c r="S1226" t="s">
        <v>10427</v>
      </c>
    </row>
    <row r="1227" spans="1:19" ht="17.25" x14ac:dyDescent="0.3">
      <c r="A1227" t="s">
        <v>10428</v>
      </c>
      <c r="B1227" t="s">
        <v>10429</v>
      </c>
      <c r="C1227" t="s">
        <v>12865</v>
      </c>
      <c r="D1227" s="3">
        <v>499</v>
      </c>
      <c r="E1227" s="3">
        <v>1299</v>
      </c>
      <c r="F1227" s="4" t="str" cm="1">
        <f t="array" ref="F1227">_xlfn.IFS(D1227&lt;1000.01,"$0.01-$1,000",D1227&lt;25000.01,"$1,000.01-$25,000",D1227&lt;50000.01,"$50.000.01-$100,000",D1227&lt;100000.01,"$100,000.01-$150,000")</f>
        <v>$0.01-$1,000</v>
      </c>
      <c r="G1227" s="1">
        <v>0.62</v>
      </c>
      <c r="H1227">
        <v>4.7</v>
      </c>
      <c r="I1227" s="3">
        <f t="shared" si="39"/>
        <v>70146</v>
      </c>
      <c r="J1227">
        <f t="shared" si="38"/>
        <v>1</v>
      </c>
      <c r="K1227" s="2">
        <v>54</v>
      </c>
      <c r="L1227" t="s">
        <v>10430</v>
      </c>
      <c r="M1227" t="s">
        <v>10431</v>
      </c>
      <c r="N1227" t="s">
        <v>10432</v>
      </c>
      <c r="O1227" t="s">
        <v>10433</v>
      </c>
      <c r="P1227" t="s">
        <v>10434</v>
      </c>
      <c r="Q1227" t="s">
        <v>10435</v>
      </c>
      <c r="R1227" t="s">
        <v>10436</v>
      </c>
      <c r="S1227" t="s">
        <v>10437</v>
      </c>
    </row>
    <row r="1228" spans="1:19" ht="17.25" x14ac:dyDescent="0.3">
      <c r="A1228" t="s">
        <v>10438</v>
      </c>
      <c r="B1228" t="s">
        <v>10439</v>
      </c>
      <c r="C1228" t="s">
        <v>12865</v>
      </c>
      <c r="D1228" s="3">
        <v>510</v>
      </c>
      <c r="E1228" s="3">
        <v>640</v>
      </c>
      <c r="F1228" s="4" t="str" cm="1">
        <f t="array" ref="F1228">_xlfn.IFS(D1228&lt;1000.01,"$0.01-$1,000",D1228&lt;25000.01,"$1,000.01-$25,000",D1228&lt;50000.01,"$50.000.01-$100,000",D1228&lt;100000.01,"$100,000.01-$150,000")</f>
        <v>$0.01-$1,000</v>
      </c>
      <c r="G1228" s="1">
        <v>0.2</v>
      </c>
      <c r="H1228">
        <v>4.0999999999999996</v>
      </c>
      <c r="I1228" s="3">
        <f t="shared" si="39"/>
        <v>4626560</v>
      </c>
      <c r="J1228">
        <f t="shared" si="38"/>
        <v>1</v>
      </c>
      <c r="K1228" s="2">
        <v>7229</v>
      </c>
      <c r="L1228" t="s">
        <v>10440</v>
      </c>
      <c r="M1228" t="s">
        <v>10441</v>
      </c>
      <c r="N1228" t="s">
        <v>10442</v>
      </c>
      <c r="O1228" t="s">
        <v>10443</v>
      </c>
      <c r="P1228" t="s">
        <v>10444</v>
      </c>
      <c r="Q1228" t="s">
        <v>10445</v>
      </c>
      <c r="R1228" t="s">
        <v>10446</v>
      </c>
      <c r="S1228" t="s">
        <v>10447</v>
      </c>
    </row>
    <row r="1229" spans="1:19" ht="17.25" x14ac:dyDescent="0.3">
      <c r="A1229" t="s">
        <v>10448</v>
      </c>
      <c r="B1229" t="s">
        <v>10449</v>
      </c>
      <c r="C1229" t="s">
        <v>12865</v>
      </c>
      <c r="D1229" s="3">
        <v>1899</v>
      </c>
      <c r="E1229" s="3">
        <v>3790</v>
      </c>
      <c r="F1229" s="4" t="str" cm="1">
        <f t="array" ref="F1229">_xlfn.IFS(D1229&lt;1000.01,"$0.01-$1,000",D1229&lt;25000.01,"$1,000.01-$25,000",D1229&lt;50000.01,"$50.000.01-$100,000",D1229&lt;100000.01,"$100,000.01-$150,000")</f>
        <v>$1,000.01-$25,000</v>
      </c>
      <c r="G1229" s="1">
        <v>0.5</v>
      </c>
      <c r="H1229">
        <v>3.8</v>
      </c>
      <c r="I1229" s="3">
        <f t="shared" si="39"/>
        <v>14561180</v>
      </c>
      <c r="J1229">
        <f t="shared" si="38"/>
        <v>1</v>
      </c>
      <c r="K1229" s="2">
        <v>3842</v>
      </c>
      <c r="L1229" t="s">
        <v>10450</v>
      </c>
      <c r="M1229" t="s">
        <v>10451</v>
      </c>
      <c r="N1229" t="s">
        <v>10452</v>
      </c>
      <c r="O1229" t="s">
        <v>10453</v>
      </c>
      <c r="P1229" t="s">
        <v>10454</v>
      </c>
      <c r="Q1229" t="s">
        <v>10455</v>
      </c>
      <c r="R1229" t="s">
        <v>10456</v>
      </c>
      <c r="S1229" t="s">
        <v>10457</v>
      </c>
    </row>
    <row r="1230" spans="1:19" ht="17.25" x14ac:dyDescent="0.3">
      <c r="A1230" t="s">
        <v>10458</v>
      </c>
      <c r="B1230" t="s">
        <v>10459</v>
      </c>
      <c r="C1230" t="s">
        <v>12865</v>
      </c>
      <c r="D1230" s="3">
        <v>2599</v>
      </c>
      <c r="E1230" s="3">
        <v>4560</v>
      </c>
      <c r="F1230" s="4" t="str" cm="1">
        <f t="array" ref="F1230">_xlfn.IFS(D1230&lt;1000.01,"$0.01-$1,000",D1230&lt;25000.01,"$1,000.01-$25,000",D1230&lt;50000.01,"$50.000.01-$100,000",D1230&lt;100000.01,"$100,000.01-$150,000")</f>
        <v>$1,000.01-$25,000</v>
      </c>
      <c r="G1230" s="1">
        <v>0.43</v>
      </c>
      <c r="H1230">
        <v>4.4000000000000004</v>
      </c>
      <c r="I1230" s="3">
        <f t="shared" si="39"/>
        <v>2945760</v>
      </c>
      <c r="J1230">
        <f t="shared" si="38"/>
        <v>1</v>
      </c>
      <c r="K1230" s="2">
        <v>646</v>
      </c>
      <c r="L1230" t="s">
        <v>10460</v>
      </c>
      <c r="M1230" t="s">
        <v>10461</v>
      </c>
      <c r="N1230" t="s">
        <v>10462</v>
      </c>
      <c r="O1230" t="s">
        <v>10463</v>
      </c>
      <c r="P1230" t="s">
        <v>10464</v>
      </c>
      <c r="Q1230" t="s">
        <v>10465</v>
      </c>
      <c r="R1230" t="s">
        <v>8573</v>
      </c>
      <c r="S1230" t="s">
        <v>10466</v>
      </c>
    </row>
    <row r="1231" spans="1:19" ht="17.25" x14ac:dyDescent="0.3">
      <c r="A1231" t="s">
        <v>10467</v>
      </c>
      <c r="B1231" t="s">
        <v>10468</v>
      </c>
      <c r="C1231" t="s">
        <v>12865</v>
      </c>
      <c r="D1231" s="3">
        <v>1199</v>
      </c>
      <c r="E1231" s="3">
        <v>3500</v>
      </c>
      <c r="F1231" s="4" t="str" cm="1">
        <f t="array" ref="F1231">_xlfn.IFS(D1231&lt;1000.01,"$0.01-$1,000",D1231&lt;25000.01,"$1,000.01-$25,000",D1231&lt;50000.01,"$50.000.01-$100,000",D1231&lt;100000.01,"$100,000.01-$150,000")</f>
        <v>$1,000.01-$25,000</v>
      </c>
      <c r="G1231" s="1">
        <v>0.66</v>
      </c>
      <c r="H1231">
        <v>4.3</v>
      </c>
      <c r="I1231" s="3">
        <f t="shared" si="39"/>
        <v>6307000</v>
      </c>
      <c r="J1231">
        <f t="shared" si="38"/>
        <v>1</v>
      </c>
      <c r="K1231" s="2">
        <v>1802</v>
      </c>
      <c r="L1231" t="s">
        <v>10469</v>
      </c>
      <c r="M1231" t="s">
        <v>10470</v>
      </c>
      <c r="N1231" t="s">
        <v>10471</v>
      </c>
      <c r="O1231" t="s">
        <v>10472</v>
      </c>
      <c r="P1231" t="s">
        <v>10473</v>
      </c>
      <c r="Q1231" t="s">
        <v>10474</v>
      </c>
      <c r="R1231" t="s">
        <v>10475</v>
      </c>
      <c r="S1231" t="s">
        <v>10476</v>
      </c>
    </row>
    <row r="1232" spans="1:19" ht="17.25" x14ac:dyDescent="0.3">
      <c r="A1232" t="s">
        <v>10477</v>
      </c>
      <c r="B1232" t="s">
        <v>10478</v>
      </c>
      <c r="C1232" t="s">
        <v>12865</v>
      </c>
      <c r="D1232" s="3">
        <v>999</v>
      </c>
      <c r="E1232" s="3">
        <v>2600</v>
      </c>
      <c r="F1232" s="4" t="str" cm="1">
        <f t="array" ref="F1232">_xlfn.IFS(D1232&lt;1000.01,"$0.01-$1,000",D1232&lt;25000.01,"$1,000.01-$25,000",D1232&lt;50000.01,"$50.000.01-$100,000",D1232&lt;100000.01,"$100,000.01-$150,000")</f>
        <v>$0.01-$1,000</v>
      </c>
      <c r="G1232" s="1">
        <v>0.62</v>
      </c>
      <c r="H1232">
        <v>3.4</v>
      </c>
      <c r="I1232" s="3">
        <f t="shared" si="39"/>
        <v>655200</v>
      </c>
      <c r="J1232">
        <f t="shared" si="38"/>
        <v>1</v>
      </c>
      <c r="K1232" s="2">
        <v>252</v>
      </c>
      <c r="L1232" t="s">
        <v>10479</v>
      </c>
      <c r="M1232" t="s">
        <v>10480</v>
      </c>
      <c r="N1232" t="s">
        <v>10481</v>
      </c>
      <c r="O1232" t="s">
        <v>10482</v>
      </c>
      <c r="P1232" t="s">
        <v>10483</v>
      </c>
      <c r="Q1232" t="s">
        <v>10484</v>
      </c>
      <c r="R1232" t="s">
        <v>10485</v>
      </c>
      <c r="S1232" t="s">
        <v>10486</v>
      </c>
    </row>
    <row r="1233" spans="1:19" ht="17.25" x14ac:dyDescent="0.3">
      <c r="A1233" t="s">
        <v>10487</v>
      </c>
      <c r="B1233" t="s">
        <v>10488</v>
      </c>
      <c r="C1233" t="s">
        <v>12865</v>
      </c>
      <c r="D1233" s="3">
        <v>1999</v>
      </c>
      <c r="E1233" s="3">
        <v>3300</v>
      </c>
      <c r="F1233" s="4" t="str" cm="1">
        <f t="array" ref="F1233">_xlfn.IFS(D1233&lt;1000.01,"$0.01-$1,000",D1233&lt;25000.01,"$1,000.01-$25,000",D1233&lt;50000.01,"$50.000.01-$100,000",D1233&lt;100000.01,"$100,000.01-$150,000")</f>
        <v>$1,000.01-$25,000</v>
      </c>
      <c r="G1233" s="1">
        <v>0.39</v>
      </c>
      <c r="H1233">
        <v>4.2</v>
      </c>
      <c r="I1233" s="3">
        <f t="shared" si="39"/>
        <v>2574000</v>
      </c>
      <c r="J1233">
        <f t="shared" si="38"/>
        <v>1</v>
      </c>
      <c r="K1233" s="2">
        <v>780</v>
      </c>
      <c r="L1233" t="s">
        <v>10489</v>
      </c>
      <c r="M1233" t="s">
        <v>10490</v>
      </c>
      <c r="N1233" t="s">
        <v>10491</v>
      </c>
      <c r="O1233" t="s">
        <v>10492</v>
      </c>
      <c r="P1233" t="s">
        <v>10493</v>
      </c>
      <c r="Q1233" t="s">
        <v>10494</v>
      </c>
      <c r="R1233" t="s">
        <v>10495</v>
      </c>
      <c r="S1233" t="s">
        <v>10496</v>
      </c>
    </row>
    <row r="1234" spans="1:19" ht="17.25" x14ac:dyDescent="0.3">
      <c r="A1234" t="s">
        <v>10497</v>
      </c>
      <c r="B1234" t="s">
        <v>10498</v>
      </c>
      <c r="C1234" t="s">
        <v>12865</v>
      </c>
      <c r="D1234" s="3">
        <v>210</v>
      </c>
      <c r="E1234" s="3">
        <v>699</v>
      </c>
      <c r="F1234" s="4" t="str" cm="1">
        <f t="array" ref="F1234">_xlfn.IFS(D1234&lt;1000.01,"$0.01-$1,000",D1234&lt;25000.01,"$1,000.01-$25,000",D1234&lt;50000.01,"$50.000.01-$100,000",D1234&lt;100000.01,"$100,000.01-$150,000")</f>
        <v>$0.01-$1,000</v>
      </c>
      <c r="G1234" s="1">
        <v>0.7</v>
      </c>
      <c r="H1234">
        <v>3.7</v>
      </c>
      <c r="I1234" s="3">
        <f t="shared" si="39"/>
        <v>51726</v>
      </c>
      <c r="J1234">
        <f t="shared" si="38"/>
        <v>1</v>
      </c>
      <c r="K1234" s="2">
        <v>74</v>
      </c>
      <c r="L1234" t="s">
        <v>10499</v>
      </c>
      <c r="M1234" t="s">
        <v>10500</v>
      </c>
      <c r="N1234" t="s">
        <v>10501</v>
      </c>
      <c r="O1234" t="s">
        <v>10502</v>
      </c>
      <c r="P1234" t="s">
        <v>10503</v>
      </c>
      <c r="Q1234" t="s">
        <v>10504</v>
      </c>
      <c r="R1234" t="s">
        <v>10505</v>
      </c>
      <c r="S1234" t="s">
        <v>10506</v>
      </c>
    </row>
    <row r="1235" spans="1:19" ht="17.25" x14ac:dyDescent="0.3">
      <c r="A1235" t="s">
        <v>10507</v>
      </c>
      <c r="B1235" t="s">
        <v>10508</v>
      </c>
      <c r="C1235" t="s">
        <v>12865</v>
      </c>
      <c r="D1235" s="3">
        <v>14499</v>
      </c>
      <c r="E1235" s="3">
        <v>23559</v>
      </c>
      <c r="F1235" s="4" t="str" cm="1">
        <f t="array" ref="F1235">_xlfn.IFS(D1235&lt;1000.01,"$0.01-$1,000",D1235&lt;25000.01,"$1,000.01-$25,000",D1235&lt;50000.01,"$50.000.01-$100,000",D1235&lt;100000.01,"$100,000.01-$150,000")</f>
        <v>$1,000.01-$25,000</v>
      </c>
      <c r="G1235" s="1">
        <v>0.38</v>
      </c>
      <c r="H1235">
        <v>4.3</v>
      </c>
      <c r="I1235" s="3">
        <f t="shared" si="39"/>
        <v>47730534</v>
      </c>
      <c r="J1235">
        <f t="shared" si="38"/>
        <v>1</v>
      </c>
      <c r="K1235" s="2">
        <v>2026</v>
      </c>
      <c r="L1235" t="s">
        <v>10509</v>
      </c>
      <c r="M1235" t="s">
        <v>10510</v>
      </c>
      <c r="N1235" t="s">
        <v>10511</v>
      </c>
      <c r="O1235" t="s">
        <v>10512</v>
      </c>
      <c r="P1235" t="s">
        <v>10513</v>
      </c>
      <c r="Q1235" t="s">
        <v>10514</v>
      </c>
      <c r="R1235" t="s">
        <v>10515</v>
      </c>
      <c r="S1235" t="s">
        <v>10516</v>
      </c>
    </row>
    <row r="1236" spans="1:19" ht="17.25" x14ac:dyDescent="0.3">
      <c r="A1236" t="s">
        <v>10517</v>
      </c>
      <c r="B1236" t="s">
        <v>10518</v>
      </c>
      <c r="C1236" t="s">
        <v>12865</v>
      </c>
      <c r="D1236" s="3">
        <v>950</v>
      </c>
      <c r="E1236" s="3">
        <v>1599</v>
      </c>
      <c r="F1236" s="4" t="str" cm="1">
        <f t="array" ref="F1236">_xlfn.IFS(D1236&lt;1000.01,"$0.01-$1,000",D1236&lt;25000.01,"$1,000.01-$25,000",D1236&lt;50000.01,"$50.000.01-$100,000",D1236&lt;100000.01,"$100,000.01-$150,000")</f>
        <v>$0.01-$1,000</v>
      </c>
      <c r="G1236" s="1">
        <v>0.41</v>
      </c>
      <c r="H1236">
        <v>4.3</v>
      </c>
      <c r="I1236" s="3">
        <f t="shared" si="39"/>
        <v>9451689</v>
      </c>
      <c r="J1236">
        <f t="shared" si="38"/>
        <v>1</v>
      </c>
      <c r="K1236" s="2">
        <v>5911</v>
      </c>
      <c r="L1236" t="s">
        <v>10519</v>
      </c>
      <c r="M1236" t="s">
        <v>10520</v>
      </c>
      <c r="N1236" t="s">
        <v>10521</v>
      </c>
      <c r="O1236" t="s">
        <v>10522</v>
      </c>
      <c r="P1236" t="s">
        <v>10523</v>
      </c>
      <c r="Q1236" t="s">
        <v>10524</v>
      </c>
      <c r="R1236" t="s">
        <v>10525</v>
      </c>
      <c r="S1236" t="s">
        <v>10526</v>
      </c>
    </row>
    <row r="1237" spans="1:19" ht="17.25" x14ac:dyDescent="0.3">
      <c r="A1237" t="s">
        <v>10527</v>
      </c>
      <c r="B1237" t="s">
        <v>10528</v>
      </c>
      <c r="C1237" t="s">
        <v>12865</v>
      </c>
      <c r="D1237" s="3">
        <v>7199</v>
      </c>
      <c r="E1237" s="3">
        <v>9995</v>
      </c>
      <c r="F1237" s="4" t="str" cm="1">
        <f t="array" ref="F1237">_xlfn.IFS(D1237&lt;1000.01,"$0.01-$1,000",D1237&lt;25000.01,"$1,000.01-$25,000",D1237&lt;50000.01,"$50.000.01-$100,000",D1237&lt;100000.01,"$100,000.01-$150,000")</f>
        <v>$1,000.01-$25,000</v>
      </c>
      <c r="G1237" s="1">
        <v>0.28000000000000003</v>
      </c>
      <c r="H1237">
        <v>4.4000000000000004</v>
      </c>
      <c r="I1237" s="3">
        <f t="shared" si="39"/>
        <v>19630180</v>
      </c>
      <c r="J1237">
        <f t="shared" si="38"/>
        <v>1</v>
      </c>
      <c r="K1237" s="2">
        <v>1964</v>
      </c>
      <c r="L1237" t="s">
        <v>10529</v>
      </c>
      <c r="M1237" t="s">
        <v>10530</v>
      </c>
      <c r="N1237" t="s">
        <v>10531</v>
      </c>
      <c r="O1237" t="s">
        <v>10532</v>
      </c>
      <c r="P1237" t="s">
        <v>10533</v>
      </c>
      <c r="Q1237" t="s">
        <v>10534</v>
      </c>
      <c r="R1237" t="s">
        <v>10535</v>
      </c>
      <c r="S1237" t="s">
        <v>10536</v>
      </c>
    </row>
    <row r="1238" spans="1:19" ht="17.25" x14ac:dyDescent="0.3">
      <c r="A1238" t="s">
        <v>10537</v>
      </c>
      <c r="B1238" t="s">
        <v>10538</v>
      </c>
      <c r="C1238" t="s">
        <v>12865</v>
      </c>
      <c r="D1238" s="3">
        <v>2439</v>
      </c>
      <c r="E1238" s="3">
        <v>2545</v>
      </c>
      <c r="F1238" s="4" t="str" cm="1">
        <f t="array" ref="F1238">_xlfn.IFS(D1238&lt;1000.01,"$0.01-$1,000",D1238&lt;25000.01,"$1,000.01-$25,000",D1238&lt;50000.01,"$50.000.01-$100,000",D1238&lt;100000.01,"$100,000.01-$150,000")</f>
        <v>$1,000.01-$25,000</v>
      </c>
      <c r="G1238" s="1">
        <v>0.04</v>
      </c>
      <c r="H1238">
        <v>4.0999999999999996</v>
      </c>
      <c r="I1238" s="3">
        <f t="shared" si="39"/>
        <v>63625</v>
      </c>
      <c r="J1238">
        <f t="shared" si="38"/>
        <v>1</v>
      </c>
      <c r="K1238" s="2">
        <v>25</v>
      </c>
      <c r="L1238" t="s">
        <v>10539</v>
      </c>
      <c r="M1238" t="s">
        <v>10540</v>
      </c>
      <c r="N1238" t="s">
        <v>10541</v>
      </c>
      <c r="O1238" t="s">
        <v>10542</v>
      </c>
      <c r="P1238" t="s">
        <v>10543</v>
      </c>
      <c r="Q1238" t="s">
        <v>10544</v>
      </c>
      <c r="R1238" t="s">
        <v>10545</v>
      </c>
      <c r="S1238" t="s">
        <v>10546</v>
      </c>
    </row>
    <row r="1239" spans="1:19" ht="17.25" x14ac:dyDescent="0.3">
      <c r="A1239" t="s">
        <v>10547</v>
      </c>
      <c r="B1239" t="s">
        <v>10548</v>
      </c>
      <c r="C1239" t="s">
        <v>12865</v>
      </c>
      <c r="D1239" s="3">
        <v>7799</v>
      </c>
      <c r="E1239" s="3">
        <v>8995</v>
      </c>
      <c r="F1239" s="4" t="str" cm="1">
        <f t="array" ref="F1239">_xlfn.IFS(D1239&lt;1000.01,"$0.01-$1,000",D1239&lt;25000.01,"$1,000.01-$25,000",D1239&lt;50000.01,"$50.000.01-$100,000",D1239&lt;100000.01,"$100,000.01-$150,000")</f>
        <v>$1,000.01-$25,000</v>
      </c>
      <c r="G1239" s="1">
        <v>0.13</v>
      </c>
      <c r="H1239">
        <v>4</v>
      </c>
      <c r="I1239" s="3">
        <f t="shared" si="39"/>
        <v>28424200</v>
      </c>
      <c r="J1239">
        <f t="shared" si="38"/>
        <v>1</v>
      </c>
      <c r="K1239" s="2">
        <v>3160</v>
      </c>
      <c r="L1239" t="s">
        <v>10549</v>
      </c>
      <c r="M1239" t="s">
        <v>10550</v>
      </c>
      <c r="N1239" t="s">
        <v>10551</v>
      </c>
      <c r="O1239" t="s">
        <v>10552</v>
      </c>
      <c r="P1239" t="s">
        <v>10553</v>
      </c>
      <c r="Q1239" t="s">
        <v>10554</v>
      </c>
      <c r="R1239" t="s">
        <v>10555</v>
      </c>
      <c r="S1239" t="s">
        <v>10556</v>
      </c>
    </row>
    <row r="1240" spans="1:19" ht="17.25" x14ac:dyDescent="0.3">
      <c r="A1240" t="s">
        <v>10557</v>
      </c>
      <c r="B1240" t="s">
        <v>10558</v>
      </c>
      <c r="C1240" t="s">
        <v>12865</v>
      </c>
      <c r="D1240" s="3">
        <v>1599</v>
      </c>
      <c r="E1240" s="3">
        <v>1999</v>
      </c>
      <c r="F1240" s="4" t="str" cm="1">
        <f t="array" ref="F1240">_xlfn.IFS(D1240&lt;1000.01,"$0.01-$1,000",D1240&lt;25000.01,"$1,000.01-$25,000",D1240&lt;50000.01,"$50.000.01-$100,000",D1240&lt;100000.01,"$100,000.01-$150,000")</f>
        <v>$1,000.01-$25,000</v>
      </c>
      <c r="G1240" s="1">
        <v>0.2</v>
      </c>
      <c r="H1240">
        <v>4.4000000000000004</v>
      </c>
      <c r="I1240" s="3">
        <f t="shared" si="39"/>
        <v>3114442</v>
      </c>
      <c r="J1240">
        <f t="shared" si="38"/>
        <v>1</v>
      </c>
      <c r="K1240" s="2">
        <v>1558</v>
      </c>
      <c r="L1240" t="s">
        <v>10559</v>
      </c>
      <c r="M1240" t="s">
        <v>10560</v>
      </c>
      <c r="N1240" t="s">
        <v>10561</v>
      </c>
      <c r="O1240" t="s">
        <v>10562</v>
      </c>
      <c r="P1240" t="s">
        <v>10563</v>
      </c>
      <c r="Q1240" t="s">
        <v>10564</v>
      </c>
      <c r="R1240" t="s">
        <v>10565</v>
      </c>
      <c r="S1240" t="s">
        <v>10566</v>
      </c>
    </row>
    <row r="1241" spans="1:19" ht="17.25" x14ac:dyDescent="0.3">
      <c r="A1241" t="s">
        <v>10567</v>
      </c>
      <c r="B1241" t="s">
        <v>10568</v>
      </c>
      <c r="C1241" t="s">
        <v>12865</v>
      </c>
      <c r="D1241" s="3">
        <v>2899</v>
      </c>
      <c r="E1241" s="3">
        <v>5500</v>
      </c>
      <c r="F1241" s="4" t="str" cm="1">
        <f t="array" ref="F1241">_xlfn.IFS(D1241&lt;1000.01,"$0.01-$1,000",D1241&lt;25000.01,"$1,000.01-$25,000",D1241&lt;50000.01,"$50.000.01-$100,000",D1241&lt;100000.01,"$100,000.01-$150,000")</f>
        <v>$1,000.01-$25,000</v>
      </c>
      <c r="G1241" s="1">
        <v>0.47</v>
      </c>
      <c r="H1241">
        <v>3.8</v>
      </c>
      <c r="I1241" s="3">
        <f t="shared" si="39"/>
        <v>49269000</v>
      </c>
      <c r="J1241">
        <f t="shared" si="38"/>
        <v>1</v>
      </c>
      <c r="K1241" s="2">
        <v>8958</v>
      </c>
      <c r="L1241" t="s">
        <v>10569</v>
      </c>
      <c r="M1241" t="s">
        <v>10570</v>
      </c>
      <c r="N1241" t="s">
        <v>10571</v>
      </c>
      <c r="O1241" t="s">
        <v>10572</v>
      </c>
      <c r="P1241" t="s">
        <v>10573</v>
      </c>
      <c r="Q1241" t="s">
        <v>10574</v>
      </c>
      <c r="R1241" t="s">
        <v>10575</v>
      </c>
      <c r="S1241" t="s">
        <v>10576</v>
      </c>
    </row>
    <row r="1242" spans="1:19" ht="17.25" x14ac:dyDescent="0.3">
      <c r="A1242" t="s">
        <v>10577</v>
      </c>
      <c r="B1242" t="s">
        <v>10578</v>
      </c>
      <c r="C1242" t="s">
        <v>12865</v>
      </c>
      <c r="D1242" s="3">
        <v>9799</v>
      </c>
      <c r="E1242" s="3">
        <v>12150</v>
      </c>
      <c r="F1242" s="4" t="str" cm="1">
        <f t="array" ref="F1242">_xlfn.IFS(D1242&lt;1000.01,"$0.01-$1,000",D1242&lt;25000.01,"$1,000.01-$25,000",D1242&lt;50000.01,"$50.000.01-$100,000",D1242&lt;100000.01,"$100,000.01-$150,000")</f>
        <v>$1,000.01-$25,000</v>
      </c>
      <c r="G1242" s="1">
        <v>0.19</v>
      </c>
      <c r="H1242">
        <v>4.3</v>
      </c>
      <c r="I1242" s="3">
        <f t="shared" si="39"/>
        <v>160999650</v>
      </c>
      <c r="J1242">
        <f t="shared" si="38"/>
        <v>1</v>
      </c>
      <c r="K1242" s="2">
        <v>13251</v>
      </c>
      <c r="L1242" t="s">
        <v>12856</v>
      </c>
      <c r="M1242" t="s">
        <v>10579</v>
      </c>
      <c r="N1242" t="s">
        <v>10580</v>
      </c>
      <c r="O1242" t="s">
        <v>10581</v>
      </c>
      <c r="P1242" t="s">
        <v>10582</v>
      </c>
      <c r="Q1242" t="s">
        <v>10583</v>
      </c>
      <c r="R1242" t="s">
        <v>10584</v>
      </c>
      <c r="S1242" t="s">
        <v>10585</v>
      </c>
    </row>
    <row r="1243" spans="1:19" ht="17.25" x14ac:dyDescent="0.3">
      <c r="A1243" t="s">
        <v>10586</v>
      </c>
      <c r="B1243" t="s">
        <v>10587</v>
      </c>
      <c r="C1243" t="s">
        <v>12865</v>
      </c>
      <c r="D1243" s="3">
        <v>3299</v>
      </c>
      <c r="E1243" s="3">
        <v>4995</v>
      </c>
      <c r="F1243" s="4" t="str" cm="1">
        <f t="array" ref="F1243">_xlfn.IFS(D1243&lt;1000.01,"$0.01-$1,000",D1243&lt;25000.01,"$1,000.01-$25,000",D1243&lt;50000.01,"$50.000.01-$100,000",D1243&lt;100000.01,"$100,000.01-$150,000")</f>
        <v>$1,000.01-$25,000</v>
      </c>
      <c r="G1243" s="1">
        <v>0.34</v>
      </c>
      <c r="H1243">
        <v>3.8</v>
      </c>
      <c r="I1243" s="3">
        <f t="shared" si="39"/>
        <v>6958035</v>
      </c>
      <c r="J1243">
        <f t="shared" si="38"/>
        <v>1</v>
      </c>
      <c r="K1243" s="2">
        <v>1393</v>
      </c>
      <c r="L1243" t="s">
        <v>10588</v>
      </c>
      <c r="M1243" t="s">
        <v>10589</v>
      </c>
      <c r="N1243" t="s">
        <v>10590</v>
      </c>
      <c r="O1243" t="s">
        <v>10591</v>
      </c>
      <c r="P1243" t="s">
        <v>10592</v>
      </c>
      <c r="Q1243" t="s">
        <v>10593</v>
      </c>
      <c r="R1243" t="s">
        <v>10594</v>
      </c>
      <c r="S1243" t="s">
        <v>10595</v>
      </c>
    </row>
    <row r="1244" spans="1:19" ht="17.25" x14ac:dyDescent="0.3">
      <c r="A1244" t="s">
        <v>10596</v>
      </c>
      <c r="B1244" t="s">
        <v>10597</v>
      </c>
      <c r="C1244" t="s">
        <v>12865</v>
      </c>
      <c r="D1244" s="3">
        <v>669</v>
      </c>
      <c r="E1244" s="3">
        <v>1499</v>
      </c>
      <c r="F1244" s="4" t="str" cm="1">
        <f t="array" ref="F1244">_xlfn.IFS(D1244&lt;1000.01,"$0.01-$1,000",D1244&lt;25000.01,"$1,000.01-$25,000",D1244&lt;50000.01,"$50.000.01-$100,000",D1244&lt;100000.01,"$100,000.01-$150,000")</f>
        <v>$0.01-$1,000</v>
      </c>
      <c r="G1244" s="1">
        <v>0.55000000000000004</v>
      </c>
      <c r="H1244">
        <v>2.2999999999999998</v>
      </c>
      <c r="I1244" s="3">
        <f t="shared" si="39"/>
        <v>19487</v>
      </c>
      <c r="J1244">
        <f t="shared" si="38"/>
        <v>1</v>
      </c>
      <c r="K1244" s="2">
        <v>13</v>
      </c>
      <c r="L1244" t="s">
        <v>10598</v>
      </c>
      <c r="M1244" t="s">
        <v>10599</v>
      </c>
      <c r="N1244" t="s">
        <v>10600</v>
      </c>
      <c r="O1244" t="s">
        <v>10601</v>
      </c>
      <c r="P1244" t="s">
        <v>10602</v>
      </c>
      <c r="Q1244" t="s">
        <v>10603</v>
      </c>
      <c r="R1244" t="s">
        <v>10604</v>
      </c>
      <c r="S1244" t="s">
        <v>10605</v>
      </c>
    </row>
    <row r="1245" spans="1:19" ht="17.25" x14ac:dyDescent="0.3">
      <c r="A1245" t="s">
        <v>10606</v>
      </c>
      <c r="B1245" t="s">
        <v>10607</v>
      </c>
      <c r="C1245" t="s">
        <v>12865</v>
      </c>
      <c r="D1245" s="3">
        <v>5890</v>
      </c>
      <c r="E1245" s="3">
        <v>7506</v>
      </c>
      <c r="F1245" s="4" t="str" cm="1">
        <f t="array" ref="F1245">_xlfn.IFS(D1245&lt;1000.01,"$0.01-$1,000",D1245&lt;25000.01,"$1,000.01-$25,000",D1245&lt;50000.01,"$50.000.01-$100,000",D1245&lt;100000.01,"$100,000.01-$150,000")</f>
        <v>$1,000.01-$25,000</v>
      </c>
      <c r="G1245" s="1">
        <v>0.22</v>
      </c>
      <c r="H1245">
        <v>4.5</v>
      </c>
      <c r="I1245" s="3">
        <f t="shared" si="39"/>
        <v>54350946</v>
      </c>
      <c r="J1245">
        <f t="shared" si="38"/>
        <v>1</v>
      </c>
      <c r="K1245" s="2">
        <v>7241</v>
      </c>
      <c r="L1245" t="s">
        <v>10608</v>
      </c>
      <c r="M1245" t="s">
        <v>10609</v>
      </c>
      <c r="N1245" t="s">
        <v>10610</v>
      </c>
      <c r="O1245" t="s">
        <v>10611</v>
      </c>
      <c r="P1245" t="s">
        <v>10612</v>
      </c>
      <c r="Q1245" t="s">
        <v>10613</v>
      </c>
      <c r="R1245" t="s">
        <v>10614</v>
      </c>
      <c r="S1245" t="s">
        <v>10615</v>
      </c>
    </row>
    <row r="1246" spans="1:19" ht="17.25" x14ac:dyDescent="0.3">
      <c r="A1246" t="s">
        <v>10616</v>
      </c>
      <c r="B1246" t="s">
        <v>10617</v>
      </c>
      <c r="C1246" t="s">
        <v>12865</v>
      </c>
      <c r="D1246" s="3">
        <v>9199</v>
      </c>
      <c r="E1246" s="3">
        <v>18000</v>
      </c>
      <c r="F1246" s="4" t="str" cm="1">
        <f t="array" ref="F1246">_xlfn.IFS(D1246&lt;1000.01,"$0.01-$1,000",D1246&lt;25000.01,"$1,000.01-$25,000",D1246&lt;50000.01,"$50.000.01-$100,000",D1246&lt;100000.01,"$100,000.01-$150,000")</f>
        <v>$1,000.01-$25,000</v>
      </c>
      <c r="G1246" s="1">
        <v>0.49</v>
      </c>
      <c r="H1246">
        <v>4</v>
      </c>
      <c r="I1246" s="3">
        <f t="shared" si="39"/>
        <v>288360000</v>
      </c>
      <c r="J1246">
        <f t="shared" si="38"/>
        <v>1</v>
      </c>
      <c r="K1246" s="2">
        <v>16020</v>
      </c>
      <c r="L1246" t="s">
        <v>10618</v>
      </c>
      <c r="M1246" t="s">
        <v>10619</v>
      </c>
      <c r="N1246" t="s">
        <v>10620</v>
      </c>
      <c r="O1246" t="s">
        <v>10621</v>
      </c>
      <c r="P1246" t="s">
        <v>10622</v>
      </c>
      <c r="Q1246" t="s">
        <v>10623</v>
      </c>
      <c r="R1246" t="s">
        <v>10624</v>
      </c>
      <c r="S1246" t="s">
        <v>10625</v>
      </c>
    </row>
    <row r="1247" spans="1:19" ht="17.25" x14ac:dyDescent="0.3">
      <c r="A1247" t="s">
        <v>10626</v>
      </c>
      <c r="B1247" t="s">
        <v>10627</v>
      </c>
      <c r="C1247" t="s">
        <v>12865</v>
      </c>
      <c r="D1247" s="3">
        <v>351</v>
      </c>
      <c r="E1247" s="3">
        <v>1099</v>
      </c>
      <c r="F1247" s="4" t="str" cm="1">
        <f t="array" ref="F1247">_xlfn.IFS(D1247&lt;1000.01,"$0.01-$1,000",D1247&lt;25000.01,"$1,000.01-$25,000",D1247&lt;50000.01,"$50.000.01-$100,000",D1247&lt;100000.01,"$100,000.01-$150,000")</f>
        <v>$0.01-$1,000</v>
      </c>
      <c r="G1247" s="1">
        <v>0.68</v>
      </c>
      <c r="H1247">
        <v>3.7</v>
      </c>
      <c r="I1247" s="3">
        <f t="shared" si="39"/>
        <v>1615530</v>
      </c>
      <c r="J1247">
        <f t="shared" si="38"/>
        <v>1</v>
      </c>
      <c r="K1247" s="2">
        <v>1470</v>
      </c>
      <c r="L1247" t="s">
        <v>10628</v>
      </c>
      <c r="M1247" t="s">
        <v>10629</v>
      </c>
      <c r="N1247" t="s">
        <v>10630</v>
      </c>
      <c r="O1247" t="s">
        <v>10631</v>
      </c>
      <c r="P1247" t="s">
        <v>10632</v>
      </c>
      <c r="Q1247" t="s">
        <v>10633</v>
      </c>
      <c r="R1247" t="s">
        <v>10634</v>
      </c>
      <c r="S1247" t="s">
        <v>10635</v>
      </c>
    </row>
    <row r="1248" spans="1:19" ht="17.25" x14ac:dyDescent="0.3">
      <c r="A1248" t="s">
        <v>10636</v>
      </c>
      <c r="B1248" t="s">
        <v>10637</v>
      </c>
      <c r="C1248" t="s">
        <v>12869</v>
      </c>
      <c r="D1248" s="3">
        <v>899</v>
      </c>
      <c r="E1248" s="3">
        <v>1900</v>
      </c>
      <c r="F1248" s="4" t="str" cm="1">
        <f t="array" ref="F1248">_xlfn.IFS(D1248&lt;1000.01,"$0.01-$1,000",D1248&lt;25000.01,"$1,000.01-$25,000",D1248&lt;50000.01,"$50.000.01-$100,000",D1248&lt;100000.01,"$100,000.01-$150,000")</f>
        <v>$0.01-$1,000</v>
      </c>
      <c r="G1248" s="1">
        <v>0.53</v>
      </c>
      <c r="H1248">
        <v>4</v>
      </c>
      <c r="I1248" s="3">
        <f t="shared" si="39"/>
        <v>6959700</v>
      </c>
      <c r="J1248">
        <f t="shared" si="38"/>
        <v>1</v>
      </c>
      <c r="K1248" s="2">
        <v>3663</v>
      </c>
      <c r="L1248" t="s">
        <v>10638</v>
      </c>
      <c r="M1248" t="s">
        <v>10639</v>
      </c>
      <c r="N1248" t="s">
        <v>10640</v>
      </c>
      <c r="O1248" t="s">
        <v>10641</v>
      </c>
      <c r="P1248" t="s">
        <v>10642</v>
      </c>
      <c r="Q1248" t="s">
        <v>10643</v>
      </c>
      <c r="R1248" t="s">
        <v>10644</v>
      </c>
      <c r="S1248" t="s">
        <v>10645</v>
      </c>
    </row>
    <row r="1249" spans="1:19" ht="17.25" x14ac:dyDescent="0.3">
      <c r="A1249" t="s">
        <v>10646</v>
      </c>
      <c r="B1249" t="s">
        <v>10647</v>
      </c>
      <c r="C1249" t="s">
        <v>12865</v>
      </c>
      <c r="D1249" s="3">
        <v>1349</v>
      </c>
      <c r="E1249" s="3">
        <v>1850</v>
      </c>
      <c r="F1249" s="4" t="str" cm="1">
        <f t="array" ref="F1249">_xlfn.IFS(D1249&lt;1000.01,"$0.01-$1,000",D1249&lt;25000.01,"$1,000.01-$25,000",D1249&lt;50000.01,"$50.000.01-$100,000",D1249&lt;100000.01,"$100,000.01-$150,000")</f>
        <v>$1,000.01-$25,000</v>
      </c>
      <c r="G1249" s="1">
        <v>0.27</v>
      </c>
      <c r="H1249">
        <v>4.4000000000000004</v>
      </c>
      <c r="I1249" s="3">
        <f t="shared" si="39"/>
        <v>1180300</v>
      </c>
      <c r="J1249">
        <f t="shared" si="38"/>
        <v>1</v>
      </c>
      <c r="K1249" s="2">
        <v>638</v>
      </c>
      <c r="L1249" t="s">
        <v>10648</v>
      </c>
      <c r="M1249" t="s">
        <v>10649</v>
      </c>
      <c r="N1249" t="s">
        <v>10650</v>
      </c>
      <c r="O1249" t="s">
        <v>10651</v>
      </c>
      <c r="P1249" t="s">
        <v>10652</v>
      </c>
      <c r="Q1249" t="s">
        <v>10653</v>
      </c>
      <c r="R1249" t="s">
        <v>10654</v>
      </c>
      <c r="S1249" t="s">
        <v>10655</v>
      </c>
    </row>
    <row r="1250" spans="1:19" ht="17.25" x14ac:dyDescent="0.3">
      <c r="A1250" t="s">
        <v>10656</v>
      </c>
      <c r="B1250" t="s">
        <v>10657</v>
      </c>
      <c r="C1250" t="s">
        <v>12865</v>
      </c>
      <c r="D1250" s="3">
        <v>6236</v>
      </c>
      <c r="E1250" s="3">
        <v>9999</v>
      </c>
      <c r="F1250" s="4" t="str" cm="1">
        <f t="array" ref="F1250">_xlfn.IFS(D1250&lt;1000.01,"$0.01-$1,000",D1250&lt;25000.01,"$1,000.01-$25,000",D1250&lt;50000.01,"$50.000.01-$100,000",D1250&lt;100000.01,"$100,000.01-$150,000")</f>
        <v>$1,000.01-$25,000</v>
      </c>
      <c r="G1250" s="1">
        <v>0.38</v>
      </c>
      <c r="H1250">
        <v>4.0999999999999996</v>
      </c>
      <c r="I1250" s="3">
        <f t="shared" si="39"/>
        <v>35516448</v>
      </c>
      <c r="J1250">
        <f t="shared" si="38"/>
        <v>1</v>
      </c>
      <c r="K1250" s="2">
        <v>3552</v>
      </c>
      <c r="L1250" t="s">
        <v>10658</v>
      </c>
      <c r="M1250" t="s">
        <v>10659</v>
      </c>
      <c r="N1250" t="s">
        <v>10660</v>
      </c>
      <c r="O1250" t="s">
        <v>10661</v>
      </c>
      <c r="P1250" t="s">
        <v>10662</v>
      </c>
      <c r="Q1250" t="s">
        <v>10663</v>
      </c>
      <c r="R1250" t="s">
        <v>10664</v>
      </c>
      <c r="S1250" t="s">
        <v>10665</v>
      </c>
    </row>
    <row r="1251" spans="1:19" ht="17.25" x14ac:dyDescent="0.3">
      <c r="A1251" t="s">
        <v>10666</v>
      </c>
      <c r="B1251" t="s">
        <v>10667</v>
      </c>
      <c r="C1251" t="s">
        <v>12865</v>
      </c>
      <c r="D1251" s="3">
        <v>2742</v>
      </c>
      <c r="E1251" s="3">
        <v>3995</v>
      </c>
      <c r="F1251" s="4" t="str" cm="1">
        <f t="array" ref="F1251">_xlfn.IFS(D1251&lt;1000.01,"$0.01-$1,000",D1251&lt;25000.01,"$1,000.01-$25,000",D1251&lt;50000.01,"$50.000.01-$100,000",D1251&lt;100000.01,"$100,000.01-$150,000")</f>
        <v>$1,000.01-$25,000</v>
      </c>
      <c r="G1251" s="1">
        <v>0.31</v>
      </c>
      <c r="H1251">
        <v>4.4000000000000004</v>
      </c>
      <c r="I1251" s="3">
        <f t="shared" si="39"/>
        <v>44536260</v>
      </c>
      <c r="J1251">
        <f t="shared" si="38"/>
        <v>1</v>
      </c>
      <c r="K1251" s="2">
        <v>11148</v>
      </c>
      <c r="L1251" t="s">
        <v>10668</v>
      </c>
      <c r="M1251" t="s">
        <v>10669</v>
      </c>
      <c r="N1251" t="s">
        <v>10670</v>
      </c>
      <c r="O1251" t="s">
        <v>10671</v>
      </c>
      <c r="P1251" t="s">
        <v>10672</v>
      </c>
      <c r="Q1251" t="s">
        <v>10673</v>
      </c>
      <c r="R1251" t="s">
        <v>10674</v>
      </c>
      <c r="S1251" t="s">
        <v>10675</v>
      </c>
    </row>
    <row r="1252" spans="1:19" ht="17.25" x14ac:dyDescent="0.3">
      <c r="A1252" t="s">
        <v>10676</v>
      </c>
      <c r="B1252" t="s">
        <v>10677</v>
      </c>
      <c r="C1252" t="s">
        <v>12865</v>
      </c>
      <c r="D1252" s="3">
        <v>721</v>
      </c>
      <c r="E1252" s="3">
        <v>1499</v>
      </c>
      <c r="F1252" s="4" t="str" cm="1">
        <f t="array" ref="F1252">_xlfn.IFS(D1252&lt;1000.01,"$0.01-$1,000",D1252&lt;25000.01,"$1,000.01-$25,000",D1252&lt;50000.01,"$50.000.01-$100,000",D1252&lt;100000.01,"$100,000.01-$150,000")</f>
        <v>$0.01-$1,000</v>
      </c>
      <c r="G1252" s="1">
        <v>0.52</v>
      </c>
      <c r="H1252">
        <v>3.1</v>
      </c>
      <c r="I1252" s="3">
        <f t="shared" si="39"/>
        <v>3671051</v>
      </c>
      <c r="J1252">
        <f t="shared" si="38"/>
        <v>1</v>
      </c>
      <c r="K1252" s="2">
        <v>2449</v>
      </c>
      <c r="L1252" t="s">
        <v>10678</v>
      </c>
      <c r="M1252" t="s">
        <v>10679</v>
      </c>
      <c r="N1252" t="s">
        <v>10680</v>
      </c>
      <c r="O1252" t="s">
        <v>10681</v>
      </c>
      <c r="P1252" t="s">
        <v>10682</v>
      </c>
      <c r="Q1252" t="s">
        <v>10683</v>
      </c>
      <c r="R1252" t="s">
        <v>10684</v>
      </c>
      <c r="S1252" t="s">
        <v>10685</v>
      </c>
    </row>
    <row r="1253" spans="1:19" ht="17.25" x14ac:dyDescent="0.3">
      <c r="A1253" t="s">
        <v>10686</v>
      </c>
      <c r="B1253" t="s">
        <v>10687</v>
      </c>
      <c r="C1253" t="s">
        <v>12865</v>
      </c>
      <c r="D1253" s="3">
        <v>2903</v>
      </c>
      <c r="E1253" s="3">
        <v>3295</v>
      </c>
      <c r="F1253" s="4" t="str" cm="1">
        <f t="array" ref="F1253">_xlfn.IFS(D1253&lt;1000.01,"$0.01-$1,000",D1253&lt;25000.01,"$1,000.01-$25,000",D1253&lt;50000.01,"$50.000.01-$100,000",D1253&lt;100000.01,"$100,000.01-$150,000")</f>
        <v>$1,000.01-$25,000</v>
      </c>
      <c r="G1253" s="1">
        <v>0.12</v>
      </c>
      <c r="H1253">
        <v>4.3</v>
      </c>
      <c r="I1253" s="3">
        <f t="shared" si="39"/>
        <v>7575205</v>
      </c>
      <c r="J1253">
        <f t="shared" si="38"/>
        <v>1</v>
      </c>
      <c r="K1253" s="2">
        <v>2299</v>
      </c>
      <c r="L1253" t="s">
        <v>10688</v>
      </c>
      <c r="M1253" t="s">
        <v>10689</v>
      </c>
      <c r="N1253" t="s">
        <v>10690</v>
      </c>
      <c r="O1253" t="s">
        <v>10691</v>
      </c>
      <c r="P1253" t="s">
        <v>10692</v>
      </c>
      <c r="Q1253" t="s">
        <v>10693</v>
      </c>
      <c r="R1253" t="s">
        <v>10694</v>
      </c>
      <c r="S1253" t="s">
        <v>10695</v>
      </c>
    </row>
    <row r="1254" spans="1:19" ht="17.25" x14ac:dyDescent="0.3">
      <c r="A1254" t="s">
        <v>10696</v>
      </c>
      <c r="B1254" t="s">
        <v>10697</v>
      </c>
      <c r="C1254" t="s">
        <v>12865</v>
      </c>
      <c r="D1254" s="3">
        <v>1656</v>
      </c>
      <c r="E1254" s="3">
        <v>2695</v>
      </c>
      <c r="F1254" s="4" t="str" cm="1">
        <f t="array" ref="F1254">_xlfn.IFS(D1254&lt;1000.01,"$0.01-$1,000",D1254&lt;25000.01,"$1,000.01-$25,000",D1254&lt;50000.01,"$50.000.01-$100,000",D1254&lt;100000.01,"$100,000.01-$150,000")</f>
        <v>$1,000.01-$25,000</v>
      </c>
      <c r="G1254" s="1">
        <v>0.39</v>
      </c>
      <c r="H1254">
        <v>4.4000000000000004</v>
      </c>
      <c r="I1254" s="3">
        <f t="shared" si="39"/>
        <v>16242765</v>
      </c>
      <c r="J1254">
        <f t="shared" si="38"/>
        <v>1</v>
      </c>
      <c r="K1254" s="2">
        <v>6027</v>
      </c>
      <c r="L1254" t="s">
        <v>10698</v>
      </c>
      <c r="M1254" t="s">
        <v>10699</v>
      </c>
      <c r="N1254" t="s">
        <v>10700</v>
      </c>
      <c r="O1254" t="s">
        <v>10701</v>
      </c>
      <c r="P1254" t="s">
        <v>10702</v>
      </c>
      <c r="Q1254" t="s">
        <v>10703</v>
      </c>
      <c r="R1254" t="s">
        <v>10704</v>
      </c>
      <c r="S1254" t="s">
        <v>10705</v>
      </c>
    </row>
    <row r="1255" spans="1:19" ht="17.25" x14ac:dyDescent="0.3">
      <c r="A1255" t="s">
        <v>10706</v>
      </c>
      <c r="B1255" t="s">
        <v>10707</v>
      </c>
      <c r="C1255" t="s">
        <v>12865</v>
      </c>
      <c r="D1255" s="3">
        <v>1399</v>
      </c>
      <c r="E1255" s="3">
        <v>2290</v>
      </c>
      <c r="F1255" s="4" t="str" cm="1">
        <f t="array" ref="F1255">_xlfn.IFS(D1255&lt;1000.01,"$0.01-$1,000",D1255&lt;25000.01,"$1,000.01-$25,000",D1255&lt;50000.01,"$50.000.01-$100,000",D1255&lt;100000.01,"$100,000.01-$150,000")</f>
        <v>$1,000.01-$25,000</v>
      </c>
      <c r="G1255" s="1">
        <v>0.39</v>
      </c>
      <c r="H1255">
        <v>4.4000000000000004</v>
      </c>
      <c r="I1255" s="3">
        <f t="shared" si="39"/>
        <v>1055690</v>
      </c>
      <c r="J1255">
        <f t="shared" si="38"/>
        <v>1</v>
      </c>
      <c r="K1255" s="2">
        <v>461</v>
      </c>
      <c r="L1255" t="s">
        <v>10708</v>
      </c>
      <c r="M1255" t="s">
        <v>10709</v>
      </c>
      <c r="N1255" t="s">
        <v>10710</v>
      </c>
      <c r="O1255" t="s">
        <v>10711</v>
      </c>
      <c r="P1255" t="s">
        <v>10712</v>
      </c>
      <c r="Q1255" t="s">
        <v>10713</v>
      </c>
      <c r="R1255" t="s">
        <v>10714</v>
      </c>
      <c r="S1255" t="s">
        <v>10715</v>
      </c>
    </row>
    <row r="1256" spans="1:19" ht="17.25" x14ac:dyDescent="0.3">
      <c r="A1256" t="s">
        <v>10716</v>
      </c>
      <c r="B1256" t="s">
        <v>10717</v>
      </c>
      <c r="C1256" t="s">
        <v>12865</v>
      </c>
      <c r="D1256" s="3">
        <v>2079</v>
      </c>
      <c r="E1256" s="3">
        <v>3099</v>
      </c>
      <c r="F1256" s="4" t="str" cm="1">
        <f t="array" ref="F1256">_xlfn.IFS(D1256&lt;1000.01,"$0.01-$1,000",D1256&lt;25000.01,"$1,000.01-$25,000",D1256&lt;50000.01,"$50.000.01-$100,000",D1256&lt;100000.01,"$100,000.01-$150,000")</f>
        <v>$1,000.01-$25,000</v>
      </c>
      <c r="G1256" s="1">
        <v>0.33</v>
      </c>
      <c r="H1256">
        <v>4.0999999999999996</v>
      </c>
      <c r="I1256" s="3">
        <f t="shared" si="39"/>
        <v>873918</v>
      </c>
      <c r="J1256">
        <f t="shared" si="38"/>
        <v>1</v>
      </c>
      <c r="K1256" s="2">
        <v>282</v>
      </c>
      <c r="L1256" t="s">
        <v>10718</v>
      </c>
      <c r="M1256" t="s">
        <v>10719</v>
      </c>
      <c r="N1256" t="s">
        <v>10720</v>
      </c>
      <c r="O1256" t="s">
        <v>10721</v>
      </c>
      <c r="P1256" t="s">
        <v>10722</v>
      </c>
      <c r="Q1256" t="s">
        <v>10723</v>
      </c>
      <c r="R1256" t="s">
        <v>10724</v>
      </c>
      <c r="S1256" t="s">
        <v>10725</v>
      </c>
    </row>
    <row r="1257" spans="1:19" ht="17.25" x14ac:dyDescent="0.3">
      <c r="A1257" t="s">
        <v>10726</v>
      </c>
      <c r="B1257" t="s">
        <v>10727</v>
      </c>
      <c r="C1257" t="s">
        <v>12865</v>
      </c>
      <c r="D1257" s="3">
        <v>999</v>
      </c>
      <c r="E1257" s="3">
        <v>1075</v>
      </c>
      <c r="F1257" s="4" t="str" cm="1">
        <f t="array" ref="F1257">_xlfn.IFS(D1257&lt;1000.01,"$0.01-$1,000",D1257&lt;25000.01,"$1,000.01-$25,000",D1257&lt;50000.01,"$50.000.01-$100,000",D1257&lt;100000.01,"$100,000.01-$150,000")</f>
        <v>$0.01-$1,000</v>
      </c>
      <c r="G1257" s="1">
        <v>7.0000000000000007E-2</v>
      </c>
      <c r="H1257">
        <v>4.0999999999999996</v>
      </c>
      <c r="I1257" s="3">
        <f t="shared" si="39"/>
        <v>9970625</v>
      </c>
      <c r="J1257">
        <f t="shared" si="38"/>
        <v>1</v>
      </c>
      <c r="K1257" s="2">
        <v>9275</v>
      </c>
      <c r="L1257" t="s">
        <v>10728</v>
      </c>
      <c r="M1257" t="s">
        <v>10729</v>
      </c>
      <c r="N1257" t="s">
        <v>10730</v>
      </c>
      <c r="O1257" t="s">
        <v>10731</v>
      </c>
      <c r="P1257" t="s">
        <v>10732</v>
      </c>
      <c r="Q1257" t="s">
        <v>10733</v>
      </c>
      <c r="R1257" t="s">
        <v>10734</v>
      </c>
      <c r="S1257" t="s">
        <v>10735</v>
      </c>
    </row>
    <row r="1258" spans="1:19" ht="17.25" x14ac:dyDescent="0.3">
      <c r="A1258" t="s">
        <v>10736</v>
      </c>
      <c r="B1258" t="s">
        <v>10737</v>
      </c>
      <c r="C1258" t="s">
        <v>12865</v>
      </c>
      <c r="D1258" s="3">
        <v>3179</v>
      </c>
      <c r="E1258" s="3">
        <v>6999</v>
      </c>
      <c r="F1258" s="4" t="str" cm="1">
        <f t="array" ref="F1258">_xlfn.IFS(D1258&lt;1000.01,"$0.01-$1,000",D1258&lt;25000.01,"$1,000.01-$25,000",D1258&lt;50000.01,"$50.000.01-$100,000",D1258&lt;100000.01,"$100,000.01-$150,000")</f>
        <v>$1,000.01-$25,000</v>
      </c>
      <c r="G1258" s="1">
        <v>0.55000000000000004</v>
      </c>
      <c r="H1258">
        <v>4</v>
      </c>
      <c r="I1258" s="3">
        <f t="shared" si="39"/>
        <v>5200257</v>
      </c>
      <c r="J1258">
        <f t="shared" si="38"/>
        <v>1</v>
      </c>
      <c r="K1258" s="2">
        <v>743</v>
      </c>
      <c r="L1258" t="s">
        <v>10738</v>
      </c>
      <c r="M1258" t="s">
        <v>10739</v>
      </c>
      <c r="N1258" t="s">
        <v>10740</v>
      </c>
      <c r="O1258" t="s">
        <v>10741</v>
      </c>
      <c r="P1258" t="s">
        <v>10742</v>
      </c>
      <c r="Q1258" t="s">
        <v>10743</v>
      </c>
      <c r="R1258" t="s">
        <v>10744</v>
      </c>
      <c r="S1258" t="s">
        <v>10745</v>
      </c>
    </row>
    <row r="1259" spans="1:19" ht="17.25" x14ac:dyDescent="0.3">
      <c r="A1259" t="s">
        <v>10746</v>
      </c>
      <c r="B1259" t="s">
        <v>10747</v>
      </c>
      <c r="C1259" t="s">
        <v>12865</v>
      </c>
      <c r="D1259" s="3">
        <v>1049</v>
      </c>
      <c r="E1259" s="3">
        <v>2499</v>
      </c>
      <c r="F1259" s="4" t="str" cm="1">
        <f t="array" ref="F1259">_xlfn.IFS(D1259&lt;1000.01,"$0.01-$1,000",D1259&lt;25000.01,"$1,000.01-$25,000",D1259&lt;50000.01,"$50.000.01-$100,000",D1259&lt;100000.01,"$100,000.01-$150,000")</f>
        <v>$1,000.01-$25,000</v>
      </c>
      <c r="G1259" s="1">
        <v>0.57999999999999996</v>
      </c>
      <c r="H1259">
        <v>3.6</v>
      </c>
      <c r="I1259" s="3">
        <f t="shared" si="39"/>
        <v>819672</v>
      </c>
      <c r="J1259">
        <f t="shared" si="38"/>
        <v>1</v>
      </c>
      <c r="K1259" s="2">
        <v>328</v>
      </c>
      <c r="L1259" t="s">
        <v>10748</v>
      </c>
      <c r="M1259" t="s">
        <v>10749</v>
      </c>
      <c r="N1259" t="s">
        <v>10750</v>
      </c>
      <c r="O1259" t="s">
        <v>10751</v>
      </c>
      <c r="P1259" t="s">
        <v>10752</v>
      </c>
      <c r="Q1259" t="s">
        <v>10753</v>
      </c>
      <c r="R1259" t="s">
        <v>10754</v>
      </c>
      <c r="S1259" t="s">
        <v>10755</v>
      </c>
    </row>
    <row r="1260" spans="1:19" ht="17.25" x14ac:dyDescent="0.3">
      <c r="A1260" t="s">
        <v>10756</v>
      </c>
      <c r="B1260" t="s">
        <v>10757</v>
      </c>
      <c r="C1260" t="s">
        <v>12865</v>
      </c>
      <c r="D1260" s="3">
        <v>3599</v>
      </c>
      <c r="E1260" s="3">
        <v>7290</v>
      </c>
      <c r="F1260" s="4" t="str" cm="1">
        <f t="array" ref="F1260">_xlfn.IFS(D1260&lt;1000.01,"$0.01-$1,000",D1260&lt;25000.01,"$1,000.01-$25,000",D1260&lt;50000.01,"$50.000.01-$100,000",D1260&lt;100000.01,"$100,000.01-$150,000")</f>
        <v>$1,000.01-$25,000</v>
      </c>
      <c r="G1260" s="1">
        <v>0.51</v>
      </c>
      <c r="H1260">
        <v>3.9</v>
      </c>
      <c r="I1260" s="3">
        <f t="shared" si="39"/>
        <v>6867180</v>
      </c>
      <c r="J1260">
        <f t="shared" si="38"/>
        <v>1</v>
      </c>
      <c r="K1260" s="2">
        <v>942</v>
      </c>
      <c r="L1260" t="s">
        <v>10758</v>
      </c>
      <c r="M1260" t="s">
        <v>10759</v>
      </c>
      <c r="N1260" t="s">
        <v>10760</v>
      </c>
      <c r="O1260" t="s">
        <v>10761</v>
      </c>
      <c r="P1260" t="s">
        <v>10762</v>
      </c>
      <c r="Q1260" t="s">
        <v>10763</v>
      </c>
      <c r="R1260" t="s">
        <v>10764</v>
      </c>
      <c r="S1260" t="s">
        <v>10765</v>
      </c>
    </row>
    <row r="1261" spans="1:19" ht="17.25" x14ac:dyDescent="0.3">
      <c r="A1261" t="s">
        <v>10766</v>
      </c>
      <c r="B1261" t="s">
        <v>10767</v>
      </c>
      <c r="C1261" t="s">
        <v>12865</v>
      </c>
      <c r="D1261" s="3">
        <v>4799</v>
      </c>
      <c r="E1261" s="3">
        <v>5795</v>
      </c>
      <c r="F1261" s="4" t="str" cm="1">
        <f t="array" ref="F1261">_xlfn.IFS(D1261&lt;1000.01,"$0.01-$1,000",D1261&lt;25000.01,"$1,000.01-$25,000",D1261&lt;50000.01,"$50.000.01-$100,000",D1261&lt;100000.01,"$100,000.01-$150,000")</f>
        <v>$1,000.01-$25,000</v>
      </c>
      <c r="G1261" s="1">
        <v>0.17</v>
      </c>
      <c r="H1261">
        <v>3.9</v>
      </c>
      <c r="I1261" s="3">
        <f t="shared" si="39"/>
        <v>22107925</v>
      </c>
      <c r="J1261">
        <f t="shared" si="38"/>
        <v>1</v>
      </c>
      <c r="K1261" s="2">
        <v>3815</v>
      </c>
      <c r="L1261" t="s">
        <v>10768</v>
      </c>
      <c r="M1261" t="s">
        <v>10769</v>
      </c>
      <c r="N1261" t="s">
        <v>10770</v>
      </c>
      <c r="O1261" t="s">
        <v>10771</v>
      </c>
      <c r="P1261" t="s">
        <v>10772</v>
      </c>
      <c r="Q1261" t="s">
        <v>10773</v>
      </c>
      <c r="R1261" t="s">
        <v>10774</v>
      </c>
      <c r="S1261" t="s">
        <v>10775</v>
      </c>
    </row>
    <row r="1262" spans="1:19" ht="17.25" x14ac:dyDescent="0.3">
      <c r="A1262" t="s">
        <v>10776</v>
      </c>
      <c r="B1262" t="s">
        <v>10777</v>
      </c>
      <c r="C1262" t="s">
        <v>12865</v>
      </c>
      <c r="D1262" s="3">
        <v>1699</v>
      </c>
      <c r="E1262" s="3">
        <v>3398</v>
      </c>
      <c r="F1262" s="4" t="str" cm="1">
        <f t="array" ref="F1262">_xlfn.IFS(D1262&lt;1000.01,"$0.01-$1,000",D1262&lt;25000.01,"$1,000.01-$25,000",D1262&lt;50000.01,"$50.000.01-$100,000",D1262&lt;100000.01,"$100,000.01-$150,000")</f>
        <v>$1,000.01-$25,000</v>
      </c>
      <c r="G1262" s="1">
        <v>0.5</v>
      </c>
      <c r="H1262">
        <v>3.8</v>
      </c>
      <c r="I1262" s="3">
        <f t="shared" si="39"/>
        <v>27143224</v>
      </c>
      <c r="J1262">
        <f t="shared" si="38"/>
        <v>1</v>
      </c>
      <c r="K1262" s="2">
        <v>7988</v>
      </c>
      <c r="L1262" t="s">
        <v>10778</v>
      </c>
      <c r="M1262" t="s">
        <v>10779</v>
      </c>
      <c r="N1262" t="s">
        <v>10780</v>
      </c>
      <c r="O1262" t="s">
        <v>10781</v>
      </c>
      <c r="P1262" t="s">
        <v>10782</v>
      </c>
      <c r="Q1262" t="s">
        <v>10783</v>
      </c>
      <c r="R1262" t="s">
        <v>10784</v>
      </c>
      <c r="S1262" t="s">
        <v>10785</v>
      </c>
    </row>
    <row r="1263" spans="1:19" ht="17.25" x14ac:dyDescent="0.3">
      <c r="A1263" t="s">
        <v>10786</v>
      </c>
      <c r="B1263" t="s">
        <v>10787</v>
      </c>
      <c r="C1263" t="s">
        <v>12865</v>
      </c>
      <c r="D1263" s="3">
        <v>664</v>
      </c>
      <c r="E1263" s="3">
        <v>1490</v>
      </c>
      <c r="F1263" s="4" t="str" cm="1">
        <f t="array" ref="F1263">_xlfn.IFS(D1263&lt;1000.01,"$0.01-$1,000",D1263&lt;25000.01,"$1,000.01-$25,000",D1263&lt;50000.01,"$50.000.01-$100,000",D1263&lt;100000.01,"$100,000.01-$150,000")</f>
        <v>$0.01-$1,000</v>
      </c>
      <c r="G1263" s="1">
        <v>0.55000000000000004</v>
      </c>
      <c r="H1263">
        <v>4.0999999999999996</v>
      </c>
      <c r="I1263" s="3">
        <f t="shared" si="39"/>
        <v>1378250</v>
      </c>
      <c r="J1263">
        <f t="shared" si="38"/>
        <v>1</v>
      </c>
      <c r="K1263" s="2">
        <v>925</v>
      </c>
      <c r="L1263" t="s">
        <v>10788</v>
      </c>
      <c r="M1263" t="s">
        <v>10789</v>
      </c>
      <c r="N1263" t="s">
        <v>10790</v>
      </c>
      <c r="O1263" t="s">
        <v>10791</v>
      </c>
      <c r="P1263" t="s">
        <v>10792</v>
      </c>
      <c r="Q1263" t="s">
        <v>10793</v>
      </c>
      <c r="R1263" t="s">
        <v>10794</v>
      </c>
      <c r="S1263" t="s">
        <v>10795</v>
      </c>
    </row>
    <row r="1264" spans="1:19" ht="17.25" x14ac:dyDescent="0.3">
      <c r="A1264" t="s">
        <v>10796</v>
      </c>
      <c r="B1264" t="s">
        <v>10797</v>
      </c>
      <c r="C1264" t="s">
        <v>12865</v>
      </c>
      <c r="D1264" s="3">
        <v>948</v>
      </c>
      <c r="E1264" s="3">
        <v>1620</v>
      </c>
      <c r="F1264" s="4" t="str" cm="1">
        <f t="array" ref="F1264">_xlfn.IFS(D1264&lt;1000.01,"$0.01-$1,000",D1264&lt;25000.01,"$1,000.01-$25,000",D1264&lt;50000.01,"$50.000.01-$100,000",D1264&lt;100000.01,"$100,000.01-$150,000")</f>
        <v>$0.01-$1,000</v>
      </c>
      <c r="G1264" s="1">
        <v>0.41</v>
      </c>
      <c r="H1264">
        <v>4.0999999999999996</v>
      </c>
      <c r="I1264" s="3">
        <f t="shared" si="39"/>
        <v>7079400</v>
      </c>
      <c r="J1264">
        <f t="shared" si="38"/>
        <v>1</v>
      </c>
      <c r="K1264" s="2">
        <v>4370</v>
      </c>
      <c r="L1264" t="s">
        <v>10798</v>
      </c>
      <c r="M1264" t="s">
        <v>10799</v>
      </c>
      <c r="N1264" t="s">
        <v>10800</v>
      </c>
      <c r="O1264" t="s">
        <v>10801</v>
      </c>
      <c r="P1264" t="s">
        <v>10802</v>
      </c>
      <c r="Q1264" t="s">
        <v>10803</v>
      </c>
      <c r="R1264" t="s">
        <v>10804</v>
      </c>
      <c r="S1264" t="s">
        <v>10805</v>
      </c>
    </row>
    <row r="1265" spans="1:19" ht="17.25" x14ac:dyDescent="0.3">
      <c r="A1265" t="s">
        <v>10806</v>
      </c>
      <c r="B1265" t="s">
        <v>10807</v>
      </c>
      <c r="C1265" t="s">
        <v>12865</v>
      </c>
      <c r="D1265" s="3">
        <v>850</v>
      </c>
      <c r="E1265" s="3">
        <v>1000</v>
      </c>
      <c r="F1265" s="4" t="str" cm="1">
        <f t="array" ref="F1265">_xlfn.IFS(D1265&lt;1000.01,"$0.01-$1,000",D1265&lt;25000.01,"$1,000.01-$25,000",D1265&lt;50000.01,"$50.000.01-$100,000",D1265&lt;100000.01,"$100,000.01-$150,000")</f>
        <v>$0.01-$1,000</v>
      </c>
      <c r="G1265" s="1">
        <v>0.15</v>
      </c>
      <c r="H1265">
        <v>4.0999999999999996</v>
      </c>
      <c r="I1265" s="3">
        <f t="shared" si="39"/>
        <v>7619000</v>
      </c>
      <c r="J1265">
        <f t="shared" si="38"/>
        <v>1</v>
      </c>
      <c r="K1265" s="2">
        <v>7619</v>
      </c>
      <c r="L1265" t="s">
        <v>10808</v>
      </c>
      <c r="M1265" t="s">
        <v>10809</v>
      </c>
      <c r="N1265" t="s">
        <v>10810</v>
      </c>
      <c r="O1265" t="s">
        <v>10811</v>
      </c>
      <c r="P1265" t="s">
        <v>10812</v>
      </c>
      <c r="Q1265" t="s">
        <v>10813</v>
      </c>
      <c r="R1265" t="s">
        <v>10814</v>
      </c>
      <c r="S1265" t="s">
        <v>10815</v>
      </c>
    </row>
    <row r="1266" spans="1:19" ht="17.25" x14ac:dyDescent="0.3">
      <c r="A1266" t="s">
        <v>10816</v>
      </c>
      <c r="B1266" t="s">
        <v>10817</v>
      </c>
      <c r="C1266" t="s">
        <v>12865</v>
      </c>
      <c r="D1266" s="3">
        <v>600</v>
      </c>
      <c r="E1266" s="3">
        <v>640</v>
      </c>
      <c r="F1266" s="4" t="str" cm="1">
        <f t="array" ref="F1266">_xlfn.IFS(D1266&lt;1000.01,"$0.01-$1,000",D1266&lt;25000.01,"$1,000.01-$25,000",D1266&lt;50000.01,"$50.000.01-$100,000",D1266&lt;100000.01,"$100,000.01-$150,000")</f>
        <v>$0.01-$1,000</v>
      </c>
      <c r="G1266" s="1">
        <v>0.06</v>
      </c>
      <c r="H1266">
        <v>3.8</v>
      </c>
      <c r="I1266" s="3">
        <f t="shared" si="39"/>
        <v>1659520</v>
      </c>
      <c r="J1266">
        <f t="shared" si="38"/>
        <v>1</v>
      </c>
      <c r="K1266" s="2">
        <v>2593</v>
      </c>
      <c r="L1266" t="s">
        <v>10818</v>
      </c>
      <c r="M1266" t="s">
        <v>10819</v>
      </c>
      <c r="N1266" t="s">
        <v>10820</v>
      </c>
      <c r="O1266" t="s">
        <v>10821</v>
      </c>
      <c r="P1266" t="s">
        <v>10822</v>
      </c>
      <c r="Q1266" t="s">
        <v>10823</v>
      </c>
      <c r="R1266" t="s">
        <v>10824</v>
      </c>
      <c r="S1266" t="s">
        <v>10825</v>
      </c>
    </row>
    <row r="1267" spans="1:19" ht="17.25" x14ac:dyDescent="0.3">
      <c r="A1267" t="s">
        <v>10826</v>
      </c>
      <c r="B1267" t="s">
        <v>10827</v>
      </c>
      <c r="C1267" t="s">
        <v>12865</v>
      </c>
      <c r="D1267" s="3">
        <v>3711</v>
      </c>
      <c r="E1267" s="3">
        <v>4495</v>
      </c>
      <c r="F1267" s="4" t="str" cm="1">
        <f t="array" ref="F1267">_xlfn.IFS(D1267&lt;1000.01,"$0.01-$1,000",D1267&lt;25000.01,"$1,000.01-$25,000",D1267&lt;50000.01,"$50.000.01-$100,000",D1267&lt;100000.01,"$100,000.01-$150,000")</f>
        <v>$1,000.01-$25,000</v>
      </c>
      <c r="G1267" s="1">
        <v>0.17</v>
      </c>
      <c r="H1267">
        <v>4.3</v>
      </c>
      <c r="I1267" s="3">
        <f t="shared" si="39"/>
        <v>1600220</v>
      </c>
      <c r="J1267">
        <f t="shared" ref="J1267:J1330" si="40">LEN(O2599)-LEN(SUBSTITUTE(O2599,",",""))+1</f>
        <v>1</v>
      </c>
      <c r="K1267" s="2">
        <v>356</v>
      </c>
      <c r="L1267" t="s">
        <v>10828</v>
      </c>
      <c r="M1267" t="s">
        <v>10829</v>
      </c>
      <c r="N1267" t="s">
        <v>10830</v>
      </c>
      <c r="O1267" t="s">
        <v>10831</v>
      </c>
      <c r="P1267" t="s">
        <v>10832</v>
      </c>
      <c r="Q1267" t="s">
        <v>10833</v>
      </c>
      <c r="R1267" t="s">
        <v>10834</v>
      </c>
      <c r="S1267" t="s">
        <v>10835</v>
      </c>
    </row>
    <row r="1268" spans="1:19" ht="17.25" x14ac:dyDescent="0.3">
      <c r="A1268" t="s">
        <v>10836</v>
      </c>
      <c r="B1268" t="s">
        <v>10837</v>
      </c>
      <c r="C1268" t="s">
        <v>12865</v>
      </c>
      <c r="D1268" s="3">
        <v>799</v>
      </c>
      <c r="E1268" s="3">
        <v>2999</v>
      </c>
      <c r="F1268" s="4" t="str" cm="1">
        <f t="array" ref="F1268">_xlfn.IFS(D1268&lt;1000.01,"$0.01-$1,000",D1268&lt;25000.01,"$1,000.01-$25,000",D1268&lt;50000.01,"$50.000.01-$100,000",D1268&lt;100000.01,"$100,000.01-$150,000")</f>
        <v>$0.01-$1,000</v>
      </c>
      <c r="G1268" s="1">
        <v>0.73</v>
      </c>
      <c r="H1268">
        <v>4.5</v>
      </c>
      <c r="I1268" s="3">
        <f t="shared" si="39"/>
        <v>188937</v>
      </c>
      <c r="J1268">
        <f t="shared" si="40"/>
        <v>1</v>
      </c>
      <c r="K1268" s="2">
        <v>63</v>
      </c>
      <c r="L1268" t="s">
        <v>10838</v>
      </c>
      <c r="M1268" t="s">
        <v>10839</v>
      </c>
      <c r="N1268" t="s">
        <v>10840</v>
      </c>
      <c r="O1268" t="s">
        <v>10841</v>
      </c>
      <c r="P1268" t="s">
        <v>10842</v>
      </c>
      <c r="Q1268" t="s">
        <v>10843</v>
      </c>
      <c r="R1268" t="s">
        <v>10844</v>
      </c>
      <c r="S1268" t="s">
        <v>10845</v>
      </c>
    </row>
    <row r="1269" spans="1:19" ht="17.25" x14ac:dyDescent="0.3">
      <c r="A1269" t="s">
        <v>10846</v>
      </c>
      <c r="B1269" t="s">
        <v>10847</v>
      </c>
      <c r="C1269" t="s">
        <v>12865</v>
      </c>
      <c r="D1269" s="3">
        <v>980</v>
      </c>
      <c r="E1269" s="3">
        <v>980</v>
      </c>
      <c r="F1269" s="4" t="str" cm="1">
        <f t="array" ref="F1269">_xlfn.IFS(D1269&lt;1000.01,"$0.01-$1,000",D1269&lt;25000.01,"$1,000.01-$25,000",D1269&lt;50000.01,"$50.000.01-$100,000",D1269&lt;100000.01,"$100,000.01-$150,000")</f>
        <v>$0.01-$1,000</v>
      </c>
      <c r="G1269" s="1">
        <v>0</v>
      </c>
      <c r="H1269">
        <v>4.2</v>
      </c>
      <c r="I1269" s="3">
        <f t="shared" si="39"/>
        <v>4645200</v>
      </c>
      <c r="J1269">
        <f t="shared" si="40"/>
        <v>1</v>
      </c>
      <c r="K1269" s="2">
        <v>4740</v>
      </c>
      <c r="L1269" t="s">
        <v>10848</v>
      </c>
      <c r="M1269" t="s">
        <v>10849</v>
      </c>
      <c r="N1269" t="s">
        <v>10850</v>
      </c>
      <c r="O1269" t="s">
        <v>10851</v>
      </c>
      <c r="P1269" t="s">
        <v>10852</v>
      </c>
      <c r="Q1269" t="s">
        <v>10853</v>
      </c>
      <c r="R1269" t="s">
        <v>10854</v>
      </c>
      <c r="S1269" t="s">
        <v>10855</v>
      </c>
    </row>
    <row r="1270" spans="1:19" ht="17.25" x14ac:dyDescent="0.3">
      <c r="A1270" t="s">
        <v>10856</v>
      </c>
      <c r="B1270" t="s">
        <v>10857</v>
      </c>
      <c r="C1270" t="s">
        <v>12865</v>
      </c>
      <c r="D1270" s="3">
        <v>351</v>
      </c>
      <c r="E1270" s="3">
        <v>899</v>
      </c>
      <c r="F1270" s="4" t="str" cm="1">
        <f t="array" ref="F1270">_xlfn.IFS(D1270&lt;1000.01,"$0.01-$1,000",D1270&lt;25000.01,"$1,000.01-$25,000",D1270&lt;50000.01,"$50.000.01-$100,000",D1270&lt;100000.01,"$100,000.01-$150,000")</f>
        <v>$0.01-$1,000</v>
      </c>
      <c r="G1270" s="1">
        <v>0.61</v>
      </c>
      <c r="H1270">
        <v>3.9</v>
      </c>
      <c r="I1270" s="3">
        <f t="shared" si="39"/>
        <v>266104</v>
      </c>
      <c r="J1270">
        <f t="shared" si="40"/>
        <v>1</v>
      </c>
      <c r="K1270" s="2">
        <v>296</v>
      </c>
      <c r="L1270" t="s">
        <v>10858</v>
      </c>
      <c r="M1270" t="s">
        <v>10859</v>
      </c>
      <c r="N1270" t="s">
        <v>10860</v>
      </c>
      <c r="O1270" t="s">
        <v>10861</v>
      </c>
      <c r="P1270" t="s">
        <v>10862</v>
      </c>
      <c r="Q1270" t="s">
        <v>10863</v>
      </c>
      <c r="R1270" t="s">
        <v>10864</v>
      </c>
      <c r="S1270" t="s">
        <v>10865</v>
      </c>
    </row>
    <row r="1271" spans="1:19" ht="17.25" x14ac:dyDescent="0.3">
      <c r="A1271" t="s">
        <v>10866</v>
      </c>
      <c r="B1271" t="s">
        <v>10867</v>
      </c>
      <c r="C1271" t="s">
        <v>12865</v>
      </c>
      <c r="D1271" s="3">
        <v>229</v>
      </c>
      <c r="E1271" s="3">
        <v>499</v>
      </c>
      <c r="F1271" s="4" t="str" cm="1">
        <f t="array" ref="F1271">_xlfn.IFS(D1271&lt;1000.01,"$0.01-$1,000",D1271&lt;25000.01,"$1,000.01-$25,000",D1271&lt;50000.01,"$50.000.01-$100,000",D1271&lt;100000.01,"$100,000.01-$150,000")</f>
        <v>$0.01-$1,000</v>
      </c>
      <c r="G1271" s="1">
        <v>0.54</v>
      </c>
      <c r="H1271">
        <v>3.5</v>
      </c>
      <c r="I1271" s="3">
        <f t="shared" si="39"/>
        <v>92315</v>
      </c>
      <c r="J1271">
        <f t="shared" si="40"/>
        <v>1</v>
      </c>
      <c r="K1271" s="2">
        <v>185</v>
      </c>
      <c r="L1271" t="s">
        <v>10868</v>
      </c>
      <c r="M1271" t="s">
        <v>10869</v>
      </c>
      <c r="N1271" t="s">
        <v>10870</v>
      </c>
      <c r="O1271" t="s">
        <v>10871</v>
      </c>
      <c r="P1271" t="s">
        <v>10872</v>
      </c>
      <c r="Q1271" t="s">
        <v>10873</v>
      </c>
      <c r="R1271" t="s">
        <v>10874</v>
      </c>
      <c r="S1271" t="s">
        <v>10875</v>
      </c>
    </row>
    <row r="1272" spans="1:19" ht="17.25" x14ac:dyDescent="0.3">
      <c r="A1272" t="s">
        <v>10876</v>
      </c>
      <c r="B1272" t="s">
        <v>10877</v>
      </c>
      <c r="C1272" t="s">
        <v>12865</v>
      </c>
      <c r="D1272" s="3">
        <v>3349</v>
      </c>
      <c r="E1272" s="3">
        <v>3995</v>
      </c>
      <c r="F1272" s="4" t="str" cm="1">
        <f t="array" ref="F1272">_xlfn.IFS(D1272&lt;1000.01,"$0.01-$1,000",D1272&lt;25000.01,"$1,000.01-$25,000",D1272&lt;50000.01,"$50.000.01-$100,000",D1272&lt;100000.01,"$100,000.01-$150,000")</f>
        <v>$1,000.01-$25,000</v>
      </c>
      <c r="G1272" s="1">
        <v>0.16</v>
      </c>
      <c r="H1272">
        <v>4.3</v>
      </c>
      <c r="I1272" s="3">
        <f t="shared" si="39"/>
        <v>7806230</v>
      </c>
      <c r="J1272">
        <f t="shared" si="40"/>
        <v>1</v>
      </c>
      <c r="K1272" s="2">
        <v>1954</v>
      </c>
      <c r="L1272" t="s">
        <v>10878</v>
      </c>
      <c r="M1272" t="s">
        <v>10879</v>
      </c>
      <c r="N1272" t="s">
        <v>10880</v>
      </c>
      <c r="O1272" t="s">
        <v>10881</v>
      </c>
      <c r="P1272" t="s">
        <v>10882</v>
      </c>
      <c r="Q1272" t="s">
        <v>10883</v>
      </c>
      <c r="R1272" t="s">
        <v>10884</v>
      </c>
      <c r="S1272" t="s">
        <v>10885</v>
      </c>
    </row>
    <row r="1273" spans="1:19" ht="17.25" x14ac:dyDescent="0.3">
      <c r="A1273" t="s">
        <v>10886</v>
      </c>
      <c r="B1273" t="s">
        <v>10887</v>
      </c>
      <c r="C1273" t="s">
        <v>12865</v>
      </c>
      <c r="D1273" s="3">
        <v>5499</v>
      </c>
      <c r="E1273" s="3">
        <v>11500</v>
      </c>
      <c r="F1273" s="4" t="str" cm="1">
        <f t="array" ref="F1273">_xlfn.IFS(D1273&lt;1000.01,"$0.01-$1,000",D1273&lt;25000.01,"$1,000.01-$25,000",D1273&lt;50000.01,"$50.000.01-$100,000",D1273&lt;100000.01,"$100,000.01-$150,000")</f>
        <v>$1,000.01-$25,000</v>
      </c>
      <c r="G1273" s="1">
        <v>0.52</v>
      </c>
      <c r="H1273">
        <v>3.9</v>
      </c>
      <c r="I1273" s="3">
        <f t="shared" si="39"/>
        <v>11028500</v>
      </c>
      <c r="J1273">
        <f t="shared" si="40"/>
        <v>1</v>
      </c>
      <c r="K1273" s="2">
        <v>959</v>
      </c>
      <c r="L1273" t="s">
        <v>10888</v>
      </c>
      <c r="M1273" t="s">
        <v>10889</v>
      </c>
      <c r="N1273" t="s">
        <v>10890</v>
      </c>
      <c r="O1273" t="s">
        <v>10891</v>
      </c>
      <c r="P1273" t="s">
        <v>10892</v>
      </c>
      <c r="Q1273" t="s">
        <v>10893</v>
      </c>
      <c r="R1273" t="s">
        <v>10894</v>
      </c>
      <c r="S1273" t="s">
        <v>10895</v>
      </c>
    </row>
    <row r="1274" spans="1:19" ht="17.25" x14ac:dyDescent="0.3">
      <c r="A1274" t="s">
        <v>10896</v>
      </c>
      <c r="B1274" t="s">
        <v>10897</v>
      </c>
      <c r="C1274" t="s">
        <v>12865</v>
      </c>
      <c r="D1274" s="3">
        <v>299</v>
      </c>
      <c r="E1274" s="3">
        <v>499</v>
      </c>
      <c r="F1274" s="4" t="str" cm="1">
        <f t="array" ref="F1274">_xlfn.IFS(D1274&lt;1000.01,"$0.01-$1,000",D1274&lt;25000.01,"$1,000.01-$25,000",D1274&lt;50000.01,"$50.000.01-$100,000",D1274&lt;100000.01,"$100,000.01-$150,000")</f>
        <v>$0.01-$1,000</v>
      </c>
      <c r="G1274" s="1">
        <v>0.4</v>
      </c>
      <c r="H1274">
        <v>3.9</v>
      </c>
      <c r="I1274" s="3">
        <f t="shared" si="39"/>
        <v>506485</v>
      </c>
      <c r="J1274">
        <f t="shared" si="40"/>
        <v>1</v>
      </c>
      <c r="K1274" s="2">
        <v>1015</v>
      </c>
      <c r="L1274" t="s">
        <v>10898</v>
      </c>
      <c r="M1274" t="s">
        <v>10899</v>
      </c>
      <c r="N1274" t="s">
        <v>10900</v>
      </c>
      <c r="O1274" t="s">
        <v>10901</v>
      </c>
      <c r="P1274" t="s">
        <v>10902</v>
      </c>
      <c r="Q1274" t="s">
        <v>10903</v>
      </c>
      <c r="R1274" t="s">
        <v>10904</v>
      </c>
      <c r="S1274" t="s">
        <v>10905</v>
      </c>
    </row>
    <row r="1275" spans="1:19" ht="17.25" x14ac:dyDescent="0.3">
      <c r="A1275" t="s">
        <v>10906</v>
      </c>
      <c r="B1275" t="s">
        <v>10907</v>
      </c>
      <c r="C1275" t="s">
        <v>12865</v>
      </c>
      <c r="D1275" s="3">
        <v>2249</v>
      </c>
      <c r="E1275" s="3">
        <v>3550</v>
      </c>
      <c r="F1275" s="4" t="str" cm="1">
        <f t="array" ref="F1275">_xlfn.IFS(D1275&lt;1000.01,"$0.01-$1,000",D1275&lt;25000.01,"$1,000.01-$25,000",D1275&lt;50000.01,"$50.000.01-$100,000",D1275&lt;100000.01,"$100,000.01-$150,000")</f>
        <v>$1,000.01-$25,000</v>
      </c>
      <c r="G1275" s="1">
        <v>0.37</v>
      </c>
      <c r="H1275">
        <v>4</v>
      </c>
      <c r="I1275" s="3">
        <f t="shared" si="39"/>
        <v>14104150</v>
      </c>
      <c r="J1275">
        <f t="shared" si="40"/>
        <v>1</v>
      </c>
      <c r="K1275" s="2">
        <v>3973</v>
      </c>
      <c r="L1275" t="s">
        <v>10908</v>
      </c>
      <c r="M1275" t="s">
        <v>10909</v>
      </c>
      <c r="N1275" t="s">
        <v>10910</v>
      </c>
      <c r="O1275" t="s">
        <v>10911</v>
      </c>
      <c r="P1275" t="s">
        <v>10912</v>
      </c>
      <c r="Q1275" t="s">
        <v>10913</v>
      </c>
      <c r="R1275" t="s">
        <v>10914</v>
      </c>
      <c r="S1275" t="s">
        <v>10915</v>
      </c>
    </row>
    <row r="1276" spans="1:19" ht="17.25" x14ac:dyDescent="0.3">
      <c r="A1276" t="s">
        <v>10916</v>
      </c>
      <c r="B1276" t="s">
        <v>10917</v>
      </c>
      <c r="C1276" t="s">
        <v>12865</v>
      </c>
      <c r="D1276" s="3">
        <v>699</v>
      </c>
      <c r="E1276" s="3">
        <v>1599</v>
      </c>
      <c r="F1276" s="4" t="str" cm="1">
        <f t="array" ref="F1276">_xlfn.IFS(D1276&lt;1000.01,"$0.01-$1,000",D1276&lt;25000.01,"$1,000.01-$25,000",D1276&lt;50000.01,"$50.000.01-$100,000",D1276&lt;100000.01,"$100,000.01-$150,000")</f>
        <v>$0.01-$1,000</v>
      </c>
      <c r="G1276" s="1">
        <v>0.56000000000000005</v>
      </c>
      <c r="H1276">
        <v>4.7</v>
      </c>
      <c r="I1276" s="3">
        <f t="shared" si="39"/>
        <v>3677700</v>
      </c>
      <c r="J1276">
        <f t="shared" si="40"/>
        <v>1</v>
      </c>
      <c r="K1276" s="2">
        <v>2300</v>
      </c>
      <c r="L1276" t="s">
        <v>10918</v>
      </c>
      <c r="M1276" t="s">
        <v>10919</v>
      </c>
      <c r="N1276" t="s">
        <v>10920</v>
      </c>
      <c r="O1276" t="s">
        <v>10921</v>
      </c>
      <c r="P1276" t="s">
        <v>10922</v>
      </c>
      <c r="Q1276" t="s">
        <v>10923</v>
      </c>
      <c r="R1276" t="s">
        <v>10924</v>
      </c>
      <c r="S1276" t="s">
        <v>10925</v>
      </c>
    </row>
    <row r="1277" spans="1:19" ht="17.25" x14ac:dyDescent="0.3">
      <c r="A1277" t="s">
        <v>10926</v>
      </c>
      <c r="B1277" t="s">
        <v>10927</v>
      </c>
      <c r="C1277" t="s">
        <v>12865</v>
      </c>
      <c r="D1277" s="3">
        <v>1235</v>
      </c>
      <c r="E1277" s="3">
        <v>1499</v>
      </c>
      <c r="F1277" s="4" t="str" cm="1">
        <f t="array" ref="F1277">_xlfn.IFS(D1277&lt;1000.01,"$0.01-$1,000",D1277&lt;25000.01,"$1,000.01-$25,000",D1277&lt;50000.01,"$50.000.01-$100,000",D1277&lt;100000.01,"$100,000.01-$150,000")</f>
        <v>$1,000.01-$25,000</v>
      </c>
      <c r="G1277" s="1">
        <v>0.18</v>
      </c>
      <c r="H1277">
        <v>4.0999999999999996</v>
      </c>
      <c r="I1277" s="3">
        <f t="shared" si="39"/>
        <v>304297</v>
      </c>
      <c r="J1277">
        <f t="shared" si="40"/>
        <v>1</v>
      </c>
      <c r="K1277" s="2">
        <v>203</v>
      </c>
      <c r="L1277" t="s">
        <v>10928</v>
      </c>
      <c r="M1277" t="s">
        <v>10929</v>
      </c>
      <c r="N1277" t="s">
        <v>10930</v>
      </c>
      <c r="O1277" t="s">
        <v>10931</v>
      </c>
      <c r="P1277" t="s">
        <v>10932</v>
      </c>
      <c r="Q1277" t="s">
        <v>10933</v>
      </c>
      <c r="R1277" t="s">
        <v>10934</v>
      </c>
      <c r="S1277" t="s">
        <v>10935</v>
      </c>
    </row>
    <row r="1278" spans="1:19" ht="17.25" x14ac:dyDescent="0.3">
      <c r="A1278" t="s">
        <v>10936</v>
      </c>
      <c r="B1278" t="s">
        <v>10937</v>
      </c>
      <c r="C1278" t="s">
        <v>12865</v>
      </c>
      <c r="D1278" s="3">
        <v>1349</v>
      </c>
      <c r="E1278" s="3">
        <v>2999</v>
      </c>
      <c r="F1278" s="4" t="str" cm="1">
        <f t="array" ref="F1278">_xlfn.IFS(D1278&lt;1000.01,"$0.01-$1,000",D1278&lt;25000.01,"$1,000.01-$25,000",D1278&lt;50000.01,"$50.000.01-$100,000",D1278&lt;100000.01,"$100,000.01-$150,000")</f>
        <v>$1,000.01-$25,000</v>
      </c>
      <c r="G1278" s="1">
        <v>0.55000000000000004</v>
      </c>
      <c r="H1278">
        <v>3.8</v>
      </c>
      <c r="I1278" s="3">
        <f t="shared" si="39"/>
        <v>1322559</v>
      </c>
      <c r="J1278">
        <f t="shared" si="40"/>
        <v>1</v>
      </c>
      <c r="K1278" s="2">
        <v>441</v>
      </c>
      <c r="L1278" t="s">
        <v>10938</v>
      </c>
      <c r="M1278" t="s">
        <v>10939</v>
      </c>
      <c r="N1278" t="s">
        <v>10940</v>
      </c>
      <c r="O1278" t="s">
        <v>10941</v>
      </c>
      <c r="P1278" t="s">
        <v>10942</v>
      </c>
      <c r="Q1278" t="s">
        <v>10943</v>
      </c>
      <c r="R1278" t="s">
        <v>10944</v>
      </c>
      <c r="S1278" t="s">
        <v>10945</v>
      </c>
    </row>
    <row r="1279" spans="1:19" ht="17.25" x14ac:dyDescent="0.3">
      <c r="A1279" t="s">
        <v>10946</v>
      </c>
      <c r="B1279" t="s">
        <v>10947</v>
      </c>
      <c r="C1279" t="s">
        <v>12865</v>
      </c>
      <c r="D1279" s="3">
        <v>6800</v>
      </c>
      <c r="E1279" s="3">
        <v>11500</v>
      </c>
      <c r="F1279" s="4" t="str" cm="1">
        <f t="array" ref="F1279">_xlfn.IFS(D1279&lt;1000.01,"$0.01-$1,000",D1279&lt;25000.01,"$1,000.01-$25,000",D1279&lt;50000.01,"$50.000.01-$100,000",D1279&lt;100000.01,"$100,000.01-$150,000")</f>
        <v>$1,000.01-$25,000</v>
      </c>
      <c r="G1279" s="1">
        <v>0.41</v>
      </c>
      <c r="H1279">
        <v>4.0999999999999996</v>
      </c>
      <c r="I1279" s="3">
        <f t="shared" si="39"/>
        <v>118542000</v>
      </c>
      <c r="J1279">
        <f t="shared" si="40"/>
        <v>1</v>
      </c>
      <c r="K1279" s="2">
        <v>10308</v>
      </c>
      <c r="L1279" t="s">
        <v>10948</v>
      </c>
      <c r="M1279" t="s">
        <v>10949</v>
      </c>
      <c r="N1279" t="s">
        <v>10950</v>
      </c>
      <c r="O1279" t="s">
        <v>10951</v>
      </c>
      <c r="P1279" t="s">
        <v>10952</v>
      </c>
      <c r="Q1279" t="s">
        <v>10953</v>
      </c>
      <c r="R1279" t="s">
        <v>10954</v>
      </c>
      <c r="S1279" t="s">
        <v>10955</v>
      </c>
    </row>
    <row r="1280" spans="1:19" ht="17.25" x14ac:dyDescent="0.3">
      <c r="A1280" t="s">
        <v>10956</v>
      </c>
      <c r="B1280" t="s">
        <v>10957</v>
      </c>
      <c r="C1280" t="s">
        <v>12865</v>
      </c>
      <c r="D1280" s="3">
        <v>2099</v>
      </c>
      <c r="E1280" s="3">
        <v>2499</v>
      </c>
      <c r="F1280" s="4" t="str" cm="1">
        <f t="array" ref="F1280">_xlfn.IFS(D1280&lt;1000.01,"$0.01-$1,000",D1280&lt;25000.01,"$1,000.01-$25,000",D1280&lt;50000.01,"$50.000.01-$100,000",D1280&lt;100000.01,"$100,000.01-$150,000")</f>
        <v>$1,000.01-$25,000</v>
      </c>
      <c r="G1280" s="1">
        <v>0.16</v>
      </c>
      <c r="H1280" t="s">
        <v>10958</v>
      </c>
      <c r="I1280" s="3">
        <f t="shared" si="39"/>
        <v>2479008</v>
      </c>
      <c r="J1280">
        <f t="shared" si="40"/>
        <v>1</v>
      </c>
      <c r="K1280" s="2">
        <v>992</v>
      </c>
      <c r="L1280" t="s">
        <v>10959</v>
      </c>
      <c r="M1280" t="s">
        <v>10960</v>
      </c>
      <c r="N1280" t="s">
        <v>10961</v>
      </c>
      <c r="O1280" t="s">
        <v>10962</v>
      </c>
      <c r="P1280" t="s">
        <v>10963</v>
      </c>
      <c r="Q1280" t="s">
        <v>10964</v>
      </c>
      <c r="R1280" t="s">
        <v>10965</v>
      </c>
      <c r="S1280" t="s">
        <v>10966</v>
      </c>
    </row>
    <row r="1281" spans="1:19" ht="17.25" x14ac:dyDescent="0.3">
      <c r="A1281" t="s">
        <v>10967</v>
      </c>
      <c r="B1281" t="s">
        <v>10968</v>
      </c>
      <c r="C1281" t="s">
        <v>12865</v>
      </c>
      <c r="D1281" s="3">
        <v>1699</v>
      </c>
      <c r="E1281" s="3">
        <v>1975</v>
      </c>
      <c r="F1281" s="4" t="str" cm="1">
        <f t="array" ref="F1281">_xlfn.IFS(D1281&lt;1000.01,"$0.01-$1,000",D1281&lt;25000.01,"$1,000.01-$25,000",D1281&lt;50000.01,"$50.000.01-$100,000",D1281&lt;100000.01,"$100,000.01-$150,000")</f>
        <v>$1,000.01-$25,000</v>
      </c>
      <c r="G1281" s="1">
        <v>0.14000000000000001</v>
      </c>
      <c r="H1281">
        <v>4.0999999999999996</v>
      </c>
      <c r="I1281" s="3">
        <f t="shared" si="39"/>
        <v>9314100</v>
      </c>
      <c r="J1281">
        <f t="shared" si="40"/>
        <v>1</v>
      </c>
      <c r="K1281" s="2">
        <v>4716</v>
      </c>
      <c r="L1281" t="s">
        <v>10969</v>
      </c>
      <c r="M1281" t="s">
        <v>10970</v>
      </c>
      <c r="N1281" t="s">
        <v>10971</v>
      </c>
      <c r="O1281" t="s">
        <v>10972</v>
      </c>
      <c r="P1281" t="s">
        <v>10973</v>
      </c>
      <c r="Q1281" t="s">
        <v>10974</v>
      </c>
      <c r="R1281" t="s">
        <v>10975</v>
      </c>
      <c r="S1281" t="s">
        <v>10976</v>
      </c>
    </row>
    <row r="1282" spans="1:19" ht="17.25" x14ac:dyDescent="0.3">
      <c r="A1282" t="s">
        <v>10977</v>
      </c>
      <c r="B1282" t="s">
        <v>10978</v>
      </c>
      <c r="C1282" t="s">
        <v>12865</v>
      </c>
      <c r="D1282" s="3">
        <v>1069</v>
      </c>
      <c r="E1282" s="3">
        <v>1699</v>
      </c>
      <c r="F1282" s="4" t="str" cm="1">
        <f t="array" ref="F1282">_xlfn.IFS(D1282&lt;1000.01,"$0.01-$1,000",D1282&lt;25000.01,"$1,000.01-$25,000",D1282&lt;50000.01,"$50.000.01-$100,000",D1282&lt;100000.01,"$100,000.01-$150,000")</f>
        <v>$1,000.01-$25,000</v>
      </c>
      <c r="G1282" s="1">
        <v>0.37</v>
      </c>
      <c r="H1282">
        <v>3.9</v>
      </c>
      <c r="I1282" s="3">
        <f t="shared" ref="I1282:I1345" si="41">E1282*K1282</f>
        <v>531787</v>
      </c>
      <c r="J1282">
        <f t="shared" si="40"/>
        <v>1</v>
      </c>
      <c r="K1282" s="2">
        <v>313</v>
      </c>
      <c r="L1282" t="s">
        <v>10979</v>
      </c>
      <c r="M1282" t="s">
        <v>10980</v>
      </c>
      <c r="N1282" t="s">
        <v>10981</v>
      </c>
      <c r="O1282" t="s">
        <v>10982</v>
      </c>
      <c r="P1282" t="s">
        <v>10983</v>
      </c>
      <c r="Q1282" t="s">
        <v>10984</v>
      </c>
      <c r="R1282" t="s">
        <v>10985</v>
      </c>
      <c r="S1282" t="s">
        <v>10986</v>
      </c>
    </row>
    <row r="1283" spans="1:19" ht="17.25" x14ac:dyDescent="0.3">
      <c r="A1283" t="s">
        <v>10987</v>
      </c>
      <c r="B1283" t="s">
        <v>10988</v>
      </c>
      <c r="C1283" t="s">
        <v>12865</v>
      </c>
      <c r="D1283" s="3">
        <v>1349</v>
      </c>
      <c r="E1283" s="3">
        <v>2495</v>
      </c>
      <c r="F1283" s="4" t="str" cm="1">
        <f t="array" ref="F1283">_xlfn.IFS(D1283&lt;1000.01,"$0.01-$1,000",D1283&lt;25000.01,"$1,000.01-$25,000",D1283&lt;50000.01,"$50.000.01-$100,000",D1283&lt;100000.01,"$100,000.01-$150,000")</f>
        <v>$1,000.01-$25,000</v>
      </c>
      <c r="G1283" s="1">
        <v>0.46</v>
      </c>
      <c r="H1283">
        <v>3.8</v>
      </c>
      <c r="I1283" s="3">
        <f t="shared" si="41"/>
        <v>414170</v>
      </c>
      <c r="J1283">
        <f t="shared" si="40"/>
        <v>1</v>
      </c>
      <c r="K1283" s="2">
        <v>166</v>
      </c>
      <c r="L1283" t="s">
        <v>10989</v>
      </c>
      <c r="M1283" t="s">
        <v>10990</v>
      </c>
      <c r="N1283" t="s">
        <v>10991</v>
      </c>
      <c r="O1283" t="s">
        <v>10992</v>
      </c>
      <c r="P1283" t="s">
        <v>10993</v>
      </c>
      <c r="Q1283" t="s">
        <v>10994</v>
      </c>
      <c r="R1283" t="s">
        <v>10995</v>
      </c>
      <c r="S1283" t="s">
        <v>10996</v>
      </c>
    </row>
    <row r="1284" spans="1:19" ht="17.25" x14ac:dyDescent="0.3">
      <c r="A1284" t="s">
        <v>10997</v>
      </c>
      <c r="B1284" t="s">
        <v>10998</v>
      </c>
      <c r="C1284" t="s">
        <v>12865</v>
      </c>
      <c r="D1284" s="3">
        <v>1499</v>
      </c>
      <c r="E1284" s="3">
        <v>3500</v>
      </c>
      <c r="F1284" s="4" t="str" cm="1">
        <f t="array" ref="F1284">_xlfn.IFS(D1284&lt;1000.01,"$0.01-$1,000",D1284&lt;25000.01,"$1,000.01-$25,000",D1284&lt;50000.01,"$50.000.01-$100,000",D1284&lt;100000.01,"$100,000.01-$150,000")</f>
        <v>$1,000.01-$25,000</v>
      </c>
      <c r="G1284" s="1">
        <v>0.56999999999999995</v>
      </c>
      <c r="H1284">
        <v>4.0999999999999996</v>
      </c>
      <c r="I1284" s="3">
        <f t="shared" si="41"/>
        <v>1060500</v>
      </c>
      <c r="J1284">
        <f t="shared" si="40"/>
        <v>1</v>
      </c>
      <c r="K1284" s="2">
        <v>303</v>
      </c>
      <c r="L1284" t="s">
        <v>10999</v>
      </c>
      <c r="M1284" t="s">
        <v>11000</v>
      </c>
      <c r="N1284" t="s">
        <v>11001</v>
      </c>
      <c r="O1284" t="s">
        <v>11002</v>
      </c>
      <c r="P1284" t="s">
        <v>11003</v>
      </c>
      <c r="Q1284" t="s">
        <v>11004</v>
      </c>
      <c r="R1284" t="s">
        <v>11005</v>
      </c>
      <c r="S1284" t="s">
        <v>11006</v>
      </c>
    </row>
    <row r="1285" spans="1:19" ht="17.25" x14ac:dyDescent="0.3">
      <c r="A1285" t="s">
        <v>11007</v>
      </c>
      <c r="B1285" t="s">
        <v>11008</v>
      </c>
      <c r="C1285" t="s">
        <v>12865</v>
      </c>
      <c r="D1285" s="3">
        <v>2092</v>
      </c>
      <c r="E1285" s="3">
        <v>4600</v>
      </c>
      <c r="F1285" s="4" t="str" cm="1">
        <f t="array" ref="F1285">_xlfn.IFS(D1285&lt;1000.01,"$0.01-$1,000",D1285&lt;25000.01,"$1,000.01-$25,000",D1285&lt;50000.01,"$50.000.01-$100,000",D1285&lt;100000.01,"$100,000.01-$150,000")</f>
        <v>$1,000.01-$25,000</v>
      </c>
      <c r="G1285" s="1">
        <v>0.55000000000000004</v>
      </c>
      <c r="H1285">
        <v>4.3</v>
      </c>
      <c r="I1285" s="3">
        <f t="shared" si="41"/>
        <v>2585200</v>
      </c>
      <c r="J1285">
        <f t="shared" si="40"/>
        <v>1</v>
      </c>
      <c r="K1285" s="2">
        <v>562</v>
      </c>
      <c r="L1285" t="s">
        <v>11009</v>
      </c>
      <c r="M1285" t="s">
        <v>11010</v>
      </c>
      <c r="N1285" t="s">
        <v>11011</v>
      </c>
      <c r="O1285" t="s">
        <v>11012</v>
      </c>
      <c r="P1285" t="s">
        <v>11013</v>
      </c>
      <c r="Q1285" t="s">
        <v>11014</v>
      </c>
      <c r="R1285" t="s">
        <v>11015</v>
      </c>
      <c r="S1285" t="s">
        <v>11016</v>
      </c>
    </row>
    <row r="1286" spans="1:19" ht="17.25" x14ac:dyDescent="0.3">
      <c r="A1286" t="s">
        <v>11017</v>
      </c>
      <c r="B1286" t="s">
        <v>11018</v>
      </c>
      <c r="C1286" t="s">
        <v>12865</v>
      </c>
      <c r="D1286" s="3">
        <v>3859</v>
      </c>
      <c r="E1286" s="3">
        <v>10295</v>
      </c>
      <c r="F1286" s="4" t="str" cm="1">
        <f t="array" ref="F1286">_xlfn.IFS(D1286&lt;1000.01,"$0.01-$1,000",D1286&lt;25000.01,"$1,000.01-$25,000",D1286&lt;50000.01,"$50.000.01-$100,000",D1286&lt;100000.01,"$100,000.01-$150,000")</f>
        <v>$1,000.01-$25,000</v>
      </c>
      <c r="G1286" s="1">
        <v>0.63</v>
      </c>
      <c r="H1286">
        <v>3.9</v>
      </c>
      <c r="I1286" s="3">
        <f t="shared" si="41"/>
        <v>83338025</v>
      </c>
      <c r="J1286">
        <f t="shared" si="40"/>
        <v>1</v>
      </c>
      <c r="K1286" s="2">
        <v>8095</v>
      </c>
      <c r="L1286" t="s">
        <v>11019</v>
      </c>
      <c r="M1286" t="s">
        <v>11020</v>
      </c>
      <c r="N1286" t="s">
        <v>11021</v>
      </c>
      <c r="O1286" t="s">
        <v>11022</v>
      </c>
      <c r="P1286" t="s">
        <v>11023</v>
      </c>
      <c r="Q1286" t="s">
        <v>11024</v>
      </c>
      <c r="R1286" t="s">
        <v>11025</v>
      </c>
      <c r="S1286" t="s">
        <v>11026</v>
      </c>
    </row>
    <row r="1287" spans="1:19" ht="17.25" x14ac:dyDescent="0.3">
      <c r="A1287" t="s">
        <v>11027</v>
      </c>
      <c r="B1287" t="s">
        <v>11028</v>
      </c>
      <c r="C1287" t="s">
        <v>12865</v>
      </c>
      <c r="D1287" s="3">
        <v>499</v>
      </c>
      <c r="E1287" s="3">
        <v>2199</v>
      </c>
      <c r="F1287" s="4" t="str" cm="1">
        <f t="array" ref="F1287">_xlfn.IFS(D1287&lt;1000.01,"$0.01-$1,000",D1287&lt;25000.01,"$1,000.01-$25,000",D1287&lt;50000.01,"$50.000.01-$100,000",D1287&lt;100000.01,"$100,000.01-$150,000")</f>
        <v>$0.01-$1,000</v>
      </c>
      <c r="G1287" s="1">
        <v>0.77</v>
      </c>
      <c r="H1287">
        <v>2.8</v>
      </c>
      <c r="I1287" s="3">
        <f t="shared" si="41"/>
        <v>239691</v>
      </c>
      <c r="J1287">
        <f t="shared" si="40"/>
        <v>1</v>
      </c>
      <c r="K1287" s="2">
        <v>109</v>
      </c>
      <c r="L1287" t="s">
        <v>11029</v>
      </c>
      <c r="M1287" t="s">
        <v>11030</v>
      </c>
      <c r="N1287" t="s">
        <v>11031</v>
      </c>
      <c r="O1287" t="s">
        <v>11032</v>
      </c>
      <c r="P1287" t="s">
        <v>11033</v>
      </c>
      <c r="Q1287" t="s">
        <v>11034</v>
      </c>
      <c r="R1287" t="s">
        <v>11035</v>
      </c>
      <c r="S1287" t="s">
        <v>11036</v>
      </c>
    </row>
    <row r="1288" spans="1:19" ht="17.25" x14ac:dyDescent="0.3">
      <c r="A1288" t="s">
        <v>11037</v>
      </c>
      <c r="B1288" t="s">
        <v>11038</v>
      </c>
      <c r="C1288" t="s">
        <v>12865</v>
      </c>
      <c r="D1288" s="3">
        <v>1804</v>
      </c>
      <c r="E1288" s="3">
        <v>2380</v>
      </c>
      <c r="F1288" s="4" t="str" cm="1">
        <f t="array" ref="F1288">_xlfn.IFS(D1288&lt;1000.01,"$0.01-$1,000",D1288&lt;25000.01,"$1,000.01-$25,000",D1288&lt;50000.01,"$50.000.01-$100,000",D1288&lt;100000.01,"$100,000.01-$150,000")</f>
        <v>$1,000.01-$25,000</v>
      </c>
      <c r="G1288" s="1">
        <v>0.24</v>
      </c>
      <c r="H1288">
        <v>4</v>
      </c>
      <c r="I1288" s="3">
        <f t="shared" si="41"/>
        <v>36609160</v>
      </c>
      <c r="J1288">
        <f t="shared" si="40"/>
        <v>1</v>
      </c>
      <c r="K1288" s="2">
        <v>15382</v>
      </c>
      <c r="L1288" t="s">
        <v>11039</v>
      </c>
      <c r="M1288" t="s">
        <v>11040</v>
      </c>
      <c r="N1288" t="s">
        <v>11041</v>
      </c>
      <c r="O1288" t="s">
        <v>11042</v>
      </c>
      <c r="P1288" t="s">
        <v>11043</v>
      </c>
      <c r="Q1288" t="s">
        <v>11044</v>
      </c>
      <c r="R1288" t="s">
        <v>11045</v>
      </c>
      <c r="S1288" t="s">
        <v>11046</v>
      </c>
    </row>
    <row r="1289" spans="1:19" ht="17.25" x14ac:dyDescent="0.3">
      <c r="A1289" t="s">
        <v>11047</v>
      </c>
      <c r="B1289" t="s">
        <v>11048</v>
      </c>
      <c r="C1289" t="s">
        <v>12865</v>
      </c>
      <c r="D1289" s="3">
        <v>6525</v>
      </c>
      <c r="E1289" s="3">
        <v>8820</v>
      </c>
      <c r="F1289" s="4" t="str" cm="1">
        <f t="array" ref="F1289">_xlfn.IFS(D1289&lt;1000.01,"$0.01-$1,000",D1289&lt;25000.01,"$1,000.01-$25,000",D1289&lt;50000.01,"$50.000.01-$100,000",D1289&lt;100000.01,"$100,000.01-$150,000")</f>
        <v>$1,000.01-$25,000</v>
      </c>
      <c r="G1289" s="1">
        <v>0.26</v>
      </c>
      <c r="H1289">
        <v>4.5</v>
      </c>
      <c r="I1289" s="3">
        <f t="shared" si="41"/>
        <v>45308340</v>
      </c>
      <c r="J1289">
        <f t="shared" si="40"/>
        <v>1</v>
      </c>
      <c r="K1289" s="2">
        <v>5137</v>
      </c>
      <c r="L1289" t="s">
        <v>11049</v>
      </c>
      <c r="M1289" t="s">
        <v>11050</v>
      </c>
      <c r="N1289" t="s">
        <v>11051</v>
      </c>
      <c r="O1289" t="s">
        <v>11052</v>
      </c>
      <c r="P1289" t="s">
        <v>11053</v>
      </c>
      <c r="Q1289" t="s">
        <v>11054</v>
      </c>
      <c r="R1289" t="s">
        <v>11055</v>
      </c>
      <c r="S1289" t="s">
        <v>11056</v>
      </c>
    </row>
    <row r="1290" spans="1:19" ht="17.25" x14ac:dyDescent="0.3">
      <c r="A1290" t="s">
        <v>11057</v>
      </c>
      <c r="B1290" t="s">
        <v>11058</v>
      </c>
      <c r="C1290" t="s">
        <v>12865</v>
      </c>
      <c r="D1290" s="3">
        <v>4999</v>
      </c>
      <c r="E1290" s="3">
        <v>24999</v>
      </c>
      <c r="F1290" s="4" t="str" cm="1">
        <f t="array" ref="F1290">_xlfn.IFS(D1290&lt;1000.01,"$0.01-$1,000",D1290&lt;25000.01,"$1,000.01-$25,000",D1290&lt;50000.01,"$50.000.01-$100,000",D1290&lt;100000.01,"$100,000.01-$150,000")</f>
        <v>$1,000.01-$25,000</v>
      </c>
      <c r="G1290" s="1">
        <v>0.8</v>
      </c>
      <c r="H1290">
        <v>4.5999999999999996</v>
      </c>
      <c r="I1290" s="3">
        <f t="shared" si="41"/>
        <v>3099876</v>
      </c>
      <c r="J1290">
        <f t="shared" si="40"/>
        <v>1</v>
      </c>
      <c r="K1290" s="2">
        <v>124</v>
      </c>
      <c r="L1290" t="s">
        <v>11059</v>
      </c>
      <c r="M1290" t="s">
        <v>11060</v>
      </c>
      <c r="N1290" t="s">
        <v>11061</v>
      </c>
      <c r="O1290" t="s">
        <v>11062</v>
      </c>
      <c r="P1290" t="s">
        <v>11063</v>
      </c>
      <c r="Q1290" t="s">
        <v>11064</v>
      </c>
      <c r="R1290" t="s">
        <v>11065</v>
      </c>
      <c r="S1290" t="s">
        <v>11066</v>
      </c>
    </row>
    <row r="1291" spans="1:19" ht="17.25" x14ac:dyDescent="0.3">
      <c r="A1291" t="s">
        <v>11067</v>
      </c>
      <c r="B1291" t="s">
        <v>11068</v>
      </c>
      <c r="C1291" t="s">
        <v>12865</v>
      </c>
      <c r="D1291" s="3">
        <v>1189</v>
      </c>
      <c r="E1291" s="3">
        <v>2400</v>
      </c>
      <c r="F1291" s="4" t="str" cm="1">
        <f t="array" ref="F1291">_xlfn.IFS(D1291&lt;1000.01,"$0.01-$1,000",D1291&lt;25000.01,"$1,000.01-$25,000",D1291&lt;50000.01,"$50.000.01-$100,000",D1291&lt;100000.01,"$100,000.01-$150,000")</f>
        <v>$1,000.01-$25,000</v>
      </c>
      <c r="G1291" s="1">
        <v>0.5</v>
      </c>
      <c r="H1291">
        <v>4.0999999999999996</v>
      </c>
      <c r="I1291" s="3">
        <f t="shared" si="41"/>
        <v>1483200</v>
      </c>
      <c r="J1291">
        <f t="shared" si="40"/>
        <v>1</v>
      </c>
      <c r="K1291" s="2">
        <v>618</v>
      </c>
      <c r="L1291" t="s">
        <v>11069</v>
      </c>
      <c r="M1291" t="s">
        <v>11070</v>
      </c>
      <c r="N1291" t="s">
        <v>11071</v>
      </c>
      <c r="O1291" t="s">
        <v>11072</v>
      </c>
      <c r="P1291" t="s">
        <v>11073</v>
      </c>
      <c r="Q1291" t="s">
        <v>11074</v>
      </c>
      <c r="R1291" t="s">
        <v>11075</v>
      </c>
      <c r="S1291" t="s">
        <v>11076</v>
      </c>
    </row>
    <row r="1292" spans="1:19" ht="17.25" x14ac:dyDescent="0.3">
      <c r="A1292" t="s">
        <v>11077</v>
      </c>
      <c r="B1292" t="s">
        <v>11078</v>
      </c>
      <c r="C1292" t="s">
        <v>12865</v>
      </c>
      <c r="D1292" s="3">
        <v>2590</v>
      </c>
      <c r="E1292" s="3">
        <v>4200</v>
      </c>
      <c r="F1292" s="4" t="str" cm="1">
        <f t="array" ref="F1292">_xlfn.IFS(D1292&lt;1000.01,"$0.01-$1,000",D1292&lt;25000.01,"$1,000.01-$25,000",D1292&lt;50000.01,"$50.000.01-$100,000",D1292&lt;100000.01,"$100,000.01-$150,000")</f>
        <v>$1,000.01-$25,000</v>
      </c>
      <c r="G1292" s="1">
        <v>0.38</v>
      </c>
      <c r="H1292">
        <v>4.0999999999999996</v>
      </c>
      <c r="I1292" s="3">
        <f t="shared" si="41"/>
        <v>264600</v>
      </c>
      <c r="J1292">
        <f t="shared" si="40"/>
        <v>1</v>
      </c>
      <c r="K1292" s="2">
        <v>63</v>
      </c>
      <c r="L1292" t="s">
        <v>11079</v>
      </c>
      <c r="M1292" t="s">
        <v>11080</v>
      </c>
      <c r="N1292" t="s">
        <v>11081</v>
      </c>
      <c r="O1292" t="s">
        <v>11082</v>
      </c>
      <c r="P1292" t="s">
        <v>11083</v>
      </c>
      <c r="Q1292" t="s">
        <v>11084</v>
      </c>
      <c r="R1292" t="s">
        <v>11085</v>
      </c>
      <c r="S1292" t="s">
        <v>11086</v>
      </c>
    </row>
    <row r="1293" spans="1:19" ht="17.25" x14ac:dyDescent="0.3">
      <c r="A1293" t="s">
        <v>11087</v>
      </c>
      <c r="B1293" t="s">
        <v>11088</v>
      </c>
      <c r="C1293" t="s">
        <v>12865</v>
      </c>
      <c r="D1293" s="3">
        <v>899</v>
      </c>
      <c r="E1293" s="3">
        <v>1599</v>
      </c>
      <c r="F1293" s="4" t="str" cm="1">
        <f t="array" ref="F1293">_xlfn.IFS(D1293&lt;1000.01,"$0.01-$1,000",D1293&lt;25000.01,"$1,000.01-$25,000",D1293&lt;50000.01,"$50.000.01-$100,000",D1293&lt;100000.01,"$100,000.01-$150,000")</f>
        <v>$0.01-$1,000</v>
      </c>
      <c r="G1293" s="1">
        <v>0.44</v>
      </c>
      <c r="H1293">
        <v>3.4</v>
      </c>
      <c r="I1293" s="3">
        <f t="shared" si="41"/>
        <v>23985</v>
      </c>
      <c r="J1293">
        <f t="shared" si="40"/>
        <v>1</v>
      </c>
      <c r="K1293" s="2">
        <v>15</v>
      </c>
      <c r="L1293" t="s">
        <v>11089</v>
      </c>
      <c r="M1293" t="s">
        <v>11090</v>
      </c>
      <c r="N1293" t="s">
        <v>11091</v>
      </c>
      <c r="O1293" t="s">
        <v>11092</v>
      </c>
      <c r="P1293" t="s">
        <v>11093</v>
      </c>
      <c r="Q1293" t="s">
        <v>11094</v>
      </c>
      <c r="R1293" t="s">
        <v>11095</v>
      </c>
      <c r="S1293" t="s">
        <v>11096</v>
      </c>
    </row>
    <row r="1294" spans="1:19" ht="17.25" x14ac:dyDescent="0.3">
      <c r="A1294" t="s">
        <v>11097</v>
      </c>
      <c r="B1294" t="s">
        <v>11098</v>
      </c>
      <c r="C1294" t="s">
        <v>12865</v>
      </c>
      <c r="D1294" s="3">
        <v>998</v>
      </c>
      <c r="E1294" s="3">
        <v>2999</v>
      </c>
      <c r="F1294" s="4" t="str" cm="1">
        <f t="array" ref="F1294">_xlfn.IFS(D1294&lt;1000.01,"$0.01-$1,000",D1294&lt;25000.01,"$1,000.01-$25,000",D1294&lt;50000.01,"$50.000.01-$100,000",D1294&lt;100000.01,"$100,000.01-$150,000")</f>
        <v>$0.01-$1,000</v>
      </c>
      <c r="G1294" s="1">
        <v>0.67</v>
      </c>
      <c r="H1294">
        <v>4.5999999999999996</v>
      </c>
      <c r="I1294" s="3">
        <f t="shared" si="41"/>
        <v>26991</v>
      </c>
      <c r="J1294">
        <f t="shared" si="40"/>
        <v>1</v>
      </c>
      <c r="K1294" s="2">
        <v>9</v>
      </c>
      <c r="L1294" t="s">
        <v>11099</v>
      </c>
      <c r="M1294" t="s">
        <v>11100</v>
      </c>
      <c r="N1294" t="s">
        <v>11101</v>
      </c>
      <c r="O1294" t="s">
        <v>11102</v>
      </c>
      <c r="P1294" t="s">
        <v>11103</v>
      </c>
      <c r="Q1294" t="s">
        <v>11104</v>
      </c>
      <c r="R1294" t="s">
        <v>11105</v>
      </c>
      <c r="S1294" t="s">
        <v>11106</v>
      </c>
    </row>
    <row r="1295" spans="1:19" ht="17.25" x14ac:dyDescent="0.3">
      <c r="A1295" t="s">
        <v>11107</v>
      </c>
      <c r="B1295" t="s">
        <v>11108</v>
      </c>
      <c r="C1295" t="s">
        <v>12865</v>
      </c>
      <c r="D1295" s="3">
        <v>998.06</v>
      </c>
      <c r="E1295" s="3">
        <v>1282</v>
      </c>
      <c r="F1295" s="4" t="str" cm="1">
        <f t="array" ref="F1295">_xlfn.IFS(D1295&lt;1000.01,"$0.01-$1,000",D1295&lt;25000.01,"$1,000.01-$25,000",D1295&lt;50000.01,"$50.000.01-$100,000",D1295&lt;100000.01,"$100,000.01-$150,000")</f>
        <v>$0.01-$1,000</v>
      </c>
      <c r="G1295" s="1">
        <v>0.22</v>
      </c>
      <c r="H1295">
        <v>4.2</v>
      </c>
      <c r="I1295" s="3">
        <f t="shared" si="41"/>
        <v>9325268</v>
      </c>
      <c r="J1295">
        <f t="shared" si="40"/>
        <v>1</v>
      </c>
      <c r="K1295" s="2">
        <v>7274</v>
      </c>
      <c r="L1295" t="s">
        <v>11109</v>
      </c>
      <c r="M1295" t="s">
        <v>11110</v>
      </c>
      <c r="N1295" t="s">
        <v>11111</v>
      </c>
      <c r="O1295" t="s">
        <v>11112</v>
      </c>
      <c r="P1295" t="s">
        <v>11113</v>
      </c>
      <c r="Q1295" t="s">
        <v>11114</v>
      </c>
      <c r="R1295" t="s">
        <v>11115</v>
      </c>
      <c r="S1295" t="s">
        <v>11116</v>
      </c>
    </row>
    <row r="1296" spans="1:19" ht="17.25" x14ac:dyDescent="0.3">
      <c r="A1296" t="s">
        <v>11117</v>
      </c>
      <c r="B1296" t="s">
        <v>11118</v>
      </c>
      <c r="C1296" t="s">
        <v>12865</v>
      </c>
      <c r="D1296" s="3">
        <v>1099</v>
      </c>
      <c r="E1296" s="3">
        <v>1990</v>
      </c>
      <c r="F1296" s="4" t="str" cm="1">
        <f t="array" ref="F1296">_xlfn.IFS(D1296&lt;1000.01,"$0.01-$1,000",D1296&lt;25000.01,"$1,000.01-$25,000",D1296&lt;50000.01,"$50.000.01-$100,000",D1296&lt;100000.01,"$100,000.01-$150,000")</f>
        <v>$1,000.01-$25,000</v>
      </c>
      <c r="G1296" s="1">
        <v>0.45</v>
      </c>
      <c r="H1296">
        <v>3.9</v>
      </c>
      <c r="I1296" s="3">
        <f t="shared" si="41"/>
        <v>11762890</v>
      </c>
      <c r="J1296">
        <f t="shared" si="40"/>
        <v>1</v>
      </c>
      <c r="K1296" s="2">
        <v>5911</v>
      </c>
      <c r="L1296" t="s">
        <v>11119</v>
      </c>
      <c r="M1296" t="s">
        <v>11120</v>
      </c>
      <c r="N1296" t="s">
        <v>11121</v>
      </c>
      <c r="O1296" t="s">
        <v>11122</v>
      </c>
      <c r="P1296" t="s">
        <v>11123</v>
      </c>
      <c r="Q1296" t="s">
        <v>11124</v>
      </c>
      <c r="R1296" t="s">
        <v>11125</v>
      </c>
      <c r="S1296" t="s">
        <v>11126</v>
      </c>
    </row>
    <row r="1297" spans="1:19" ht="17.25" x14ac:dyDescent="0.3">
      <c r="A1297" t="s">
        <v>11127</v>
      </c>
      <c r="B1297" t="s">
        <v>11128</v>
      </c>
      <c r="C1297" t="s">
        <v>12865</v>
      </c>
      <c r="D1297" s="3">
        <v>5999</v>
      </c>
      <c r="E1297" s="3">
        <v>9999</v>
      </c>
      <c r="F1297" s="4" t="str" cm="1">
        <f t="array" ref="F1297">_xlfn.IFS(D1297&lt;1000.01,"$0.01-$1,000",D1297&lt;25000.01,"$1,000.01-$25,000",D1297&lt;50000.01,"$50.000.01-$100,000",D1297&lt;100000.01,"$100,000.01-$150,000")</f>
        <v>$1,000.01-$25,000</v>
      </c>
      <c r="G1297" s="1">
        <v>0.4</v>
      </c>
      <c r="H1297">
        <v>4.2</v>
      </c>
      <c r="I1297" s="3">
        <f t="shared" si="41"/>
        <v>1699830</v>
      </c>
      <c r="J1297">
        <f t="shared" si="40"/>
        <v>1</v>
      </c>
      <c r="K1297" s="2">
        <v>170</v>
      </c>
      <c r="L1297" t="s">
        <v>11129</v>
      </c>
      <c r="M1297" t="s">
        <v>11130</v>
      </c>
      <c r="N1297" t="s">
        <v>11131</v>
      </c>
      <c r="O1297" t="s">
        <v>11132</v>
      </c>
      <c r="P1297" t="s">
        <v>11133</v>
      </c>
      <c r="Q1297" t="s">
        <v>11134</v>
      </c>
      <c r="R1297" t="s">
        <v>11135</v>
      </c>
      <c r="S1297" t="s">
        <v>11136</v>
      </c>
    </row>
    <row r="1298" spans="1:19" ht="17.25" x14ac:dyDescent="0.3">
      <c r="A1298" t="s">
        <v>11137</v>
      </c>
      <c r="B1298" t="s">
        <v>11138</v>
      </c>
      <c r="C1298" t="s">
        <v>12865</v>
      </c>
      <c r="D1298" s="3">
        <v>8886</v>
      </c>
      <c r="E1298" s="3">
        <v>11850</v>
      </c>
      <c r="F1298" s="4" t="str" cm="1">
        <f t="array" ref="F1298">_xlfn.IFS(D1298&lt;1000.01,"$0.01-$1,000",D1298&lt;25000.01,"$1,000.01-$25,000",D1298&lt;50000.01,"$50.000.01-$100,000",D1298&lt;100000.01,"$100,000.01-$150,000")</f>
        <v>$1,000.01-$25,000</v>
      </c>
      <c r="G1298" s="1">
        <v>0.25</v>
      </c>
      <c r="H1298">
        <v>4.2</v>
      </c>
      <c r="I1298" s="3">
        <f t="shared" si="41"/>
        <v>36320250</v>
      </c>
      <c r="J1298">
        <f t="shared" si="40"/>
        <v>1</v>
      </c>
      <c r="K1298" s="2">
        <v>3065</v>
      </c>
      <c r="L1298" t="s">
        <v>11139</v>
      </c>
      <c r="M1298" t="s">
        <v>11140</v>
      </c>
      <c r="N1298" t="s">
        <v>11141</v>
      </c>
      <c r="O1298" t="s">
        <v>11142</v>
      </c>
      <c r="P1298" t="s">
        <v>11143</v>
      </c>
      <c r="Q1298" t="s">
        <v>11144</v>
      </c>
      <c r="R1298" t="s">
        <v>11145</v>
      </c>
      <c r="S1298" t="s">
        <v>11146</v>
      </c>
    </row>
    <row r="1299" spans="1:19" ht="17.25" x14ac:dyDescent="0.3">
      <c r="A1299" t="s">
        <v>11147</v>
      </c>
      <c r="B1299" t="s">
        <v>11148</v>
      </c>
      <c r="C1299" t="s">
        <v>12865</v>
      </c>
      <c r="D1299" s="3">
        <v>475</v>
      </c>
      <c r="E1299" s="3">
        <v>999</v>
      </c>
      <c r="F1299" s="4" t="str" cm="1">
        <f t="array" ref="F1299">_xlfn.IFS(D1299&lt;1000.01,"$0.01-$1,000",D1299&lt;25000.01,"$1,000.01-$25,000",D1299&lt;50000.01,"$50.000.01-$100,000",D1299&lt;100000.01,"$100,000.01-$150,000")</f>
        <v>$0.01-$1,000</v>
      </c>
      <c r="G1299" s="1">
        <v>0.52</v>
      </c>
      <c r="H1299">
        <v>4.0999999999999996</v>
      </c>
      <c r="I1299" s="3">
        <f t="shared" si="41"/>
        <v>1019979</v>
      </c>
      <c r="J1299">
        <f t="shared" si="40"/>
        <v>1</v>
      </c>
      <c r="K1299" s="2">
        <v>1021</v>
      </c>
      <c r="L1299" t="s">
        <v>11149</v>
      </c>
      <c r="M1299" t="s">
        <v>11150</v>
      </c>
      <c r="N1299" t="s">
        <v>11151</v>
      </c>
      <c r="O1299" t="s">
        <v>11152</v>
      </c>
      <c r="P1299" t="s">
        <v>11153</v>
      </c>
      <c r="Q1299" t="s">
        <v>11154</v>
      </c>
      <c r="R1299" t="s">
        <v>11155</v>
      </c>
      <c r="S1299" t="s">
        <v>11156</v>
      </c>
    </row>
    <row r="1300" spans="1:19" ht="17.25" x14ac:dyDescent="0.3">
      <c r="A1300" t="s">
        <v>11157</v>
      </c>
      <c r="B1300" t="s">
        <v>11158</v>
      </c>
      <c r="C1300" t="s">
        <v>12865</v>
      </c>
      <c r="D1300" s="3">
        <v>4995</v>
      </c>
      <c r="E1300" s="3">
        <v>20049</v>
      </c>
      <c r="F1300" s="4" t="str" cm="1">
        <f t="array" ref="F1300">_xlfn.IFS(D1300&lt;1000.01,"$0.01-$1,000",D1300&lt;25000.01,"$1,000.01-$25,000",D1300&lt;50000.01,"$50.000.01-$100,000",D1300&lt;100000.01,"$100,000.01-$150,000")</f>
        <v>$1,000.01-$25,000</v>
      </c>
      <c r="G1300" s="1">
        <v>0.75</v>
      </c>
      <c r="H1300">
        <v>4.8</v>
      </c>
      <c r="I1300" s="3">
        <f t="shared" si="41"/>
        <v>79474236</v>
      </c>
      <c r="J1300">
        <f t="shared" si="40"/>
        <v>1</v>
      </c>
      <c r="K1300" s="2">
        <v>3964</v>
      </c>
      <c r="L1300" t="s">
        <v>11159</v>
      </c>
      <c r="M1300" t="s">
        <v>11160</v>
      </c>
      <c r="N1300" t="s">
        <v>11161</v>
      </c>
      <c r="O1300" t="s">
        <v>11162</v>
      </c>
      <c r="P1300" t="s">
        <v>11163</v>
      </c>
      <c r="Q1300" t="s">
        <v>11164</v>
      </c>
      <c r="R1300" t="s">
        <v>11165</v>
      </c>
      <c r="S1300" t="s">
        <v>11166</v>
      </c>
    </row>
    <row r="1301" spans="1:19" ht="17.25" x14ac:dyDescent="0.3">
      <c r="A1301" t="s">
        <v>11167</v>
      </c>
      <c r="B1301" t="s">
        <v>11168</v>
      </c>
      <c r="C1301" t="s">
        <v>12865</v>
      </c>
      <c r="D1301" s="3">
        <v>13999</v>
      </c>
      <c r="E1301" s="3">
        <v>24850</v>
      </c>
      <c r="F1301" s="4" t="str" cm="1">
        <f t="array" ref="F1301">_xlfn.IFS(D1301&lt;1000.01,"$0.01-$1,000",D1301&lt;25000.01,"$1,000.01-$25,000",D1301&lt;50000.01,"$50.000.01-$100,000",D1301&lt;100000.01,"$100,000.01-$150,000")</f>
        <v>$1,000.01-$25,000</v>
      </c>
      <c r="G1301" s="1">
        <v>0.44</v>
      </c>
      <c r="H1301">
        <v>4.4000000000000004</v>
      </c>
      <c r="I1301" s="3">
        <f t="shared" si="41"/>
        <v>222357800</v>
      </c>
      <c r="J1301">
        <f t="shared" si="40"/>
        <v>1</v>
      </c>
      <c r="K1301" s="2">
        <v>8948</v>
      </c>
      <c r="L1301" t="s">
        <v>11169</v>
      </c>
      <c r="M1301" t="s">
        <v>11170</v>
      </c>
      <c r="N1301" t="s">
        <v>11171</v>
      </c>
      <c r="O1301" t="s">
        <v>11172</v>
      </c>
      <c r="P1301" t="s">
        <v>11173</v>
      </c>
      <c r="Q1301" t="s">
        <v>11174</v>
      </c>
      <c r="R1301" t="s">
        <v>11175</v>
      </c>
      <c r="S1301" t="s">
        <v>11176</v>
      </c>
    </row>
    <row r="1302" spans="1:19" ht="17.25" x14ac:dyDescent="0.3">
      <c r="A1302" t="s">
        <v>11177</v>
      </c>
      <c r="B1302" t="s">
        <v>11178</v>
      </c>
      <c r="C1302" t="s">
        <v>12865</v>
      </c>
      <c r="D1302" s="3">
        <v>8499</v>
      </c>
      <c r="E1302" s="3">
        <v>16490</v>
      </c>
      <c r="F1302" s="4" t="str" cm="1">
        <f t="array" ref="F1302">_xlfn.IFS(D1302&lt;1000.01,"$0.01-$1,000",D1302&lt;25000.01,"$1,000.01-$25,000",D1302&lt;50000.01,"$50.000.01-$100,000",D1302&lt;100000.01,"$100,000.01-$150,000")</f>
        <v>$1,000.01-$25,000</v>
      </c>
      <c r="G1302" s="1">
        <v>0.48</v>
      </c>
      <c r="H1302">
        <v>4.3</v>
      </c>
      <c r="I1302" s="3">
        <f t="shared" si="41"/>
        <v>1599530</v>
      </c>
      <c r="J1302">
        <f t="shared" si="40"/>
        <v>1</v>
      </c>
      <c r="K1302" s="2">
        <v>97</v>
      </c>
      <c r="L1302" t="s">
        <v>11179</v>
      </c>
      <c r="M1302" t="s">
        <v>11180</v>
      </c>
      <c r="N1302" t="s">
        <v>11181</v>
      </c>
      <c r="O1302" t="s">
        <v>11182</v>
      </c>
      <c r="P1302" t="s">
        <v>11183</v>
      </c>
      <c r="Q1302" t="s">
        <v>11184</v>
      </c>
      <c r="R1302" t="s">
        <v>11185</v>
      </c>
      <c r="S1302" t="s">
        <v>11186</v>
      </c>
    </row>
    <row r="1303" spans="1:19" ht="17.25" x14ac:dyDescent="0.3">
      <c r="A1303" t="s">
        <v>11187</v>
      </c>
      <c r="B1303" t="s">
        <v>11188</v>
      </c>
      <c r="C1303" t="s">
        <v>12865</v>
      </c>
      <c r="D1303" s="3">
        <v>949</v>
      </c>
      <c r="E1303" s="3">
        <v>975</v>
      </c>
      <c r="F1303" s="4" t="str" cm="1">
        <f t="array" ref="F1303">_xlfn.IFS(D1303&lt;1000.01,"$0.01-$1,000",D1303&lt;25000.01,"$1,000.01-$25,000",D1303&lt;50000.01,"$50.000.01-$100,000",D1303&lt;100000.01,"$100,000.01-$150,000")</f>
        <v>$0.01-$1,000</v>
      </c>
      <c r="G1303" s="1">
        <v>0.03</v>
      </c>
      <c r="H1303">
        <v>4.3</v>
      </c>
      <c r="I1303" s="3">
        <f t="shared" si="41"/>
        <v>7042425</v>
      </c>
      <c r="J1303">
        <f t="shared" si="40"/>
        <v>1</v>
      </c>
      <c r="K1303" s="2">
        <v>7223</v>
      </c>
      <c r="L1303" t="s">
        <v>11189</v>
      </c>
      <c r="M1303" t="s">
        <v>11190</v>
      </c>
      <c r="N1303" t="s">
        <v>11191</v>
      </c>
      <c r="O1303" t="s">
        <v>11192</v>
      </c>
      <c r="P1303" t="s">
        <v>11193</v>
      </c>
      <c r="Q1303" t="s">
        <v>11194</v>
      </c>
      <c r="R1303" t="s">
        <v>11195</v>
      </c>
      <c r="S1303" t="s">
        <v>11196</v>
      </c>
    </row>
    <row r="1304" spans="1:19" ht="17.25" x14ac:dyDescent="0.3">
      <c r="A1304" t="s">
        <v>11197</v>
      </c>
      <c r="B1304" t="s">
        <v>11198</v>
      </c>
      <c r="C1304" t="s">
        <v>12865</v>
      </c>
      <c r="D1304" s="3">
        <v>395</v>
      </c>
      <c r="E1304" s="3">
        <v>499</v>
      </c>
      <c r="F1304" s="4" t="str" cm="1">
        <f t="array" ref="F1304">_xlfn.IFS(D1304&lt;1000.01,"$0.01-$1,000",D1304&lt;25000.01,"$1,000.01-$25,000",D1304&lt;50000.01,"$50.000.01-$100,000",D1304&lt;100000.01,"$100,000.01-$150,000")</f>
        <v>$0.01-$1,000</v>
      </c>
      <c r="G1304" s="1">
        <v>0.21</v>
      </c>
      <c r="H1304">
        <v>4</v>
      </c>
      <c r="I1304" s="3">
        <f t="shared" si="41"/>
        <v>164670</v>
      </c>
      <c r="J1304">
        <f t="shared" si="40"/>
        <v>1</v>
      </c>
      <c r="K1304" s="2">
        <v>330</v>
      </c>
      <c r="L1304" t="s">
        <v>11199</v>
      </c>
      <c r="M1304" t="s">
        <v>11200</v>
      </c>
      <c r="N1304" t="s">
        <v>11201</v>
      </c>
      <c r="O1304" t="s">
        <v>11202</v>
      </c>
      <c r="P1304" t="s">
        <v>11203</v>
      </c>
      <c r="Q1304" t="s">
        <v>11204</v>
      </c>
      <c r="R1304" t="s">
        <v>11205</v>
      </c>
      <c r="S1304" t="s">
        <v>11206</v>
      </c>
    </row>
    <row r="1305" spans="1:19" ht="17.25" x14ac:dyDescent="0.3">
      <c r="A1305" t="s">
        <v>11207</v>
      </c>
      <c r="B1305" t="s">
        <v>11208</v>
      </c>
      <c r="C1305" t="s">
        <v>12865</v>
      </c>
      <c r="D1305" s="3">
        <v>635</v>
      </c>
      <c r="E1305" s="3">
        <v>635</v>
      </c>
      <c r="F1305" s="4" t="str" cm="1">
        <f t="array" ref="F1305">_xlfn.IFS(D1305&lt;1000.01,"$0.01-$1,000",D1305&lt;25000.01,"$1,000.01-$25,000",D1305&lt;50000.01,"$50.000.01-$100,000",D1305&lt;100000.01,"$100,000.01-$150,000")</f>
        <v>$0.01-$1,000</v>
      </c>
      <c r="G1305" s="1">
        <v>0</v>
      </c>
      <c r="H1305">
        <v>4.3</v>
      </c>
      <c r="I1305" s="3">
        <f t="shared" si="41"/>
        <v>2901950</v>
      </c>
      <c r="J1305">
        <f t="shared" si="40"/>
        <v>1</v>
      </c>
      <c r="K1305" s="2">
        <v>4570</v>
      </c>
      <c r="L1305" t="s">
        <v>11209</v>
      </c>
      <c r="M1305" t="s">
        <v>11210</v>
      </c>
      <c r="N1305" t="s">
        <v>11211</v>
      </c>
      <c r="O1305" t="s">
        <v>11212</v>
      </c>
      <c r="P1305" t="s">
        <v>11213</v>
      </c>
      <c r="Q1305" t="s">
        <v>11214</v>
      </c>
      <c r="R1305" t="s">
        <v>11215</v>
      </c>
      <c r="S1305" t="s">
        <v>11216</v>
      </c>
    </row>
    <row r="1306" spans="1:19" ht="17.25" x14ac:dyDescent="0.3">
      <c r="A1306" t="s">
        <v>11217</v>
      </c>
      <c r="B1306" t="s">
        <v>11218</v>
      </c>
      <c r="C1306" t="s">
        <v>12865</v>
      </c>
      <c r="D1306" s="3">
        <v>717</v>
      </c>
      <c r="E1306" s="3">
        <v>1390</v>
      </c>
      <c r="F1306" s="4" t="str" cm="1">
        <f t="array" ref="F1306">_xlfn.IFS(D1306&lt;1000.01,"$0.01-$1,000",D1306&lt;25000.01,"$1,000.01-$25,000",D1306&lt;50000.01,"$50.000.01-$100,000",D1306&lt;100000.01,"$100,000.01-$150,000")</f>
        <v>$0.01-$1,000</v>
      </c>
      <c r="G1306" s="1">
        <v>0.48</v>
      </c>
      <c r="H1306">
        <v>4</v>
      </c>
      <c r="I1306" s="3">
        <f t="shared" si="41"/>
        <v>6765130</v>
      </c>
      <c r="J1306">
        <f t="shared" si="40"/>
        <v>1</v>
      </c>
      <c r="K1306" s="2">
        <v>4867</v>
      </c>
      <c r="L1306" t="s">
        <v>11219</v>
      </c>
      <c r="M1306" t="s">
        <v>11220</v>
      </c>
      <c r="N1306" t="s">
        <v>11221</v>
      </c>
      <c r="O1306" t="s">
        <v>11222</v>
      </c>
      <c r="P1306" t="s">
        <v>11223</v>
      </c>
      <c r="Q1306" t="s">
        <v>11224</v>
      </c>
      <c r="R1306" t="s">
        <v>11225</v>
      </c>
      <c r="S1306" t="s">
        <v>11226</v>
      </c>
    </row>
    <row r="1307" spans="1:19" ht="17.25" x14ac:dyDescent="0.3">
      <c r="A1307" t="s">
        <v>11227</v>
      </c>
      <c r="B1307" t="s">
        <v>11228</v>
      </c>
      <c r="C1307" t="s">
        <v>12865</v>
      </c>
      <c r="D1307" s="3">
        <v>27900</v>
      </c>
      <c r="E1307" s="3">
        <v>59900</v>
      </c>
      <c r="F1307" s="4" t="str" cm="1">
        <f t="array" ref="F1307">_xlfn.IFS(D1307&lt;1000.01,"$0.01-$1,000",D1307&lt;25000.01,"$1,000.01-$25,000",D1307&lt;50000.01,"$50.000.01-$100,000",D1307&lt;100000.01,"$100,000.01-$150,000")</f>
        <v>$50.000.01-$100,000</v>
      </c>
      <c r="G1307" s="1">
        <v>0.53</v>
      </c>
      <c r="H1307">
        <v>4.4000000000000004</v>
      </c>
      <c r="I1307" s="3">
        <f t="shared" si="41"/>
        <v>317350200</v>
      </c>
      <c r="J1307">
        <f t="shared" si="40"/>
        <v>1</v>
      </c>
      <c r="K1307" s="2">
        <v>5298</v>
      </c>
      <c r="L1307" t="s">
        <v>11229</v>
      </c>
      <c r="M1307" t="s">
        <v>11230</v>
      </c>
      <c r="N1307" t="s">
        <v>11231</v>
      </c>
      <c r="O1307" t="s">
        <v>11232</v>
      </c>
      <c r="P1307" t="s">
        <v>11233</v>
      </c>
      <c r="Q1307" t="s">
        <v>11234</v>
      </c>
      <c r="R1307" t="s">
        <v>11235</v>
      </c>
      <c r="S1307" t="s">
        <v>11236</v>
      </c>
    </row>
    <row r="1308" spans="1:19" ht="17.25" x14ac:dyDescent="0.3">
      <c r="A1308" t="s">
        <v>11237</v>
      </c>
      <c r="B1308" t="s">
        <v>11238</v>
      </c>
      <c r="C1308" t="s">
        <v>12865</v>
      </c>
      <c r="D1308" s="3">
        <v>649</v>
      </c>
      <c r="E1308" s="3">
        <v>670</v>
      </c>
      <c r="F1308" s="4" t="str" cm="1">
        <f t="array" ref="F1308">_xlfn.IFS(D1308&lt;1000.01,"$0.01-$1,000",D1308&lt;25000.01,"$1,000.01-$25,000",D1308&lt;50000.01,"$50.000.01-$100,000",D1308&lt;100000.01,"$100,000.01-$150,000")</f>
        <v>$0.01-$1,000</v>
      </c>
      <c r="G1308" s="1">
        <v>0.03</v>
      </c>
      <c r="H1308">
        <v>4.0999999999999996</v>
      </c>
      <c r="I1308" s="3">
        <f t="shared" si="41"/>
        <v>5216620</v>
      </c>
      <c r="J1308">
        <f t="shared" si="40"/>
        <v>1</v>
      </c>
      <c r="K1308" s="2">
        <v>7786</v>
      </c>
      <c r="L1308" t="s">
        <v>11239</v>
      </c>
      <c r="M1308" t="s">
        <v>11240</v>
      </c>
      <c r="N1308" t="s">
        <v>11241</v>
      </c>
      <c r="O1308" t="s">
        <v>11242</v>
      </c>
      <c r="P1308" t="s">
        <v>11243</v>
      </c>
      <c r="Q1308" t="s">
        <v>11244</v>
      </c>
      <c r="R1308" t="s">
        <v>11245</v>
      </c>
      <c r="S1308" t="s">
        <v>11246</v>
      </c>
    </row>
    <row r="1309" spans="1:19" ht="17.25" x14ac:dyDescent="0.3">
      <c r="A1309" t="s">
        <v>11247</v>
      </c>
      <c r="B1309" t="s">
        <v>11248</v>
      </c>
      <c r="C1309" t="s">
        <v>12865</v>
      </c>
      <c r="D1309" s="3">
        <v>193</v>
      </c>
      <c r="E1309" s="3">
        <v>399</v>
      </c>
      <c r="F1309" s="4" t="str" cm="1">
        <f t="array" ref="F1309">_xlfn.IFS(D1309&lt;1000.01,"$0.01-$1,000",D1309&lt;25000.01,"$1,000.01-$25,000",D1309&lt;50000.01,"$50.000.01-$100,000",D1309&lt;100000.01,"$100,000.01-$150,000")</f>
        <v>$0.01-$1,000</v>
      </c>
      <c r="G1309" s="1">
        <v>0.52</v>
      </c>
      <c r="H1309">
        <v>3.6</v>
      </c>
      <c r="I1309" s="3">
        <f t="shared" si="41"/>
        <v>14763</v>
      </c>
      <c r="J1309">
        <f t="shared" si="40"/>
        <v>1</v>
      </c>
      <c r="K1309" s="2">
        <v>37</v>
      </c>
      <c r="L1309" t="s">
        <v>11249</v>
      </c>
      <c r="M1309" t="s">
        <v>11250</v>
      </c>
      <c r="N1309" t="s">
        <v>11251</v>
      </c>
      <c r="O1309" t="s">
        <v>11252</v>
      </c>
      <c r="P1309" t="s">
        <v>11253</v>
      </c>
      <c r="Q1309" t="s">
        <v>11254</v>
      </c>
      <c r="R1309" t="s">
        <v>11255</v>
      </c>
      <c r="S1309" t="s">
        <v>11256</v>
      </c>
    </row>
    <row r="1310" spans="1:19" ht="17.25" x14ac:dyDescent="0.3">
      <c r="A1310" t="s">
        <v>11257</v>
      </c>
      <c r="B1310" t="s">
        <v>11258</v>
      </c>
      <c r="C1310" t="s">
        <v>12865</v>
      </c>
      <c r="D1310" s="3">
        <v>1299</v>
      </c>
      <c r="E1310" s="3">
        <v>2495</v>
      </c>
      <c r="F1310" s="4" t="str" cm="1">
        <f t="array" ref="F1310">_xlfn.IFS(D1310&lt;1000.01,"$0.01-$1,000",D1310&lt;25000.01,"$1,000.01-$25,000",D1310&lt;50000.01,"$50.000.01-$100,000",D1310&lt;100000.01,"$100,000.01-$150,000")</f>
        <v>$1,000.01-$25,000</v>
      </c>
      <c r="G1310" s="1">
        <v>0.48</v>
      </c>
      <c r="H1310">
        <v>2</v>
      </c>
      <c r="I1310" s="3">
        <f t="shared" si="41"/>
        <v>4990</v>
      </c>
      <c r="J1310">
        <f t="shared" si="40"/>
        <v>1</v>
      </c>
      <c r="K1310" s="2">
        <v>2</v>
      </c>
      <c r="L1310" t="s">
        <v>11259</v>
      </c>
      <c r="M1310" t="s">
        <v>11260</v>
      </c>
      <c r="N1310" t="s">
        <v>11261</v>
      </c>
      <c r="O1310" t="s">
        <v>11262</v>
      </c>
      <c r="P1310" t="s">
        <v>11263</v>
      </c>
      <c r="Q1310" t="s">
        <v>11264</v>
      </c>
      <c r="R1310" t="s">
        <v>11265</v>
      </c>
      <c r="S1310" t="s">
        <v>11266</v>
      </c>
    </row>
    <row r="1311" spans="1:19" ht="17.25" x14ac:dyDescent="0.3">
      <c r="A1311" t="s">
        <v>11267</v>
      </c>
      <c r="B1311" t="s">
        <v>11268</v>
      </c>
      <c r="C1311" t="s">
        <v>12865</v>
      </c>
      <c r="D1311" s="3">
        <v>2449</v>
      </c>
      <c r="E1311" s="3">
        <v>3390</v>
      </c>
      <c r="F1311" s="4" t="str" cm="1">
        <f t="array" ref="F1311">_xlfn.IFS(D1311&lt;1000.01,"$0.01-$1,000",D1311&lt;25000.01,"$1,000.01-$25,000",D1311&lt;50000.01,"$50.000.01-$100,000",D1311&lt;100000.01,"$100,000.01-$150,000")</f>
        <v>$1,000.01-$25,000</v>
      </c>
      <c r="G1311" s="1">
        <v>0.28000000000000003</v>
      </c>
      <c r="H1311">
        <v>4</v>
      </c>
      <c r="I1311" s="3">
        <f t="shared" si="41"/>
        <v>17648340</v>
      </c>
      <c r="J1311">
        <f t="shared" si="40"/>
        <v>1</v>
      </c>
      <c r="K1311" s="2">
        <v>5206</v>
      </c>
      <c r="L1311" t="s">
        <v>11269</v>
      </c>
      <c r="M1311" t="s">
        <v>11270</v>
      </c>
      <c r="N1311" t="s">
        <v>11271</v>
      </c>
      <c r="O1311" t="s">
        <v>11272</v>
      </c>
      <c r="P1311" t="s">
        <v>11273</v>
      </c>
      <c r="Q1311" t="s">
        <v>11274</v>
      </c>
      <c r="R1311" t="s">
        <v>11275</v>
      </c>
      <c r="S1311" t="s">
        <v>11276</v>
      </c>
    </row>
    <row r="1312" spans="1:19" ht="17.25" x14ac:dyDescent="0.3">
      <c r="A1312" t="s">
        <v>11277</v>
      </c>
      <c r="B1312" t="s">
        <v>11278</v>
      </c>
      <c r="C1312" t="s">
        <v>12865</v>
      </c>
      <c r="D1312" s="3">
        <v>1049</v>
      </c>
      <c r="E1312" s="3">
        <v>2499</v>
      </c>
      <c r="F1312" s="4" t="str" cm="1">
        <f t="array" ref="F1312">_xlfn.IFS(D1312&lt;1000.01,"$0.01-$1,000",D1312&lt;25000.01,"$1,000.01-$25,000",D1312&lt;50000.01,"$50.000.01-$100,000",D1312&lt;100000.01,"$100,000.01-$150,000")</f>
        <v>$1,000.01-$25,000</v>
      </c>
      <c r="G1312" s="1">
        <v>0.57999999999999996</v>
      </c>
      <c r="H1312">
        <v>3.7</v>
      </c>
      <c r="I1312" s="3">
        <f t="shared" si="41"/>
        <v>1594362</v>
      </c>
      <c r="J1312">
        <f t="shared" si="40"/>
        <v>1</v>
      </c>
      <c r="K1312" s="2">
        <v>638</v>
      </c>
      <c r="L1312" t="s">
        <v>10748</v>
      </c>
      <c r="M1312" t="s">
        <v>11279</v>
      </c>
      <c r="N1312" t="s">
        <v>11280</v>
      </c>
      <c r="O1312" t="s">
        <v>11281</v>
      </c>
      <c r="P1312" t="s">
        <v>11282</v>
      </c>
      <c r="Q1312" t="s">
        <v>11283</v>
      </c>
      <c r="R1312" t="s">
        <v>11284</v>
      </c>
      <c r="S1312" t="s">
        <v>11285</v>
      </c>
    </row>
    <row r="1313" spans="1:19" ht="17.25" x14ac:dyDescent="0.3">
      <c r="A1313" t="s">
        <v>11286</v>
      </c>
      <c r="B1313" t="s">
        <v>11287</v>
      </c>
      <c r="C1313" t="s">
        <v>12865</v>
      </c>
      <c r="D1313" s="3">
        <v>2399</v>
      </c>
      <c r="E1313" s="3">
        <v>4200</v>
      </c>
      <c r="F1313" s="4" t="str" cm="1">
        <f t="array" ref="F1313">_xlfn.IFS(D1313&lt;1000.01,"$0.01-$1,000",D1313&lt;25000.01,"$1,000.01-$25,000",D1313&lt;50000.01,"$50.000.01-$100,000",D1313&lt;100000.01,"$100,000.01-$150,000")</f>
        <v>$1,000.01-$25,000</v>
      </c>
      <c r="G1313" s="1">
        <v>0.43</v>
      </c>
      <c r="H1313">
        <v>3.8</v>
      </c>
      <c r="I1313" s="3">
        <f t="shared" si="41"/>
        <v>1667400</v>
      </c>
      <c r="J1313">
        <f t="shared" si="40"/>
        <v>1</v>
      </c>
      <c r="K1313" s="2">
        <v>397</v>
      </c>
      <c r="L1313" t="s">
        <v>11288</v>
      </c>
      <c r="M1313" t="s">
        <v>11289</v>
      </c>
      <c r="N1313" t="s">
        <v>11290</v>
      </c>
      <c r="O1313" t="s">
        <v>11291</v>
      </c>
      <c r="P1313" t="s">
        <v>11292</v>
      </c>
      <c r="Q1313" t="s">
        <v>11293</v>
      </c>
      <c r="R1313" t="s">
        <v>11294</v>
      </c>
      <c r="S1313" t="s">
        <v>11295</v>
      </c>
    </row>
    <row r="1314" spans="1:19" ht="17.25" x14ac:dyDescent="0.3">
      <c r="A1314" t="s">
        <v>11296</v>
      </c>
      <c r="B1314" t="s">
        <v>11297</v>
      </c>
      <c r="C1314" t="s">
        <v>12865</v>
      </c>
      <c r="D1314" s="3">
        <v>2286</v>
      </c>
      <c r="E1314" s="3">
        <v>4495</v>
      </c>
      <c r="F1314" s="4" t="str" cm="1">
        <f t="array" ref="F1314">_xlfn.IFS(D1314&lt;1000.01,"$0.01-$1,000",D1314&lt;25000.01,"$1,000.01-$25,000",D1314&lt;50000.01,"$50.000.01-$100,000",D1314&lt;100000.01,"$100,000.01-$150,000")</f>
        <v>$1,000.01-$25,000</v>
      </c>
      <c r="G1314" s="1">
        <v>0.49</v>
      </c>
      <c r="H1314">
        <v>3.9</v>
      </c>
      <c r="I1314" s="3">
        <f t="shared" si="41"/>
        <v>1465370</v>
      </c>
      <c r="J1314">
        <f t="shared" si="40"/>
        <v>1</v>
      </c>
      <c r="K1314" s="2">
        <v>326</v>
      </c>
      <c r="L1314" t="s">
        <v>11298</v>
      </c>
      <c r="M1314" t="s">
        <v>11299</v>
      </c>
      <c r="N1314" t="s">
        <v>11300</v>
      </c>
      <c r="O1314" t="s">
        <v>11301</v>
      </c>
      <c r="P1314" t="s">
        <v>11302</v>
      </c>
      <c r="Q1314" t="s">
        <v>11303</v>
      </c>
      <c r="R1314" t="s">
        <v>11304</v>
      </c>
      <c r="S1314" t="s">
        <v>11305</v>
      </c>
    </row>
    <row r="1315" spans="1:19" ht="17.25" x14ac:dyDescent="0.3">
      <c r="A1315" t="s">
        <v>11306</v>
      </c>
      <c r="B1315" t="s">
        <v>11307</v>
      </c>
      <c r="C1315" t="s">
        <v>12865</v>
      </c>
      <c r="D1315" s="3">
        <v>499</v>
      </c>
      <c r="E1315" s="3">
        <v>2199</v>
      </c>
      <c r="F1315" s="4" t="str" cm="1">
        <f t="array" ref="F1315">_xlfn.IFS(D1315&lt;1000.01,"$0.01-$1,000",D1315&lt;25000.01,"$1,000.01-$25,000",D1315&lt;50000.01,"$50.000.01-$100,000",D1315&lt;100000.01,"$100,000.01-$150,000")</f>
        <v>$0.01-$1,000</v>
      </c>
      <c r="G1315" s="1">
        <v>0.77</v>
      </c>
      <c r="H1315">
        <v>3.1</v>
      </c>
      <c r="I1315" s="3">
        <f t="shared" si="41"/>
        <v>7755873</v>
      </c>
      <c r="J1315">
        <f t="shared" si="40"/>
        <v>1</v>
      </c>
      <c r="K1315" s="2">
        <v>3527</v>
      </c>
      <c r="L1315" t="s">
        <v>11308</v>
      </c>
      <c r="M1315" t="s">
        <v>11309</v>
      </c>
      <c r="N1315" t="s">
        <v>11310</v>
      </c>
      <c r="O1315" t="s">
        <v>11311</v>
      </c>
      <c r="P1315" t="s">
        <v>11312</v>
      </c>
      <c r="Q1315" t="s">
        <v>11313</v>
      </c>
      <c r="R1315" t="s">
        <v>11314</v>
      </c>
      <c r="S1315" t="s">
        <v>11315</v>
      </c>
    </row>
    <row r="1316" spans="1:19" ht="17.25" x14ac:dyDescent="0.3">
      <c r="A1316" t="s">
        <v>11316</v>
      </c>
      <c r="B1316" t="s">
        <v>11317</v>
      </c>
      <c r="C1316" t="s">
        <v>12865</v>
      </c>
      <c r="D1316" s="3">
        <v>429</v>
      </c>
      <c r="E1316" s="3">
        <v>999</v>
      </c>
      <c r="F1316" s="4" t="str" cm="1">
        <f t="array" ref="F1316">_xlfn.IFS(D1316&lt;1000.01,"$0.01-$1,000",D1316&lt;25000.01,"$1,000.01-$25,000",D1316&lt;50000.01,"$50.000.01-$100,000",D1316&lt;100000.01,"$100,000.01-$150,000")</f>
        <v>$0.01-$1,000</v>
      </c>
      <c r="G1316" s="1">
        <v>0.56999999999999995</v>
      </c>
      <c r="H1316">
        <v>3</v>
      </c>
      <c r="I1316" s="3">
        <f t="shared" si="41"/>
        <v>616383</v>
      </c>
      <c r="J1316">
        <f t="shared" si="40"/>
        <v>1</v>
      </c>
      <c r="K1316" s="2">
        <v>617</v>
      </c>
      <c r="L1316" t="s">
        <v>11318</v>
      </c>
      <c r="M1316" t="s">
        <v>11319</v>
      </c>
      <c r="N1316" t="s">
        <v>11320</v>
      </c>
      <c r="O1316" t="s">
        <v>11321</v>
      </c>
      <c r="P1316" t="s">
        <v>11322</v>
      </c>
      <c r="Q1316" t="s">
        <v>11323</v>
      </c>
      <c r="R1316" t="s">
        <v>11324</v>
      </c>
      <c r="S1316" t="s">
        <v>11325</v>
      </c>
    </row>
    <row r="1317" spans="1:19" ht="17.25" x14ac:dyDescent="0.3">
      <c r="A1317" t="s">
        <v>11326</v>
      </c>
      <c r="B1317" t="s">
        <v>11327</v>
      </c>
      <c r="C1317" t="s">
        <v>12865</v>
      </c>
      <c r="D1317" s="3">
        <v>299</v>
      </c>
      <c r="E1317" s="3">
        <v>595</v>
      </c>
      <c r="F1317" s="4" t="str" cm="1">
        <f t="array" ref="F1317">_xlfn.IFS(D1317&lt;1000.01,"$0.01-$1,000",D1317&lt;25000.01,"$1,000.01-$25,000",D1317&lt;50000.01,"$50.000.01-$100,000",D1317&lt;100000.01,"$100,000.01-$150,000")</f>
        <v>$0.01-$1,000</v>
      </c>
      <c r="G1317" s="1">
        <v>0.5</v>
      </c>
      <c r="H1317">
        <v>4</v>
      </c>
      <c r="I1317" s="3">
        <f t="shared" si="41"/>
        <v>186830</v>
      </c>
      <c r="J1317">
        <f t="shared" si="40"/>
        <v>1</v>
      </c>
      <c r="K1317" s="2">
        <v>314</v>
      </c>
      <c r="L1317" t="s">
        <v>11328</v>
      </c>
      <c r="M1317" t="s">
        <v>11329</v>
      </c>
      <c r="N1317" t="s">
        <v>11330</v>
      </c>
      <c r="O1317" t="s">
        <v>11331</v>
      </c>
      <c r="P1317" t="s">
        <v>11332</v>
      </c>
      <c r="Q1317" t="s">
        <v>11333</v>
      </c>
      <c r="R1317" t="s">
        <v>11334</v>
      </c>
      <c r="S1317" t="s">
        <v>11335</v>
      </c>
    </row>
    <row r="1318" spans="1:19" ht="17.25" x14ac:dyDescent="0.3">
      <c r="A1318" t="s">
        <v>11336</v>
      </c>
      <c r="B1318" t="s">
        <v>11337</v>
      </c>
      <c r="C1318" t="s">
        <v>12865</v>
      </c>
      <c r="D1318" s="3">
        <v>5395</v>
      </c>
      <c r="E1318" s="3">
        <v>19990</v>
      </c>
      <c r="F1318" s="4" t="str" cm="1">
        <f t="array" ref="F1318">_xlfn.IFS(D1318&lt;1000.01,"$0.01-$1,000",D1318&lt;25000.01,"$1,000.01-$25,000",D1318&lt;50000.01,"$50.000.01-$100,000",D1318&lt;100000.01,"$100,000.01-$150,000")</f>
        <v>$1,000.01-$25,000</v>
      </c>
      <c r="G1318" s="1">
        <v>0.73</v>
      </c>
      <c r="H1318">
        <v>4.4000000000000004</v>
      </c>
      <c r="I1318" s="3">
        <f t="shared" si="41"/>
        <v>10694650</v>
      </c>
      <c r="J1318">
        <f t="shared" si="40"/>
        <v>1</v>
      </c>
      <c r="K1318" s="2">
        <v>535</v>
      </c>
      <c r="L1318" t="s">
        <v>11338</v>
      </c>
      <c r="M1318" t="s">
        <v>11339</v>
      </c>
      <c r="N1318" t="s">
        <v>11340</v>
      </c>
      <c r="O1318" t="s">
        <v>11341</v>
      </c>
      <c r="P1318" t="s">
        <v>11342</v>
      </c>
      <c r="Q1318" t="s">
        <v>11343</v>
      </c>
      <c r="R1318" t="s">
        <v>11344</v>
      </c>
      <c r="S1318" t="s">
        <v>11345</v>
      </c>
    </row>
    <row r="1319" spans="1:19" ht="17.25" x14ac:dyDescent="0.3">
      <c r="A1319" t="s">
        <v>11346</v>
      </c>
      <c r="B1319" t="s">
        <v>11347</v>
      </c>
      <c r="C1319" t="s">
        <v>12865</v>
      </c>
      <c r="D1319" s="3">
        <v>559</v>
      </c>
      <c r="E1319" s="3">
        <v>1010</v>
      </c>
      <c r="F1319" s="4" t="str" cm="1">
        <f t="array" ref="F1319">_xlfn.IFS(D1319&lt;1000.01,"$0.01-$1,000",D1319&lt;25000.01,"$1,000.01-$25,000",D1319&lt;50000.01,"$50.000.01-$100,000",D1319&lt;100000.01,"$100,000.01-$150,000")</f>
        <v>$0.01-$1,000</v>
      </c>
      <c r="G1319" s="1">
        <v>0.45</v>
      </c>
      <c r="H1319">
        <v>4.0999999999999996</v>
      </c>
      <c r="I1319" s="3">
        <f t="shared" si="41"/>
        <v>17498250</v>
      </c>
      <c r="J1319">
        <f t="shared" si="40"/>
        <v>1</v>
      </c>
      <c r="K1319" s="2">
        <v>17325</v>
      </c>
      <c r="L1319" t="s">
        <v>11348</v>
      </c>
      <c r="M1319" t="s">
        <v>11349</v>
      </c>
      <c r="N1319" t="s">
        <v>11350</v>
      </c>
      <c r="O1319" t="s">
        <v>11351</v>
      </c>
      <c r="P1319" t="s">
        <v>11352</v>
      </c>
      <c r="Q1319" t="s">
        <v>11353</v>
      </c>
      <c r="R1319" t="s">
        <v>11354</v>
      </c>
      <c r="S1319" t="s">
        <v>11355</v>
      </c>
    </row>
    <row r="1320" spans="1:19" ht="17.25" x14ac:dyDescent="0.3">
      <c r="A1320" t="s">
        <v>11356</v>
      </c>
      <c r="B1320" t="s">
        <v>11357</v>
      </c>
      <c r="C1320" t="s">
        <v>12865</v>
      </c>
      <c r="D1320" s="3">
        <v>660</v>
      </c>
      <c r="E1320" s="3">
        <v>1100</v>
      </c>
      <c r="F1320" s="4" t="str" cm="1">
        <f t="array" ref="F1320">_xlfn.IFS(D1320&lt;1000.01,"$0.01-$1,000",D1320&lt;25000.01,"$1,000.01-$25,000",D1320&lt;50000.01,"$50.000.01-$100,000",D1320&lt;100000.01,"$100,000.01-$150,000")</f>
        <v>$0.01-$1,000</v>
      </c>
      <c r="G1320" s="1">
        <v>0.4</v>
      </c>
      <c r="H1320">
        <v>3.6</v>
      </c>
      <c r="I1320" s="3">
        <f t="shared" si="41"/>
        <v>100100</v>
      </c>
      <c r="J1320">
        <f t="shared" si="40"/>
        <v>1</v>
      </c>
      <c r="K1320" s="2">
        <v>91</v>
      </c>
      <c r="L1320" t="s">
        <v>11358</v>
      </c>
      <c r="M1320" t="s">
        <v>11359</v>
      </c>
      <c r="N1320" t="s">
        <v>11360</v>
      </c>
      <c r="O1320" t="s">
        <v>11361</v>
      </c>
      <c r="P1320" t="s">
        <v>11362</v>
      </c>
      <c r="Q1320" t="s">
        <v>11363</v>
      </c>
      <c r="R1320" t="s">
        <v>11364</v>
      </c>
      <c r="S1320" t="s">
        <v>11365</v>
      </c>
    </row>
    <row r="1321" spans="1:19" ht="17.25" x14ac:dyDescent="0.3">
      <c r="A1321" t="s">
        <v>11366</v>
      </c>
      <c r="B1321" t="s">
        <v>11367</v>
      </c>
      <c r="C1321" t="s">
        <v>12865</v>
      </c>
      <c r="D1321" s="3">
        <v>419</v>
      </c>
      <c r="E1321" s="3">
        <v>999</v>
      </c>
      <c r="F1321" s="4" t="str" cm="1">
        <f t="array" ref="F1321">_xlfn.IFS(D1321&lt;1000.01,"$0.01-$1,000",D1321&lt;25000.01,"$1,000.01-$25,000",D1321&lt;50000.01,"$50.000.01-$100,000",D1321&lt;100000.01,"$100,000.01-$150,000")</f>
        <v>$0.01-$1,000</v>
      </c>
      <c r="G1321" s="1">
        <v>0.57999999999999996</v>
      </c>
      <c r="H1321">
        <v>4.4000000000000004</v>
      </c>
      <c r="I1321" s="3">
        <f t="shared" si="41"/>
        <v>226773</v>
      </c>
      <c r="J1321">
        <f t="shared" si="40"/>
        <v>1</v>
      </c>
      <c r="K1321" s="2">
        <v>227</v>
      </c>
      <c r="L1321" t="s">
        <v>11368</v>
      </c>
      <c r="M1321" t="s">
        <v>11369</v>
      </c>
      <c r="N1321" t="s">
        <v>11370</v>
      </c>
      <c r="O1321" t="s">
        <v>11371</v>
      </c>
      <c r="P1321" t="s">
        <v>11372</v>
      </c>
      <c r="Q1321" t="s">
        <v>11373</v>
      </c>
      <c r="R1321" t="s">
        <v>11374</v>
      </c>
      <c r="S1321" t="s">
        <v>11375</v>
      </c>
    </row>
    <row r="1322" spans="1:19" ht="17.25" x14ac:dyDescent="0.3">
      <c r="A1322" t="s">
        <v>11376</v>
      </c>
      <c r="B1322" t="s">
        <v>11377</v>
      </c>
      <c r="C1322" t="s">
        <v>12865</v>
      </c>
      <c r="D1322" s="3">
        <v>7349</v>
      </c>
      <c r="E1322" s="3">
        <v>10900</v>
      </c>
      <c r="F1322" s="4" t="str" cm="1">
        <f t="array" ref="F1322">_xlfn.IFS(D1322&lt;1000.01,"$0.01-$1,000",D1322&lt;25000.01,"$1,000.01-$25,000",D1322&lt;50000.01,"$50.000.01-$100,000",D1322&lt;100000.01,"$100,000.01-$150,000")</f>
        <v>$1,000.01-$25,000</v>
      </c>
      <c r="G1322" s="1">
        <v>0.33</v>
      </c>
      <c r="H1322">
        <v>4.2</v>
      </c>
      <c r="I1322" s="3">
        <f t="shared" si="41"/>
        <v>130331300</v>
      </c>
      <c r="J1322">
        <f t="shared" si="40"/>
        <v>1</v>
      </c>
      <c r="K1322" s="2">
        <v>11957</v>
      </c>
      <c r="L1322" t="s">
        <v>11378</v>
      </c>
      <c r="M1322" t="s">
        <v>11379</v>
      </c>
      <c r="N1322" t="s">
        <v>11380</v>
      </c>
      <c r="O1322" t="s">
        <v>11381</v>
      </c>
      <c r="P1322" t="s">
        <v>11382</v>
      </c>
      <c r="Q1322" t="s">
        <v>11383</v>
      </c>
      <c r="R1322" t="s">
        <v>11384</v>
      </c>
      <c r="S1322" t="s">
        <v>11385</v>
      </c>
    </row>
    <row r="1323" spans="1:19" ht="17.25" x14ac:dyDescent="0.3">
      <c r="A1323" t="s">
        <v>11386</v>
      </c>
      <c r="B1323" t="s">
        <v>11387</v>
      </c>
      <c r="C1323" t="s">
        <v>12865</v>
      </c>
      <c r="D1323" s="3">
        <v>2899</v>
      </c>
      <c r="E1323" s="3">
        <v>4005</v>
      </c>
      <c r="F1323" s="4" t="str" cm="1">
        <f t="array" ref="F1323">_xlfn.IFS(D1323&lt;1000.01,"$0.01-$1,000",D1323&lt;25000.01,"$1,000.01-$25,000",D1323&lt;50000.01,"$50.000.01-$100,000",D1323&lt;100000.01,"$100,000.01-$150,000")</f>
        <v>$1,000.01-$25,000</v>
      </c>
      <c r="G1323" s="1">
        <v>0.28000000000000003</v>
      </c>
      <c r="H1323">
        <v>4.3</v>
      </c>
      <c r="I1323" s="3">
        <f t="shared" si="41"/>
        <v>28595700</v>
      </c>
      <c r="J1323">
        <f t="shared" si="40"/>
        <v>1</v>
      </c>
      <c r="K1323" s="2">
        <v>7140</v>
      </c>
      <c r="L1323" t="s">
        <v>11388</v>
      </c>
      <c r="M1323" t="s">
        <v>11389</v>
      </c>
      <c r="N1323" t="s">
        <v>11390</v>
      </c>
      <c r="O1323" t="s">
        <v>11391</v>
      </c>
      <c r="P1323" t="s">
        <v>11392</v>
      </c>
      <c r="Q1323" t="s">
        <v>11393</v>
      </c>
      <c r="R1323" t="s">
        <v>11394</v>
      </c>
      <c r="S1323" t="s">
        <v>11395</v>
      </c>
    </row>
    <row r="1324" spans="1:19" ht="17.25" x14ac:dyDescent="0.3">
      <c r="A1324" t="s">
        <v>11396</v>
      </c>
      <c r="B1324" t="s">
        <v>11397</v>
      </c>
      <c r="C1324" t="s">
        <v>12865</v>
      </c>
      <c r="D1324" s="3">
        <v>1799</v>
      </c>
      <c r="E1324" s="3">
        <v>3295</v>
      </c>
      <c r="F1324" s="4" t="str" cm="1">
        <f t="array" ref="F1324">_xlfn.IFS(D1324&lt;1000.01,"$0.01-$1,000",D1324&lt;25000.01,"$1,000.01-$25,000",D1324&lt;50000.01,"$50.000.01-$100,000",D1324&lt;100000.01,"$100,000.01-$150,000")</f>
        <v>$1,000.01-$25,000</v>
      </c>
      <c r="G1324" s="1">
        <v>0.45</v>
      </c>
      <c r="H1324">
        <v>3.8</v>
      </c>
      <c r="I1324" s="3">
        <f t="shared" si="41"/>
        <v>2263665</v>
      </c>
      <c r="J1324">
        <f t="shared" si="40"/>
        <v>1</v>
      </c>
      <c r="K1324" s="2">
        <v>687</v>
      </c>
      <c r="L1324" t="s">
        <v>11398</v>
      </c>
      <c r="M1324" t="s">
        <v>11399</v>
      </c>
      <c r="N1324" t="s">
        <v>11400</v>
      </c>
      <c r="O1324" t="s">
        <v>11401</v>
      </c>
      <c r="P1324" t="s">
        <v>11402</v>
      </c>
      <c r="Q1324" t="s">
        <v>11403</v>
      </c>
      <c r="R1324" t="s">
        <v>11404</v>
      </c>
      <c r="S1324" t="s">
        <v>11405</v>
      </c>
    </row>
    <row r="1325" spans="1:19" ht="17.25" x14ac:dyDescent="0.3">
      <c r="A1325" t="s">
        <v>11406</v>
      </c>
      <c r="B1325" t="s">
        <v>11407</v>
      </c>
      <c r="C1325" t="s">
        <v>12865</v>
      </c>
      <c r="D1325" s="3">
        <v>1474</v>
      </c>
      <c r="E1325" s="3">
        <v>4650</v>
      </c>
      <c r="F1325" s="4" t="str" cm="1">
        <f t="array" ref="F1325">_xlfn.IFS(D1325&lt;1000.01,"$0.01-$1,000",D1325&lt;25000.01,"$1,000.01-$25,000",D1325&lt;50000.01,"$50.000.01-$100,000",D1325&lt;100000.01,"$100,000.01-$150,000")</f>
        <v>$1,000.01-$25,000</v>
      </c>
      <c r="G1325" s="1">
        <v>0.68</v>
      </c>
      <c r="H1325">
        <v>4.0999999999999996</v>
      </c>
      <c r="I1325" s="3">
        <f t="shared" si="41"/>
        <v>4859250</v>
      </c>
      <c r="J1325">
        <f t="shared" si="40"/>
        <v>1</v>
      </c>
      <c r="K1325" s="2">
        <v>1045</v>
      </c>
      <c r="L1325" t="s">
        <v>11408</v>
      </c>
      <c r="M1325" t="s">
        <v>11409</v>
      </c>
      <c r="N1325" t="s">
        <v>11410</v>
      </c>
      <c r="O1325" t="s">
        <v>11411</v>
      </c>
      <c r="P1325" t="s">
        <v>11412</v>
      </c>
      <c r="Q1325" t="s">
        <v>11413</v>
      </c>
      <c r="R1325" t="s">
        <v>11414</v>
      </c>
      <c r="S1325" t="s">
        <v>11415</v>
      </c>
    </row>
    <row r="1326" spans="1:19" ht="17.25" x14ac:dyDescent="0.3">
      <c r="A1326" t="s">
        <v>11416</v>
      </c>
      <c r="B1326" t="s">
        <v>11417</v>
      </c>
      <c r="C1326" t="s">
        <v>12865</v>
      </c>
      <c r="D1326" s="3">
        <v>15999</v>
      </c>
      <c r="E1326" s="3">
        <v>24500</v>
      </c>
      <c r="F1326" s="4" t="str" cm="1">
        <f t="array" ref="F1326">_xlfn.IFS(D1326&lt;1000.01,"$0.01-$1,000",D1326&lt;25000.01,"$1,000.01-$25,000",D1326&lt;50000.01,"$50.000.01-$100,000",D1326&lt;100000.01,"$100,000.01-$150,000")</f>
        <v>$1,000.01-$25,000</v>
      </c>
      <c r="G1326" s="1">
        <v>0.35</v>
      </c>
      <c r="H1326">
        <v>4</v>
      </c>
      <c r="I1326" s="3">
        <f t="shared" si="41"/>
        <v>274547000</v>
      </c>
      <c r="J1326">
        <f t="shared" si="40"/>
        <v>1</v>
      </c>
      <c r="K1326" s="2">
        <v>11206</v>
      </c>
      <c r="L1326" t="s">
        <v>11418</v>
      </c>
      <c r="M1326" t="s">
        <v>11419</v>
      </c>
      <c r="N1326" t="s">
        <v>11420</v>
      </c>
      <c r="O1326" t="s">
        <v>11421</v>
      </c>
      <c r="P1326" t="s">
        <v>11422</v>
      </c>
      <c r="Q1326" t="s">
        <v>11423</v>
      </c>
      <c r="R1326" t="s">
        <v>11424</v>
      </c>
      <c r="S1326" t="s">
        <v>11425</v>
      </c>
    </row>
    <row r="1327" spans="1:19" ht="17.25" x14ac:dyDescent="0.3">
      <c r="A1327" t="s">
        <v>11426</v>
      </c>
      <c r="B1327" t="s">
        <v>11427</v>
      </c>
      <c r="C1327" t="s">
        <v>12865</v>
      </c>
      <c r="D1327" s="3">
        <v>3645</v>
      </c>
      <c r="E1327" s="3">
        <v>6070</v>
      </c>
      <c r="F1327" s="4" t="str" cm="1">
        <f t="array" ref="F1327">_xlfn.IFS(D1327&lt;1000.01,"$0.01-$1,000",D1327&lt;25000.01,"$1,000.01-$25,000",D1327&lt;50000.01,"$50.000.01-$100,000",D1327&lt;100000.01,"$100,000.01-$150,000")</f>
        <v>$1,000.01-$25,000</v>
      </c>
      <c r="G1327" s="1">
        <v>0.4</v>
      </c>
      <c r="H1327">
        <v>4.2</v>
      </c>
      <c r="I1327" s="3">
        <f t="shared" si="41"/>
        <v>3405270</v>
      </c>
      <c r="J1327">
        <f t="shared" si="40"/>
        <v>1</v>
      </c>
      <c r="K1327" s="2">
        <v>561</v>
      </c>
      <c r="L1327" t="s">
        <v>11428</v>
      </c>
      <c r="M1327" t="s">
        <v>11429</v>
      </c>
      <c r="N1327" t="s">
        <v>11430</v>
      </c>
      <c r="O1327" t="s">
        <v>11431</v>
      </c>
      <c r="P1327" t="s">
        <v>11432</v>
      </c>
      <c r="Q1327" t="s">
        <v>11433</v>
      </c>
      <c r="R1327" t="s">
        <v>11434</v>
      </c>
      <c r="S1327" t="s">
        <v>11435</v>
      </c>
    </row>
    <row r="1328" spans="1:19" ht="17.25" x14ac:dyDescent="0.3">
      <c r="A1328" t="s">
        <v>11436</v>
      </c>
      <c r="B1328" t="s">
        <v>11437</v>
      </c>
      <c r="C1328" t="s">
        <v>12865</v>
      </c>
      <c r="D1328" s="3">
        <v>375</v>
      </c>
      <c r="E1328" s="3">
        <v>999</v>
      </c>
      <c r="F1328" s="4" t="str" cm="1">
        <f t="array" ref="F1328">_xlfn.IFS(D1328&lt;1000.01,"$0.01-$1,000",D1328&lt;25000.01,"$1,000.01-$25,000",D1328&lt;50000.01,"$50.000.01-$100,000",D1328&lt;100000.01,"$100,000.01-$150,000")</f>
        <v>$0.01-$1,000</v>
      </c>
      <c r="G1328" s="1">
        <v>0.62</v>
      </c>
      <c r="H1328">
        <v>3.6</v>
      </c>
      <c r="I1328" s="3">
        <f t="shared" si="41"/>
        <v>1986012</v>
      </c>
      <c r="J1328">
        <f t="shared" si="40"/>
        <v>1</v>
      </c>
      <c r="K1328" s="2">
        <v>1988</v>
      </c>
      <c r="L1328" t="s">
        <v>11438</v>
      </c>
      <c r="M1328" t="s">
        <v>11439</v>
      </c>
      <c r="N1328" t="s">
        <v>11440</v>
      </c>
      <c r="O1328" t="s">
        <v>11441</v>
      </c>
      <c r="P1328" t="s">
        <v>11442</v>
      </c>
      <c r="Q1328" t="s">
        <v>11443</v>
      </c>
      <c r="R1328" t="s">
        <v>11444</v>
      </c>
      <c r="S1328" t="s">
        <v>11445</v>
      </c>
    </row>
    <row r="1329" spans="1:19" ht="17.25" x14ac:dyDescent="0.3">
      <c r="A1329" t="s">
        <v>11446</v>
      </c>
      <c r="B1329" t="s">
        <v>11447</v>
      </c>
      <c r="C1329" t="s">
        <v>12865</v>
      </c>
      <c r="D1329" s="3">
        <v>2976</v>
      </c>
      <c r="E1329" s="3">
        <v>3945</v>
      </c>
      <c r="F1329" s="4" t="str" cm="1">
        <f t="array" ref="F1329">_xlfn.IFS(D1329&lt;1000.01,"$0.01-$1,000",D1329&lt;25000.01,"$1,000.01-$25,000",D1329&lt;50000.01,"$50.000.01-$100,000",D1329&lt;100000.01,"$100,000.01-$150,000")</f>
        <v>$1,000.01-$25,000</v>
      </c>
      <c r="G1329" s="1">
        <v>0.25</v>
      </c>
      <c r="H1329">
        <v>4.2</v>
      </c>
      <c r="I1329" s="3">
        <f t="shared" si="41"/>
        <v>14754300</v>
      </c>
      <c r="J1329">
        <f t="shared" si="40"/>
        <v>1</v>
      </c>
      <c r="K1329" s="2">
        <v>3740</v>
      </c>
      <c r="L1329" t="s">
        <v>11448</v>
      </c>
      <c r="M1329" t="s">
        <v>11449</v>
      </c>
      <c r="N1329" t="s">
        <v>11450</v>
      </c>
      <c r="O1329" t="s">
        <v>11451</v>
      </c>
      <c r="P1329" t="s">
        <v>11452</v>
      </c>
      <c r="Q1329" t="s">
        <v>11453</v>
      </c>
      <c r="R1329" t="s">
        <v>11454</v>
      </c>
      <c r="S1329" t="s">
        <v>11455</v>
      </c>
    </row>
    <row r="1330" spans="1:19" ht="17.25" x14ac:dyDescent="0.3">
      <c r="A1330" t="s">
        <v>11456</v>
      </c>
      <c r="B1330" t="s">
        <v>11457</v>
      </c>
      <c r="C1330" t="s">
        <v>12865</v>
      </c>
      <c r="D1330" s="3">
        <v>1099</v>
      </c>
      <c r="E1330" s="3">
        <v>1499</v>
      </c>
      <c r="F1330" s="4" t="str" cm="1">
        <f t="array" ref="F1330">_xlfn.IFS(D1330&lt;1000.01,"$0.01-$1,000",D1330&lt;25000.01,"$1,000.01-$25,000",D1330&lt;50000.01,"$50.000.01-$100,000",D1330&lt;100000.01,"$100,000.01-$150,000")</f>
        <v>$1,000.01-$25,000</v>
      </c>
      <c r="G1330" s="1">
        <v>0.27</v>
      </c>
      <c r="H1330">
        <v>4.0999999999999996</v>
      </c>
      <c r="I1330" s="3">
        <f t="shared" si="41"/>
        <v>6597099</v>
      </c>
      <c r="J1330">
        <f t="shared" si="40"/>
        <v>1</v>
      </c>
      <c r="K1330" s="2">
        <v>4401</v>
      </c>
      <c r="L1330" t="s">
        <v>11458</v>
      </c>
      <c r="M1330" t="s">
        <v>11459</v>
      </c>
      <c r="N1330" t="s">
        <v>11460</v>
      </c>
      <c r="O1330" t="s">
        <v>11461</v>
      </c>
      <c r="P1330" t="s">
        <v>11462</v>
      </c>
      <c r="Q1330" t="s">
        <v>11463</v>
      </c>
      <c r="R1330" t="s">
        <v>11464</v>
      </c>
      <c r="S1330" t="s">
        <v>11465</v>
      </c>
    </row>
    <row r="1331" spans="1:19" ht="17.25" x14ac:dyDescent="0.3">
      <c r="A1331" t="s">
        <v>11466</v>
      </c>
      <c r="B1331" t="s">
        <v>11467</v>
      </c>
      <c r="C1331" t="s">
        <v>12865</v>
      </c>
      <c r="D1331" s="3">
        <v>2575</v>
      </c>
      <c r="E1331" s="3">
        <v>6700</v>
      </c>
      <c r="F1331" s="4" t="str" cm="1">
        <f t="array" ref="F1331">_xlfn.IFS(D1331&lt;1000.01,"$0.01-$1,000",D1331&lt;25000.01,"$1,000.01-$25,000",D1331&lt;50000.01,"$50.000.01-$100,000",D1331&lt;100000.01,"$100,000.01-$150,000")</f>
        <v>$1,000.01-$25,000</v>
      </c>
      <c r="G1331" s="1">
        <v>0.62</v>
      </c>
      <c r="H1331">
        <v>4.2</v>
      </c>
      <c r="I1331" s="3">
        <f t="shared" si="41"/>
        <v>4093700</v>
      </c>
      <c r="J1331">
        <f t="shared" ref="J1331:J1394" si="42">LEN(O2663)-LEN(SUBSTITUTE(O2663,",",""))+1</f>
        <v>1</v>
      </c>
      <c r="K1331" s="2">
        <v>611</v>
      </c>
      <c r="L1331" t="s">
        <v>11468</v>
      </c>
      <c r="M1331" t="s">
        <v>11469</v>
      </c>
      <c r="N1331" t="s">
        <v>11470</v>
      </c>
      <c r="O1331" t="s">
        <v>11471</v>
      </c>
      <c r="P1331" t="s">
        <v>11472</v>
      </c>
      <c r="Q1331" t="s">
        <v>11473</v>
      </c>
      <c r="R1331" t="s">
        <v>11474</v>
      </c>
      <c r="S1331" t="s">
        <v>11475</v>
      </c>
    </row>
    <row r="1332" spans="1:19" ht="17.25" x14ac:dyDescent="0.3">
      <c r="A1332" t="s">
        <v>11476</v>
      </c>
      <c r="B1332" t="s">
        <v>11477</v>
      </c>
      <c r="C1332" t="s">
        <v>12865</v>
      </c>
      <c r="D1332" s="3">
        <v>1649</v>
      </c>
      <c r="E1332" s="3">
        <v>2800</v>
      </c>
      <c r="F1332" s="4" t="str" cm="1">
        <f t="array" ref="F1332">_xlfn.IFS(D1332&lt;1000.01,"$0.01-$1,000",D1332&lt;25000.01,"$1,000.01-$25,000",D1332&lt;50000.01,"$50.000.01-$100,000",D1332&lt;100000.01,"$100,000.01-$150,000")</f>
        <v>$1,000.01-$25,000</v>
      </c>
      <c r="G1332" s="1">
        <v>0.41</v>
      </c>
      <c r="H1332">
        <v>3.9</v>
      </c>
      <c r="I1332" s="3">
        <f t="shared" si="41"/>
        <v>6053600</v>
      </c>
      <c r="J1332">
        <f t="shared" si="42"/>
        <v>1</v>
      </c>
      <c r="K1332" s="2">
        <v>2162</v>
      </c>
      <c r="L1332" t="s">
        <v>11478</v>
      </c>
      <c r="M1332" t="s">
        <v>11479</v>
      </c>
      <c r="N1332" t="s">
        <v>11480</v>
      </c>
      <c r="O1332" t="s">
        <v>11481</v>
      </c>
      <c r="P1332" t="s">
        <v>11482</v>
      </c>
      <c r="Q1332" t="s">
        <v>11483</v>
      </c>
      <c r="R1332" t="s">
        <v>11484</v>
      </c>
      <c r="S1332" t="s">
        <v>11485</v>
      </c>
    </row>
    <row r="1333" spans="1:19" ht="17.25" x14ac:dyDescent="0.3">
      <c r="A1333" t="s">
        <v>11486</v>
      </c>
      <c r="B1333" t="s">
        <v>11487</v>
      </c>
      <c r="C1333" t="s">
        <v>12865</v>
      </c>
      <c r="D1333" s="3">
        <v>799</v>
      </c>
      <c r="E1333" s="3">
        <v>1699</v>
      </c>
      <c r="F1333" s="4" t="str" cm="1">
        <f t="array" ref="F1333">_xlfn.IFS(D1333&lt;1000.01,"$0.01-$1,000",D1333&lt;25000.01,"$1,000.01-$25,000",D1333&lt;50000.01,"$50.000.01-$100,000",D1333&lt;100000.01,"$100,000.01-$150,000")</f>
        <v>$0.01-$1,000</v>
      </c>
      <c r="G1333" s="1">
        <v>0.53</v>
      </c>
      <c r="H1333">
        <v>4</v>
      </c>
      <c r="I1333" s="3">
        <f t="shared" si="41"/>
        <v>164803</v>
      </c>
      <c r="J1333">
        <f t="shared" si="42"/>
        <v>1</v>
      </c>
      <c r="K1333" s="2">
        <v>97</v>
      </c>
      <c r="L1333" t="s">
        <v>11488</v>
      </c>
      <c r="M1333" t="s">
        <v>11489</v>
      </c>
      <c r="N1333" t="s">
        <v>11490</v>
      </c>
      <c r="O1333" t="s">
        <v>11491</v>
      </c>
      <c r="P1333" t="s">
        <v>11492</v>
      </c>
      <c r="Q1333" t="s">
        <v>11493</v>
      </c>
      <c r="R1333" t="s">
        <v>11494</v>
      </c>
      <c r="S1333" t="s">
        <v>11495</v>
      </c>
    </row>
    <row r="1334" spans="1:19" ht="17.25" x14ac:dyDescent="0.3">
      <c r="A1334" t="s">
        <v>11496</v>
      </c>
      <c r="B1334" t="s">
        <v>11497</v>
      </c>
      <c r="C1334" t="s">
        <v>12865</v>
      </c>
      <c r="D1334" s="3">
        <v>765</v>
      </c>
      <c r="E1334" s="3">
        <v>970</v>
      </c>
      <c r="F1334" s="4" t="str" cm="1">
        <f t="array" ref="F1334">_xlfn.IFS(D1334&lt;1000.01,"$0.01-$1,000",D1334&lt;25000.01,"$1,000.01-$25,000",D1334&lt;50000.01,"$50.000.01-$100,000",D1334&lt;100000.01,"$100,000.01-$150,000")</f>
        <v>$0.01-$1,000</v>
      </c>
      <c r="G1334" s="1">
        <v>0.21</v>
      </c>
      <c r="H1334">
        <v>4.2</v>
      </c>
      <c r="I1334" s="3">
        <f t="shared" si="41"/>
        <v>5873350</v>
      </c>
      <c r="J1334">
        <f t="shared" si="42"/>
        <v>1</v>
      </c>
      <c r="K1334" s="2">
        <v>6055</v>
      </c>
      <c r="L1334" t="s">
        <v>11498</v>
      </c>
      <c r="M1334" t="s">
        <v>11499</v>
      </c>
      <c r="N1334" t="s">
        <v>11500</v>
      </c>
      <c r="O1334" t="s">
        <v>11501</v>
      </c>
      <c r="P1334" t="s">
        <v>11502</v>
      </c>
      <c r="Q1334" t="s">
        <v>11503</v>
      </c>
      <c r="R1334" t="s">
        <v>11504</v>
      </c>
      <c r="S1334" t="s">
        <v>11505</v>
      </c>
    </row>
    <row r="1335" spans="1:19" ht="17.25" x14ac:dyDescent="0.3">
      <c r="A1335" t="s">
        <v>11506</v>
      </c>
      <c r="B1335" t="s">
        <v>11507</v>
      </c>
      <c r="C1335" t="s">
        <v>12865</v>
      </c>
      <c r="D1335" s="3">
        <v>999</v>
      </c>
      <c r="E1335" s="3">
        <v>1500</v>
      </c>
      <c r="F1335" s="4" t="str" cm="1">
        <f t="array" ref="F1335">_xlfn.IFS(D1335&lt;1000.01,"$0.01-$1,000",D1335&lt;25000.01,"$1,000.01-$25,000",D1335&lt;50000.01,"$50.000.01-$100,000",D1335&lt;100000.01,"$100,000.01-$150,000")</f>
        <v>$0.01-$1,000</v>
      </c>
      <c r="G1335" s="1">
        <v>0.33</v>
      </c>
      <c r="H1335">
        <v>4.2</v>
      </c>
      <c r="I1335" s="3">
        <f t="shared" si="41"/>
        <v>579000</v>
      </c>
      <c r="J1335">
        <f t="shared" si="42"/>
        <v>1</v>
      </c>
      <c r="K1335" s="2">
        <v>386</v>
      </c>
      <c r="L1335" t="s">
        <v>11508</v>
      </c>
      <c r="M1335" t="s">
        <v>11509</v>
      </c>
      <c r="N1335" t="s">
        <v>11510</v>
      </c>
      <c r="O1335" t="s">
        <v>11511</v>
      </c>
      <c r="P1335" t="s">
        <v>11512</v>
      </c>
      <c r="Q1335" t="s">
        <v>11513</v>
      </c>
      <c r="R1335" t="s">
        <v>11514</v>
      </c>
      <c r="S1335" t="s">
        <v>11515</v>
      </c>
    </row>
    <row r="1336" spans="1:19" ht="17.25" x14ac:dyDescent="0.3">
      <c r="A1336" t="s">
        <v>11516</v>
      </c>
      <c r="B1336" t="s">
        <v>11517</v>
      </c>
      <c r="C1336" t="s">
        <v>12865</v>
      </c>
      <c r="D1336" s="3">
        <v>587</v>
      </c>
      <c r="E1336" s="3">
        <v>1295</v>
      </c>
      <c r="F1336" s="4" t="str" cm="1">
        <f t="array" ref="F1336">_xlfn.IFS(D1336&lt;1000.01,"$0.01-$1,000",D1336&lt;25000.01,"$1,000.01-$25,000",D1336&lt;50000.01,"$50.000.01-$100,000",D1336&lt;100000.01,"$100,000.01-$150,000")</f>
        <v>$0.01-$1,000</v>
      </c>
      <c r="G1336" s="1">
        <v>0.55000000000000004</v>
      </c>
      <c r="H1336">
        <v>4.0999999999999996</v>
      </c>
      <c r="I1336" s="3">
        <f t="shared" si="41"/>
        <v>721315</v>
      </c>
      <c r="J1336">
        <f t="shared" si="42"/>
        <v>1</v>
      </c>
      <c r="K1336" s="2">
        <v>557</v>
      </c>
      <c r="L1336" t="s">
        <v>11518</v>
      </c>
      <c r="M1336" t="s">
        <v>11519</v>
      </c>
      <c r="N1336" t="s">
        <v>11520</v>
      </c>
      <c r="O1336" t="s">
        <v>11521</v>
      </c>
      <c r="P1336" t="s">
        <v>11522</v>
      </c>
      <c r="Q1336" t="s">
        <v>11523</v>
      </c>
      <c r="R1336" t="s">
        <v>11524</v>
      </c>
      <c r="S1336" t="s">
        <v>11525</v>
      </c>
    </row>
    <row r="1337" spans="1:19" ht="17.25" x14ac:dyDescent="0.3">
      <c r="A1337" t="s">
        <v>11526</v>
      </c>
      <c r="B1337" t="s">
        <v>11527</v>
      </c>
      <c r="C1337" t="s">
        <v>12865</v>
      </c>
      <c r="D1337" s="3">
        <v>12609</v>
      </c>
      <c r="E1337" s="3">
        <v>23999</v>
      </c>
      <c r="F1337" s="4" t="str" cm="1">
        <f t="array" ref="F1337">_xlfn.IFS(D1337&lt;1000.01,"$0.01-$1,000",D1337&lt;25000.01,"$1,000.01-$25,000",D1337&lt;50000.01,"$50.000.01-$100,000",D1337&lt;100000.01,"$100,000.01-$150,000")</f>
        <v>$1,000.01-$25,000</v>
      </c>
      <c r="G1337" s="1">
        <v>0.47</v>
      </c>
      <c r="H1337">
        <v>4.4000000000000004</v>
      </c>
      <c r="I1337" s="3">
        <f t="shared" si="41"/>
        <v>54909712</v>
      </c>
      <c r="J1337">
        <f t="shared" si="42"/>
        <v>1</v>
      </c>
      <c r="K1337" s="2">
        <v>2288</v>
      </c>
      <c r="L1337" t="s">
        <v>11528</v>
      </c>
      <c r="M1337" t="s">
        <v>11529</v>
      </c>
      <c r="N1337" t="s">
        <v>11530</v>
      </c>
      <c r="O1337" t="s">
        <v>11531</v>
      </c>
      <c r="P1337" t="s">
        <v>11532</v>
      </c>
      <c r="Q1337" t="s">
        <v>11533</v>
      </c>
      <c r="R1337" t="s">
        <v>11534</v>
      </c>
      <c r="S1337" t="s">
        <v>11535</v>
      </c>
    </row>
    <row r="1338" spans="1:19" ht="17.25" x14ac:dyDescent="0.3">
      <c r="A1338" t="s">
        <v>11536</v>
      </c>
      <c r="B1338" t="s">
        <v>11537</v>
      </c>
      <c r="C1338" t="s">
        <v>12865</v>
      </c>
      <c r="D1338" s="3">
        <v>699</v>
      </c>
      <c r="E1338" s="3">
        <v>850</v>
      </c>
      <c r="F1338" s="4" t="str" cm="1">
        <f t="array" ref="F1338">_xlfn.IFS(D1338&lt;1000.01,"$0.01-$1,000",D1338&lt;25000.01,"$1,000.01-$25,000",D1338&lt;50000.01,"$50.000.01-$100,000",D1338&lt;100000.01,"$100,000.01-$150,000")</f>
        <v>$0.01-$1,000</v>
      </c>
      <c r="G1338" s="1">
        <v>0.18</v>
      </c>
      <c r="H1338">
        <v>4.0999999999999996</v>
      </c>
      <c r="I1338" s="3">
        <f t="shared" si="41"/>
        <v>940100</v>
      </c>
      <c r="J1338">
        <f t="shared" si="42"/>
        <v>1</v>
      </c>
      <c r="K1338" s="2">
        <v>1106</v>
      </c>
      <c r="L1338" t="s">
        <v>11538</v>
      </c>
      <c r="M1338" t="s">
        <v>11539</v>
      </c>
      <c r="N1338" t="s">
        <v>11540</v>
      </c>
      <c r="O1338" t="s">
        <v>11541</v>
      </c>
      <c r="P1338" t="s">
        <v>12857</v>
      </c>
      <c r="Q1338" t="s">
        <v>12858</v>
      </c>
      <c r="R1338" t="s">
        <v>11542</v>
      </c>
      <c r="S1338" t="s">
        <v>11543</v>
      </c>
    </row>
    <row r="1339" spans="1:19" ht="17.25" x14ac:dyDescent="0.3">
      <c r="A1339" t="s">
        <v>11544</v>
      </c>
      <c r="B1339" t="s">
        <v>11545</v>
      </c>
      <c r="C1339" t="s">
        <v>12865</v>
      </c>
      <c r="D1339" s="3">
        <v>3799</v>
      </c>
      <c r="E1339" s="3">
        <v>6000</v>
      </c>
      <c r="F1339" s="4" t="str" cm="1">
        <f t="array" ref="F1339">_xlfn.IFS(D1339&lt;1000.01,"$0.01-$1,000",D1339&lt;25000.01,"$1,000.01-$25,000",D1339&lt;50000.01,"$50.000.01-$100,000",D1339&lt;100000.01,"$100,000.01-$150,000")</f>
        <v>$1,000.01-$25,000</v>
      </c>
      <c r="G1339" s="1">
        <v>0.37</v>
      </c>
      <c r="H1339">
        <v>4.2</v>
      </c>
      <c r="I1339" s="3">
        <f t="shared" si="41"/>
        <v>71610000</v>
      </c>
      <c r="J1339">
        <f t="shared" si="42"/>
        <v>1</v>
      </c>
      <c r="K1339" s="2">
        <v>11935</v>
      </c>
      <c r="L1339" t="s">
        <v>11546</v>
      </c>
      <c r="M1339" t="s">
        <v>11547</v>
      </c>
      <c r="N1339" t="s">
        <v>11548</v>
      </c>
      <c r="O1339" t="s">
        <v>11549</v>
      </c>
      <c r="P1339" t="s">
        <v>11550</v>
      </c>
      <c r="Q1339" t="s">
        <v>11551</v>
      </c>
      <c r="R1339" t="s">
        <v>11552</v>
      </c>
      <c r="S1339" t="s">
        <v>11553</v>
      </c>
    </row>
    <row r="1340" spans="1:19" ht="17.25" x14ac:dyDescent="0.3">
      <c r="A1340" t="s">
        <v>11554</v>
      </c>
      <c r="B1340" t="s">
        <v>11555</v>
      </c>
      <c r="C1340" t="s">
        <v>12865</v>
      </c>
      <c r="D1340" s="3">
        <v>640</v>
      </c>
      <c r="E1340" s="3">
        <v>1020</v>
      </c>
      <c r="F1340" s="4" t="str" cm="1">
        <f t="array" ref="F1340">_xlfn.IFS(D1340&lt;1000.01,"$0.01-$1,000",D1340&lt;25000.01,"$1,000.01-$25,000",D1340&lt;50000.01,"$50.000.01-$100,000",D1340&lt;100000.01,"$100,000.01-$150,000")</f>
        <v>$0.01-$1,000</v>
      </c>
      <c r="G1340" s="1">
        <v>0.37</v>
      </c>
      <c r="H1340">
        <v>4.0999999999999996</v>
      </c>
      <c r="I1340" s="3">
        <f t="shared" si="41"/>
        <v>5160180</v>
      </c>
      <c r="J1340">
        <f t="shared" si="42"/>
        <v>1</v>
      </c>
      <c r="K1340" s="2">
        <v>5059</v>
      </c>
      <c r="L1340" t="s">
        <v>11556</v>
      </c>
      <c r="M1340" t="s">
        <v>11557</v>
      </c>
      <c r="N1340" t="s">
        <v>11558</v>
      </c>
      <c r="O1340" t="s">
        <v>11559</v>
      </c>
      <c r="P1340" t="s">
        <v>11560</v>
      </c>
      <c r="Q1340" t="s">
        <v>11561</v>
      </c>
      <c r="R1340" t="s">
        <v>11562</v>
      </c>
      <c r="S1340" t="s">
        <v>11563</v>
      </c>
    </row>
    <row r="1341" spans="1:19" ht="17.25" x14ac:dyDescent="0.3">
      <c r="A1341" t="s">
        <v>11564</v>
      </c>
      <c r="B1341" t="s">
        <v>11565</v>
      </c>
      <c r="C1341" t="s">
        <v>12865</v>
      </c>
      <c r="D1341" s="3">
        <v>979</v>
      </c>
      <c r="E1341" s="3">
        <v>1999</v>
      </c>
      <c r="F1341" s="4" t="str" cm="1">
        <f t="array" ref="F1341">_xlfn.IFS(D1341&lt;1000.01,"$0.01-$1,000",D1341&lt;25000.01,"$1,000.01-$25,000",D1341&lt;50000.01,"$50.000.01-$100,000",D1341&lt;100000.01,"$100,000.01-$150,000")</f>
        <v>$0.01-$1,000</v>
      </c>
      <c r="G1341" s="1">
        <v>0.51</v>
      </c>
      <c r="H1341">
        <v>3.9</v>
      </c>
      <c r="I1341" s="3">
        <f t="shared" si="41"/>
        <v>313843</v>
      </c>
      <c r="J1341">
        <f t="shared" si="42"/>
        <v>1</v>
      </c>
      <c r="K1341" s="2">
        <v>157</v>
      </c>
      <c r="L1341" t="s">
        <v>11566</v>
      </c>
      <c r="M1341" t="s">
        <v>11567</v>
      </c>
      <c r="N1341" t="s">
        <v>11568</v>
      </c>
      <c r="O1341" t="s">
        <v>11569</v>
      </c>
      <c r="P1341" t="s">
        <v>11570</v>
      </c>
      <c r="Q1341" t="s">
        <v>11571</v>
      </c>
      <c r="R1341" t="s">
        <v>11572</v>
      </c>
      <c r="S1341" t="s">
        <v>11573</v>
      </c>
    </row>
    <row r="1342" spans="1:19" ht="17.25" x14ac:dyDescent="0.3">
      <c r="A1342" t="s">
        <v>11574</v>
      </c>
      <c r="B1342" t="s">
        <v>11575</v>
      </c>
      <c r="C1342" t="s">
        <v>12865</v>
      </c>
      <c r="D1342" s="3">
        <v>5365</v>
      </c>
      <c r="E1342" s="3">
        <v>7445</v>
      </c>
      <c r="F1342" s="4" t="str" cm="1">
        <f t="array" ref="F1342">_xlfn.IFS(D1342&lt;1000.01,"$0.01-$1,000",D1342&lt;25000.01,"$1,000.01-$25,000",D1342&lt;50000.01,"$50.000.01-$100,000",D1342&lt;100000.01,"$100,000.01-$150,000")</f>
        <v>$1,000.01-$25,000</v>
      </c>
      <c r="G1342" s="1">
        <v>0.28000000000000003</v>
      </c>
      <c r="H1342">
        <v>3.9</v>
      </c>
      <c r="I1342" s="3">
        <f t="shared" si="41"/>
        <v>26682880</v>
      </c>
      <c r="J1342">
        <f t="shared" si="42"/>
        <v>1</v>
      </c>
      <c r="K1342" s="2">
        <v>3584</v>
      </c>
      <c r="L1342" t="s">
        <v>11576</v>
      </c>
      <c r="M1342" t="s">
        <v>11577</v>
      </c>
      <c r="N1342" t="s">
        <v>11578</v>
      </c>
      <c r="O1342" t="s">
        <v>11579</v>
      </c>
      <c r="P1342" t="s">
        <v>11580</v>
      </c>
      <c r="Q1342" t="s">
        <v>11581</v>
      </c>
      <c r="R1342" t="s">
        <v>11582</v>
      </c>
      <c r="S1342" t="s">
        <v>11583</v>
      </c>
    </row>
    <row r="1343" spans="1:19" ht="17.25" x14ac:dyDescent="0.3">
      <c r="A1343" t="s">
        <v>11584</v>
      </c>
      <c r="B1343" t="s">
        <v>11585</v>
      </c>
      <c r="C1343" t="s">
        <v>12865</v>
      </c>
      <c r="D1343" s="3">
        <v>3199</v>
      </c>
      <c r="E1343" s="3">
        <v>3500</v>
      </c>
      <c r="F1343" s="4" t="str" cm="1">
        <f t="array" ref="F1343">_xlfn.IFS(D1343&lt;1000.01,"$0.01-$1,000",D1343&lt;25000.01,"$1,000.01-$25,000",D1343&lt;50000.01,"$50.000.01-$100,000",D1343&lt;100000.01,"$100,000.01-$150,000")</f>
        <v>$1,000.01-$25,000</v>
      </c>
      <c r="G1343" s="1">
        <v>0.09</v>
      </c>
      <c r="H1343">
        <v>4.2</v>
      </c>
      <c r="I1343" s="3">
        <f t="shared" si="41"/>
        <v>6646500</v>
      </c>
      <c r="J1343">
        <f t="shared" si="42"/>
        <v>1</v>
      </c>
      <c r="K1343" s="2">
        <v>1899</v>
      </c>
      <c r="L1343" t="s">
        <v>11586</v>
      </c>
      <c r="M1343" t="s">
        <v>11587</v>
      </c>
      <c r="N1343" t="s">
        <v>11588</v>
      </c>
      <c r="O1343" t="s">
        <v>11589</v>
      </c>
      <c r="P1343" t="s">
        <v>11590</v>
      </c>
      <c r="Q1343" t="s">
        <v>11591</v>
      </c>
      <c r="R1343" t="s">
        <v>11592</v>
      </c>
      <c r="S1343" t="s">
        <v>11593</v>
      </c>
    </row>
    <row r="1344" spans="1:19" ht="17.25" x14ac:dyDescent="0.3">
      <c r="A1344" t="s">
        <v>11594</v>
      </c>
      <c r="B1344" t="s">
        <v>11595</v>
      </c>
      <c r="C1344" t="s">
        <v>12865</v>
      </c>
      <c r="D1344" s="3">
        <v>979</v>
      </c>
      <c r="E1344" s="3">
        <v>1395</v>
      </c>
      <c r="F1344" s="4" t="str" cm="1">
        <f t="array" ref="F1344">_xlfn.IFS(D1344&lt;1000.01,"$0.01-$1,000",D1344&lt;25000.01,"$1,000.01-$25,000",D1344&lt;50000.01,"$50.000.01-$100,000",D1344&lt;100000.01,"$100,000.01-$150,000")</f>
        <v>$0.01-$1,000</v>
      </c>
      <c r="G1344" s="1">
        <v>0.3</v>
      </c>
      <c r="H1344">
        <v>4.2</v>
      </c>
      <c r="I1344" s="3">
        <f t="shared" si="41"/>
        <v>21276540</v>
      </c>
      <c r="J1344">
        <f t="shared" si="42"/>
        <v>1</v>
      </c>
      <c r="K1344" s="2">
        <v>15252</v>
      </c>
      <c r="L1344" t="s">
        <v>11596</v>
      </c>
      <c r="M1344" t="s">
        <v>11597</v>
      </c>
      <c r="N1344" t="s">
        <v>11598</v>
      </c>
      <c r="O1344" t="s">
        <v>11599</v>
      </c>
      <c r="P1344" t="s">
        <v>11600</v>
      </c>
      <c r="Q1344" t="s">
        <v>11601</v>
      </c>
      <c r="R1344" t="s">
        <v>11602</v>
      </c>
      <c r="S1344" t="s">
        <v>11603</v>
      </c>
    </row>
    <row r="1345" spans="1:19" ht="17.25" x14ac:dyDescent="0.3">
      <c r="A1345" t="s">
        <v>11604</v>
      </c>
      <c r="B1345" t="s">
        <v>11605</v>
      </c>
      <c r="C1345" t="s">
        <v>12865</v>
      </c>
      <c r="D1345" s="3">
        <v>929</v>
      </c>
      <c r="E1345" s="3">
        <v>2199</v>
      </c>
      <c r="F1345" s="4" t="str" cm="1">
        <f t="array" ref="F1345">_xlfn.IFS(D1345&lt;1000.01,"$0.01-$1,000",D1345&lt;25000.01,"$1,000.01-$25,000",D1345&lt;50000.01,"$50.000.01-$100,000",D1345&lt;100000.01,"$100,000.01-$150,000")</f>
        <v>$0.01-$1,000</v>
      </c>
      <c r="G1345" s="1">
        <v>0.57999999999999996</v>
      </c>
      <c r="H1345">
        <v>3.7</v>
      </c>
      <c r="I1345" s="3">
        <f t="shared" si="41"/>
        <v>8796</v>
      </c>
      <c r="J1345">
        <f t="shared" si="42"/>
        <v>1</v>
      </c>
      <c r="K1345" s="2">
        <v>4</v>
      </c>
      <c r="L1345" t="s">
        <v>11606</v>
      </c>
      <c r="M1345" t="s">
        <v>11607</v>
      </c>
      <c r="N1345" t="s">
        <v>11608</v>
      </c>
      <c r="O1345" t="s">
        <v>11609</v>
      </c>
      <c r="P1345" t="s">
        <v>11610</v>
      </c>
      <c r="Q1345" t="s">
        <v>11611</v>
      </c>
      <c r="R1345" t="s">
        <v>11612</v>
      </c>
      <c r="S1345" t="s">
        <v>11613</v>
      </c>
    </row>
    <row r="1346" spans="1:19" ht="17.25" x14ac:dyDescent="0.3">
      <c r="A1346" t="s">
        <v>11614</v>
      </c>
      <c r="B1346" t="s">
        <v>11615</v>
      </c>
      <c r="C1346" t="s">
        <v>12865</v>
      </c>
      <c r="D1346" s="3">
        <v>3710</v>
      </c>
      <c r="E1346" s="3">
        <v>4330</v>
      </c>
      <c r="F1346" s="4" t="str" cm="1">
        <f t="array" ref="F1346">_xlfn.IFS(D1346&lt;1000.01,"$0.01-$1,000",D1346&lt;25000.01,"$1,000.01-$25,000",D1346&lt;50000.01,"$50.000.01-$100,000",D1346&lt;100000.01,"$100,000.01-$150,000")</f>
        <v>$1,000.01-$25,000</v>
      </c>
      <c r="G1346" s="1">
        <v>0.14000000000000001</v>
      </c>
      <c r="H1346">
        <v>3.7</v>
      </c>
      <c r="I1346" s="3">
        <f t="shared" ref="I1346:I1409" si="43">E1346*K1346</f>
        <v>7196460</v>
      </c>
      <c r="J1346">
        <f t="shared" si="42"/>
        <v>1</v>
      </c>
      <c r="K1346" s="2">
        <v>1662</v>
      </c>
      <c r="L1346" t="s">
        <v>11616</v>
      </c>
      <c r="M1346" t="s">
        <v>11617</v>
      </c>
      <c r="N1346" t="s">
        <v>11618</v>
      </c>
      <c r="O1346" t="s">
        <v>11619</v>
      </c>
      <c r="P1346" t="s">
        <v>11620</v>
      </c>
      <c r="Q1346" t="s">
        <v>11621</v>
      </c>
      <c r="R1346" t="s">
        <v>11622</v>
      </c>
      <c r="S1346" t="s">
        <v>11623</v>
      </c>
    </row>
    <row r="1347" spans="1:19" ht="17.25" x14ac:dyDescent="0.3">
      <c r="A1347" t="s">
        <v>11624</v>
      </c>
      <c r="B1347" t="s">
        <v>11625</v>
      </c>
      <c r="C1347" t="s">
        <v>12865</v>
      </c>
      <c r="D1347" s="3">
        <v>2033</v>
      </c>
      <c r="E1347" s="3">
        <v>4295</v>
      </c>
      <c r="F1347" s="4" t="str" cm="1">
        <f t="array" ref="F1347">_xlfn.IFS(D1347&lt;1000.01,"$0.01-$1,000",D1347&lt;25000.01,"$1,000.01-$25,000",D1347&lt;50000.01,"$50.000.01-$100,000",D1347&lt;100000.01,"$100,000.01-$150,000")</f>
        <v>$1,000.01-$25,000</v>
      </c>
      <c r="G1347" s="1">
        <v>0.53</v>
      </c>
      <c r="H1347">
        <v>3.4</v>
      </c>
      <c r="I1347" s="3">
        <f t="shared" si="43"/>
        <v>1812490</v>
      </c>
      <c r="J1347">
        <f t="shared" si="42"/>
        <v>1</v>
      </c>
      <c r="K1347" s="2">
        <v>422</v>
      </c>
      <c r="L1347" t="s">
        <v>11626</v>
      </c>
      <c r="M1347" t="s">
        <v>11627</v>
      </c>
      <c r="N1347" t="s">
        <v>11628</v>
      </c>
      <c r="O1347" t="s">
        <v>11629</v>
      </c>
      <c r="P1347" t="s">
        <v>11630</v>
      </c>
      <c r="Q1347" t="s">
        <v>11631</v>
      </c>
      <c r="R1347" t="s">
        <v>11632</v>
      </c>
      <c r="S1347" t="s">
        <v>11633</v>
      </c>
    </row>
    <row r="1348" spans="1:19" ht="17.25" x14ac:dyDescent="0.3">
      <c r="A1348" t="s">
        <v>11634</v>
      </c>
      <c r="B1348" t="s">
        <v>11635</v>
      </c>
      <c r="C1348" t="s">
        <v>12865</v>
      </c>
      <c r="D1348" s="3">
        <v>9495</v>
      </c>
      <c r="E1348" s="3">
        <v>18990</v>
      </c>
      <c r="F1348" s="4" t="str" cm="1">
        <f t="array" ref="F1348">_xlfn.IFS(D1348&lt;1000.01,"$0.01-$1,000",D1348&lt;25000.01,"$1,000.01-$25,000",D1348&lt;50000.01,"$50.000.01-$100,000",D1348&lt;100000.01,"$100,000.01-$150,000")</f>
        <v>$1,000.01-$25,000</v>
      </c>
      <c r="G1348" s="1">
        <v>0.5</v>
      </c>
      <c r="H1348">
        <v>4.2</v>
      </c>
      <c r="I1348" s="3">
        <f t="shared" si="43"/>
        <v>1500210</v>
      </c>
      <c r="J1348">
        <f t="shared" si="42"/>
        <v>1</v>
      </c>
      <c r="K1348" s="2">
        <v>79</v>
      </c>
      <c r="L1348" t="s">
        <v>11636</v>
      </c>
      <c r="M1348" t="s">
        <v>11637</v>
      </c>
      <c r="N1348" t="s">
        <v>11638</v>
      </c>
      <c r="O1348" t="s">
        <v>11639</v>
      </c>
      <c r="P1348" t="s">
        <v>11640</v>
      </c>
      <c r="Q1348" t="s">
        <v>11641</v>
      </c>
      <c r="R1348" t="s">
        <v>11642</v>
      </c>
      <c r="S1348" t="s">
        <v>11643</v>
      </c>
    </row>
    <row r="1349" spans="1:19" ht="17.25" x14ac:dyDescent="0.3">
      <c r="A1349" t="s">
        <v>11644</v>
      </c>
      <c r="B1349" t="s">
        <v>11645</v>
      </c>
      <c r="C1349" t="s">
        <v>12865</v>
      </c>
      <c r="D1349" s="3">
        <v>7799</v>
      </c>
      <c r="E1349" s="3">
        <v>12500</v>
      </c>
      <c r="F1349" s="4" t="str" cm="1">
        <f t="array" ref="F1349">_xlfn.IFS(D1349&lt;1000.01,"$0.01-$1,000",D1349&lt;25000.01,"$1,000.01-$25,000",D1349&lt;50000.01,"$50.000.01-$100,000",D1349&lt;100000.01,"$100,000.01-$150,000")</f>
        <v>$1,000.01-$25,000</v>
      </c>
      <c r="G1349" s="1">
        <v>0.38</v>
      </c>
      <c r="H1349">
        <v>4</v>
      </c>
      <c r="I1349" s="3">
        <f t="shared" si="43"/>
        <v>64500000</v>
      </c>
      <c r="J1349">
        <f t="shared" si="42"/>
        <v>1</v>
      </c>
      <c r="K1349" s="2">
        <v>5160</v>
      </c>
      <c r="L1349" t="s">
        <v>11646</v>
      </c>
      <c r="M1349" t="s">
        <v>11647</v>
      </c>
      <c r="N1349" t="s">
        <v>11648</v>
      </c>
      <c r="O1349" t="s">
        <v>11649</v>
      </c>
      <c r="P1349" t="s">
        <v>11650</v>
      </c>
      <c r="Q1349" t="s">
        <v>11651</v>
      </c>
      <c r="R1349" t="s">
        <v>11652</v>
      </c>
      <c r="S1349" t="s">
        <v>11653</v>
      </c>
    </row>
    <row r="1350" spans="1:19" ht="17.25" x14ac:dyDescent="0.3">
      <c r="A1350" t="s">
        <v>11654</v>
      </c>
      <c r="B1350" t="s">
        <v>11655</v>
      </c>
      <c r="C1350" t="s">
        <v>12865</v>
      </c>
      <c r="D1350" s="3">
        <v>949</v>
      </c>
      <c r="E1350" s="3">
        <v>2385</v>
      </c>
      <c r="F1350" s="4" t="str" cm="1">
        <f t="array" ref="F1350">_xlfn.IFS(D1350&lt;1000.01,"$0.01-$1,000",D1350&lt;25000.01,"$1,000.01-$25,000",D1350&lt;50000.01,"$50.000.01-$100,000",D1350&lt;100000.01,"$100,000.01-$150,000")</f>
        <v>$0.01-$1,000</v>
      </c>
      <c r="G1350" s="1">
        <v>0.6</v>
      </c>
      <c r="H1350">
        <v>4.0999999999999996</v>
      </c>
      <c r="I1350" s="3">
        <f t="shared" si="43"/>
        <v>5511735</v>
      </c>
      <c r="J1350">
        <f t="shared" si="42"/>
        <v>1</v>
      </c>
      <c r="K1350" s="2">
        <v>2311</v>
      </c>
      <c r="L1350" t="s">
        <v>11656</v>
      </c>
      <c r="M1350" t="s">
        <v>11657</v>
      </c>
      <c r="N1350" t="s">
        <v>11658</v>
      </c>
      <c r="O1350" t="s">
        <v>11659</v>
      </c>
      <c r="P1350" t="s">
        <v>11660</v>
      </c>
      <c r="Q1350" t="s">
        <v>11661</v>
      </c>
      <c r="R1350" t="s">
        <v>11662</v>
      </c>
      <c r="S1350" t="s">
        <v>11663</v>
      </c>
    </row>
    <row r="1351" spans="1:19" ht="17.25" x14ac:dyDescent="0.3">
      <c r="A1351" t="s">
        <v>11664</v>
      </c>
      <c r="B1351" t="s">
        <v>11665</v>
      </c>
      <c r="C1351" t="s">
        <v>12865</v>
      </c>
      <c r="D1351" s="3">
        <v>2790</v>
      </c>
      <c r="E1351" s="3">
        <v>4890</v>
      </c>
      <c r="F1351" s="4" t="str" cm="1">
        <f t="array" ref="F1351">_xlfn.IFS(D1351&lt;1000.01,"$0.01-$1,000",D1351&lt;25000.01,"$1,000.01-$25,000",D1351&lt;50000.01,"$50.000.01-$100,000",D1351&lt;100000.01,"$100,000.01-$150,000")</f>
        <v>$1,000.01-$25,000</v>
      </c>
      <c r="G1351" s="1">
        <v>0.43</v>
      </c>
      <c r="H1351">
        <v>3.9</v>
      </c>
      <c r="I1351" s="3">
        <f t="shared" si="43"/>
        <v>2875320</v>
      </c>
      <c r="J1351">
        <f t="shared" si="42"/>
        <v>1</v>
      </c>
      <c r="K1351" s="2">
        <v>588</v>
      </c>
      <c r="L1351" t="s">
        <v>11666</v>
      </c>
      <c r="M1351" t="s">
        <v>11667</v>
      </c>
      <c r="N1351" t="s">
        <v>11668</v>
      </c>
      <c r="O1351" t="s">
        <v>11669</v>
      </c>
      <c r="P1351" t="s">
        <v>11670</v>
      </c>
      <c r="Q1351" t="s">
        <v>11671</v>
      </c>
      <c r="R1351" t="s">
        <v>11672</v>
      </c>
      <c r="S1351" t="s">
        <v>11673</v>
      </c>
    </row>
    <row r="1352" spans="1:19" ht="17.25" x14ac:dyDescent="0.3">
      <c r="A1352" t="s">
        <v>11674</v>
      </c>
      <c r="B1352" t="s">
        <v>11675</v>
      </c>
      <c r="C1352" t="s">
        <v>12865</v>
      </c>
      <c r="D1352" s="3">
        <v>645</v>
      </c>
      <c r="E1352" s="3">
        <v>1100</v>
      </c>
      <c r="F1352" s="4" t="str" cm="1">
        <f t="array" ref="F1352">_xlfn.IFS(D1352&lt;1000.01,"$0.01-$1,000",D1352&lt;25000.01,"$1,000.01-$25,000",D1352&lt;50000.01,"$50.000.01-$100,000",D1352&lt;100000.01,"$100,000.01-$150,000")</f>
        <v>$0.01-$1,000</v>
      </c>
      <c r="G1352" s="1">
        <v>0.41</v>
      </c>
      <c r="H1352">
        <v>4</v>
      </c>
      <c r="I1352" s="3">
        <f t="shared" si="43"/>
        <v>3598100</v>
      </c>
      <c r="J1352">
        <f t="shared" si="42"/>
        <v>1</v>
      </c>
      <c r="K1352" s="2">
        <v>3271</v>
      </c>
      <c r="L1352" t="s">
        <v>11676</v>
      </c>
      <c r="M1352" t="s">
        <v>11677</v>
      </c>
      <c r="N1352" t="s">
        <v>11678</v>
      </c>
      <c r="O1352" t="s">
        <v>11679</v>
      </c>
      <c r="P1352" t="s">
        <v>11680</v>
      </c>
      <c r="Q1352" t="s">
        <v>11681</v>
      </c>
      <c r="R1352" t="s">
        <v>11682</v>
      </c>
      <c r="S1352" t="s">
        <v>11683</v>
      </c>
    </row>
    <row r="1353" spans="1:19" ht="17.25" x14ac:dyDescent="0.3">
      <c r="A1353" t="s">
        <v>11684</v>
      </c>
      <c r="B1353" t="s">
        <v>11685</v>
      </c>
      <c r="C1353" t="s">
        <v>12865</v>
      </c>
      <c r="D1353" s="3">
        <v>2237.81</v>
      </c>
      <c r="E1353" s="3">
        <v>3899</v>
      </c>
      <c r="F1353" s="4" t="str" cm="1">
        <f t="array" ref="F1353">_xlfn.IFS(D1353&lt;1000.01,"$0.01-$1,000",D1353&lt;25000.01,"$1,000.01-$25,000",D1353&lt;50000.01,"$50.000.01-$100,000",D1353&lt;100000.01,"$100,000.01-$150,000")</f>
        <v>$1,000.01-$25,000</v>
      </c>
      <c r="G1353" s="1">
        <v>0.43</v>
      </c>
      <c r="H1353">
        <v>3.9</v>
      </c>
      <c r="I1353" s="3">
        <f t="shared" si="43"/>
        <v>42904596</v>
      </c>
      <c r="J1353">
        <f t="shared" si="42"/>
        <v>1</v>
      </c>
      <c r="K1353" s="2">
        <v>11004</v>
      </c>
      <c r="L1353" t="s">
        <v>11686</v>
      </c>
      <c r="M1353" t="s">
        <v>11687</v>
      </c>
      <c r="N1353" t="s">
        <v>11688</v>
      </c>
      <c r="O1353" t="s">
        <v>11689</v>
      </c>
      <c r="P1353" t="s">
        <v>11690</v>
      </c>
      <c r="Q1353" t="s">
        <v>11691</v>
      </c>
      <c r="R1353" t="s">
        <v>11692</v>
      </c>
      <c r="S1353" t="s">
        <v>11693</v>
      </c>
    </row>
    <row r="1354" spans="1:19" ht="17.25" x14ac:dyDescent="0.3">
      <c r="A1354" t="s">
        <v>11694</v>
      </c>
      <c r="B1354" t="s">
        <v>11695</v>
      </c>
      <c r="C1354" t="s">
        <v>12865</v>
      </c>
      <c r="D1354" s="3">
        <v>8699</v>
      </c>
      <c r="E1354" s="3">
        <v>16899</v>
      </c>
      <c r="F1354" s="4" t="str" cm="1">
        <f t="array" ref="F1354">_xlfn.IFS(D1354&lt;1000.01,"$0.01-$1,000",D1354&lt;25000.01,"$1,000.01-$25,000",D1354&lt;50000.01,"$50.000.01-$100,000",D1354&lt;100000.01,"$100,000.01-$150,000")</f>
        <v>$1,000.01-$25,000</v>
      </c>
      <c r="G1354" s="1">
        <v>0.49</v>
      </c>
      <c r="H1354">
        <v>4.2</v>
      </c>
      <c r="I1354" s="3">
        <f t="shared" si="43"/>
        <v>53992305</v>
      </c>
      <c r="J1354">
        <f t="shared" si="42"/>
        <v>1</v>
      </c>
      <c r="K1354" s="2">
        <v>3195</v>
      </c>
      <c r="L1354" t="s">
        <v>11696</v>
      </c>
      <c r="M1354" t="s">
        <v>11697</v>
      </c>
      <c r="N1354" t="s">
        <v>11698</v>
      </c>
      <c r="O1354" t="s">
        <v>11699</v>
      </c>
      <c r="P1354" t="s">
        <v>11700</v>
      </c>
      <c r="Q1354" t="s">
        <v>11701</v>
      </c>
      <c r="R1354" t="s">
        <v>11702</v>
      </c>
      <c r="S1354" t="s">
        <v>11703</v>
      </c>
    </row>
    <row r="1355" spans="1:19" ht="17.25" x14ac:dyDescent="0.3">
      <c r="A1355" t="s">
        <v>11704</v>
      </c>
      <c r="B1355" t="s">
        <v>11705</v>
      </c>
      <c r="C1355" t="s">
        <v>12865</v>
      </c>
      <c r="D1355" s="3">
        <v>42990</v>
      </c>
      <c r="E1355" s="3">
        <v>75990</v>
      </c>
      <c r="F1355" s="4" t="str" cm="1">
        <f t="array" ref="F1355">_xlfn.IFS(D1355&lt;1000.01,"$0.01-$1,000",D1355&lt;25000.01,"$1,000.01-$25,000",D1355&lt;50000.01,"$50.000.01-$100,000",D1355&lt;100000.01,"$100,000.01-$150,000")</f>
        <v>$50.000.01-$100,000</v>
      </c>
      <c r="G1355" s="1">
        <v>0.43</v>
      </c>
      <c r="H1355">
        <v>4.3</v>
      </c>
      <c r="I1355" s="3">
        <f t="shared" si="43"/>
        <v>245523690</v>
      </c>
      <c r="J1355">
        <f t="shared" si="42"/>
        <v>1</v>
      </c>
      <c r="K1355" s="2">
        <v>3231</v>
      </c>
      <c r="L1355" t="s">
        <v>11706</v>
      </c>
      <c r="M1355" t="s">
        <v>11707</v>
      </c>
      <c r="N1355" t="s">
        <v>11708</v>
      </c>
      <c r="O1355" t="s">
        <v>11709</v>
      </c>
      <c r="P1355" t="s">
        <v>11710</v>
      </c>
      <c r="Q1355" t="s">
        <v>11711</v>
      </c>
      <c r="R1355" t="s">
        <v>11712</v>
      </c>
      <c r="S1355" t="s">
        <v>11713</v>
      </c>
    </row>
    <row r="1356" spans="1:19" ht="17.25" x14ac:dyDescent="0.3">
      <c r="A1356" t="s">
        <v>11714</v>
      </c>
      <c r="B1356" t="s">
        <v>11715</v>
      </c>
      <c r="C1356" t="s">
        <v>12865</v>
      </c>
      <c r="D1356" s="3">
        <v>825</v>
      </c>
      <c r="E1356" s="3">
        <v>825</v>
      </c>
      <c r="F1356" s="4" t="str" cm="1">
        <f t="array" ref="F1356">_xlfn.IFS(D1356&lt;1000.01,"$0.01-$1,000",D1356&lt;25000.01,"$1,000.01-$25,000",D1356&lt;50000.01,"$50.000.01-$100,000",D1356&lt;100000.01,"$100,000.01-$150,000")</f>
        <v>$0.01-$1,000</v>
      </c>
      <c r="G1356" s="1">
        <v>0</v>
      </c>
      <c r="H1356">
        <v>4</v>
      </c>
      <c r="I1356" s="3">
        <f t="shared" si="43"/>
        <v>2677950</v>
      </c>
      <c r="J1356">
        <f t="shared" si="42"/>
        <v>1</v>
      </c>
      <c r="K1356" s="2">
        <v>3246</v>
      </c>
      <c r="L1356" t="s">
        <v>11716</v>
      </c>
      <c r="M1356" t="s">
        <v>11717</v>
      </c>
      <c r="N1356" t="s">
        <v>11718</v>
      </c>
      <c r="O1356" t="s">
        <v>11719</v>
      </c>
      <c r="P1356" t="s">
        <v>11720</v>
      </c>
      <c r="Q1356" t="s">
        <v>11721</v>
      </c>
      <c r="R1356" t="s">
        <v>11722</v>
      </c>
      <c r="S1356" t="s">
        <v>11723</v>
      </c>
    </row>
    <row r="1357" spans="1:19" ht="17.25" x14ac:dyDescent="0.3">
      <c r="A1357" t="s">
        <v>11724</v>
      </c>
      <c r="B1357" t="s">
        <v>11725</v>
      </c>
      <c r="C1357" t="s">
        <v>12865</v>
      </c>
      <c r="D1357" s="3">
        <v>161</v>
      </c>
      <c r="E1357" s="3">
        <v>300</v>
      </c>
      <c r="F1357" s="4" t="str" cm="1">
        <f t="array" ref="F1357">_xlfn.IFS(D1357&lt;1000.01,"$0.01-$1,000",D1357&lt;25000.01,"$1,000.01-$25,000",D1357&lt;50000.01,"$50.000.01-$100,000",D1357&lt;100000.01,"$100,000.01-$150,000")</f>
        <v>$0.01-$1,000</v>
      </c>
      <c r="G1357" s="1">
        <v>0.46</v>
      </c>
      <c r="H1357">
        <v>2.6</v>
      </c>
      <c r="I1357" s="3">
        <f t="shared" si="43"/>
        <v>7200</v>
      </c>
      <c r="J1357">
        <f t="shared" si="42"/>
        <v>1</v>
      </c>
      <c r="K1357" s="2">
        <v>24</v>
      </c>
      <c r="L1357" t="s">
        <v>11726</v>
      </c>
      <c r="M1357" t="s">
        <v>11727</v>
      </c>
      <c r="N1357" t="s">
        <v>11728</v>
      </c>
      <c r="O1357" t="s">
        <v>11729</v>
      </c>
      <c r="P1357" t="s">
        <v>11730</v>
      </c>
      <c r="Q1357" t="s">
        <v>11731</v>
      </c>
      <c r="R1357" t="s">
        <v>11732</v>
      </c>
      <c r="S1357" t="s">
        <v>11733</v>
      </c>
    </row>
    <row r="1358" spans="1:19" ht="17.25" x14ac:dyDescent="0.3">
      <c r="A1358" t="s">
        <v>11734</v>
      </c>
      <c r="B1358" t="s">
        <v>11735</v>
      </c>
      <c r="C1358" t="s">
        <v>12865</v>
      </c>
      <c r="D1358" s="3">
        <v>697</v>
      </c>
      <c r="E1358" s="3">
        <v>1499</v>
      </c>
      <c r="F1358" s="4" t="str" cm="1">
        <f t="array" ref="F1358">_xlfn.IFS(D1358&lt;1000.01,"$0.01-$1,000",D1358&lt;25000.01,"$1,000.01-$25,000",D1358&lt;50000.01,"$50.000.01-$100,000",D1358&lt;100000.01,"$100,000.01-$150,000")</f>
        <v>$0.01-$1,000</v>
      </c>
      <c r="G1358" s="1">
        <v>0.54</v>
      </c>
      <c r="H1358">
        <v>3.8</v>
      </c>
      <c r="I1358" s="3">
        <f t="shared" si="43"/>
        <v>215856</v>
      </c>
      <c r="J1358">
        <f t="shared" si="42"/>
        <v>1</v>
      </c>
      <c r="K1358" s="2">
        <v>144</v>
      </c>
      <c r="L1358" t="s">
        <v>11736</v>
      </c>
      <c r="M1358" t="s">
        <v>11737</v>
      </c>
      <c r="N1358" t="s">
        <v>11738</v>
      </c>
      <c r="O1358" t="s">
        <v>11739</v>
      </c>
      <c r="P1358" t="s">
        <v>11740</v>
      </c>
      <c r="Q1358" t="s">
        <v>11741</v>
      </c>
      <c r="R1358" t="s">
        <v>11742</v>
      </c>
      <c r="S1358" t="s">
        <v>11743</v>
      </c>
    </row>
    <row r="1359" spans="1:19" ht="17.25" x14ac:dyDescent="0.3">
      <c r="A1359" t="s">
        <v>11744</v>
      </c>
      <c r="B1359" t="s">
        <v>11745</v>
      </c>
      <c r="C1359" t="s">
        <v>12865</v>
      </c>
      <c r="D1359" s="3">
        <v>688</v>
      </c>
      <c r="E1359" s="3">
        <v>747</v>
      </c>
      <c r="F1359" s="4" t="str" cm="1">
        <f t="array" ref="F1359">_xlfn.IFS(D1359&lt;1000.01,"$0.01-$1,000",D1359&lt;25000.01,"$1,000.01-$25,000",D1359&lt;50000.01,"$50.000.01-$100,000",D1359&lt;100000.01,"$100,000.01-$150,000")</f>
        <v>$0.01-$1,000</v>
      </c>
      <c r="G1359" s="1">
        <v>0.08</v>
      </c>
      <c r="H1359">
        <v>4.5</v>
      </c>
      <c r="I1359" s="3">
        <f t="shared" si="43"/>
        <v>1703160</v>
      </c>
      <c r="J1359">
        <f t="shared" si="42"/>
        <v>1</v>
      </c>
      <c r="K1359" s="2">
        <v>2280</v>
      </c>
      <c r="L1359" t="s">
        <v>11746</v>
      </c>
      <c r="M1359" t="s">
        <v>11747</v>
      </c>
      <c r="N1359" t="s">
        <v>11748</v>
      </c>
      <c r="O1359" t="s">
        <v>11749</v>
      </c>
      <c r="P1359" t="s">
        <v>11750</v>
      </c>
      <c r="Q1359" t="s">
        <v>11751</v>
      </c>
      <c r="R1359" t="s">
        <v>11752</v>
      </c>
      <c r="S1359" t="s">
        <v>11753</v>
      </c>
    </row>
    <row r="1360" spans="1:19" ht="17.25" x14ac:dyDescent="0.3">
      <c r="A1360" t="s">
        <v>11754</v>
      </c>
      <c r="B1360" t="s">
        <v>11755</v>
      </c>
      <c r="C1360" t="s">
        <v>12865</v>
      </c>
      <c r="D1360" s="3">
        <v>2199</v>
      </c>
      <c r="E1360" s="3">
        <v>3999</v>
      </c>
      <c r="F1360" s="4" t="str" cm="1">
        <f t="array" ref="F1360">_xlfn.IFS(D1360&lt;1000.01,"$0.01-$1,000",D1360&lt;25000.01,"$1,000.01-$25,000",D1360&lt;50000.01,"$50.000.01-$100,000",D1360&lt;100000.01,"$100,000.01-$150,000")</f>
        <v>$1,000.01-$25,000</v>
      </c>
      <c r="G1360" s="1">
        <v>0.45</v>
      </c>
      <c r="H1360">
        <v>3.5</v>
      </c>
      <c r="I1360" s="3">
        <f t="shared" si="43"/>
        <v>1359660</v>
      </c>
      <c r="J1360">
        <f t="shared" si="42"/>
        <v>1</v>
      </c>
      <c r="K1360" s="2">
        <v>340</v>
      </c>
      <c r="L1360" t="s">
        <v>11756</v>
      </c>
      <c r="M1360" t="s">
        <v>11757</v>
      </c>
      <c r="N1360" t="s">
        <v>11758</v>
      </c>
      <c r="O1360" t="s">
        <v>11759</v>
      </c>
      <c r="P1360" t="s">
        <v>11760</v>
      </c>
      <c r="Q1360" t="s">
        <v>11761</v>
      </c>
      <c r="R1360" t="s">
        <v>11762</v>
      </c>
      <c r="S1360" t="s">
        <v>11763</v>
      </c>
    </row>
    <row r="1361" spans="1:19" ht="17.25" x14ac:dyDescent="0.3">
      <c r="A1361" t="s">
        <v>11764</v>
      </c>
      <c r="B1361" t="s">
        <v>11765</v>
      </c>
      <c r="C1361" t="s">
        <v>12865</v>
      </c>
      <c r="D1361" s="3">
        <v>6850</v>
      </c>
      <c r="E1361" s="3">
        <v>11990</v>
      </c>
      <c r="F1361" s="4" t="str" cm="1">
        <f t="array" ref="F1361">_xlfn.IFS(D1361&lt;1000.01,"$0.01-$1,000",D1361&lt;25000.01,"$1,000.01-$25,000",D1361&lt;50000.01,"$50.000.01-$100,000",D1361&lt;100000.01,"$100,000.01-$150,000")</f>
        <v>$1,000.01-$25,000</v>
      </c>
      <c r="G1361" s="1">
        <v>0.43</v>
      </c>
      <c r="H1361">
        <v>3.9</v>
      </c>
      <c r="I1361" s="3">
        <f t="shared" si="43"/>
        <v>1726560</v>
      </c>
      <c r="J1361">
        <f t="shared" si="42"/>
        <v>1</v>
      </c>
      <c r="K1361" s="2">
        <v>144</v>
      </c>
      <c r="L1361" t="s">
        <v>11766</v>
      </c>
      <c r="M1361" t="s">
        <v>11767</v>
      </c>
      <c r="N1361" t="s">
        <v>11768</v>
      </c>
      <c r="O1361" t="s">
        <v>11769</v>
      </c>
      <c r="P1361" t="s">
        <v>11770</v>
      </c>
      <c r="Q1361" t="s">
        <v>11771</v>
      </c>
      <c r="R1361" t="s">
        <v>11772</v>
      </c>
      <c r="S1361" t="s">
        <v>11773</v>
      </c>
    </row>
    <row r="1362" spans="1:19" ht="17.25" x14ac:dyDescent="0.3">
      <c r="A1362" t="s">
        <v>11774</v>
      </c>
      <c r="B1362" t="s">
        <v>11775</v>
      </c>
      <c r="C1362" t="s">
        <v>12865</v>
      </c>
      <c r="D1362" s="3">
        <v>2699</v>
      </c>
      <c r="E1362" s="3">
        <v>3799</v>
      </c>
      <c r="F1362" s="4" t="str" cm="1">
        <f t="array" ref="F1362">_xlfn.IFS(D1362&lt;1000.01,"$0.01-$1,000",D1362&lt;25000.01,"$1,000.01-$25,000",D1362&lt;50000.01,"$50.000.01-$100,000",D1362&lt;100000.01,"$100,000.01-$150,000")</f>
        <v>$1,000.01-$25,000</v>
      </c>
      <c r="G1362" s="1">
        <v>0.28999999999999998</v>
      </c>
      <c r="H1362">
        <v>4</v>
      </c>
      <c r="I1362" s="3">
        <f t="shared" si="43"/>
        <v>2761873</v>
      </c>
      <c r="J1362">
        <f t="shared" si="42"/>
        <v>1</v>
      </c>
      <c r="K1362" s="2">
        <v>727</v>
      </c>
      <c r="L1362" t="s">
        <v>11776</v>
      </c>
      <c r="M1362" t="s">
        <v>11777</v>
      </c>
      <c r="N1362" t="s">
        <v>11778</v>
      </c>
      <c r="O1362" t="s">
        <v>11779</v>
      </c>
      <c r="P1362" t="s">
        <v>11780</v>
      </c>
      <c r="Q1362" t="s">
        <v>11781</v>
      </c>
      <c r="R1362" t="s">
        <v>11782</v>
      </c>
      <c r="S1362" t="s">
        <v>11783</v>
      </c>
    </row>
    <row r="1363" spans="1:19" ht="17.25" x14ac:dyDescent="0.3">
      <c r="A1363" t="s">
        <v>11784</v>
      </c>
      <c r="B1363" t="s">
        <v>11785</v>
      </c>
      <c r="C1363" t="s">
        <v>12865</v>
      </c>
      <c r="D1363" s="3">
        <v>899</v>
      </c>
      <c r="E1363" s="3">
        <v>1999</v>
      </c>
      <c r="F1363" s="4" t="str" cm="1">
        <f t="array" ref="F1363">_xlfn.IFS(D1363&lt;1000.01,"$0.01-$1,000",D1363&lt;25000.01,"$1,000.01-$25,000",D1363&lt;50000.01,"$50.000.01-$100,000",D1363&lt;100000.01,"$100,000.01-$150,000")</f>
        <v>$0.01-$1,000</v>
      </c>
      <c r="G1363" s="1">
        <v>0.55000000000000004</v>
      </c>
      <c r="H1363">
        <v>4</v>
      </c>
      <c r="I1363" s="3">
        <f t="shared" si="43"/>
        <v>1663168</v>
      </c>
      <c r="J1363">
        <f t="shared" si="42"/>
        <v>1</v>
      </c>
      <c r="K1363" s="2">
        <v>832</v>
      </c>
      <c r="L1363" t="s">
        <v>11786</v>
      </c>
      <c r="M1363" t="s">
        <v>11787</v>
      </c>
      <c r="N1363" t="s">
        <v>11788</v>
      </c>
      <c r="O1363" t="s">
        <v>11789</v>
      </c>
      <c r="P1363" t="s">
        <v>11790</v>
      </c>
      <c r="Q1363" t="s">
        <v>11791</v>
      </c>
      <c r="R1363" t="s">
        <v>11792</v>
      </c>
      <c r="S1363" t="s">
        <v>11793</v>
      </c>
    </row>
    <row r="1364" spans="1:19" ht="17.25" x14ac:dyDescent="0.3">
      <c r="A1364" t="s">
        <v>11794</v>
      </c>
      <c r="B1364" t="s">
        <v>11795</v>
      </c>
      <c r="C1364" t="s">
        <v>12865</v>
      </c>
      <c r="D1364" s="3">
        <v>1090</v>
      </c>
      <c r="E1364" s="3">
        <v>2999</v>
      </c>
      <c r="F1364" s="4" t="str" cm="1">
        <f t="array" ref="F1364">_xlfn.IFS(D1364&lt;1000.01,"$0.01-$1,000",D1364&lt;25000.01,"$1,000.01-$25,000",D1364&lt;50000.01,"$50.000.01-$100,000",D1364&lt;100000.01,"$100,000.01-$150,000")</f>
        <v>$1,000.01-$25,000</v>
      </c>
      <c r="G1364" s="1">
        <v>0.64</v>
      </c>
      <c r="H1364">
        <v>3.5</v>
      </c>
      <c r="I1364" s="3">
        <f t="shared" si="43"/>
        <v>170943</v>
      </c>
      <c r="J1364">
        <f t="shared" si="42"/>
        <v>1</v>
      </c>
      <c r="K1364" s="2">
        <v>57</v>
      </c>
      <c r="L1364" t="s">
        <v>11796</v>
      </c>
      <c r="M1364" t="s">
        <v>11797</v>
      </c>
      <c r="N1364" t="s">
        <v>11798</v>
      </c>
      <c r="O1364" t="s">
        <v>11799</v>
      </c>
      <c r="P1364" t="s">
        <v>11800</v>
      </c>
      <c r="Q1364" t="s">
        <v>11801</v>
      </c>
      <c r="R1364" t="s">
        <v>11802</v>
      </c>
      <c r="S1364" t="s">
        <v>11803</v>
      </c>
    </row>
    <row r="1365" spans="1:19" ht="17.25" x14ac:dyDescent="0.3">
      <c r="A1365" t="s">
        <v>11804</v>
      </c>
      <c r="B1365" t="s">
        <v>11805</v>
      </c>
      <c r="C1365" t="s">
        <v>12865</v>
      </c>
      <c r="D1365" s="3">
        <v>295</v>
      </c>
      <c r="E1365" s="3">
        <v>599</v>
      </c>
      <c r="F1365" s="4" t="str" cm="1">
        <f t="array" ref="F1365">_xlfn.IFS(D1365&lt;1000.01,"$0.01-$1,000",D1365&lt;25000.01,"$1,000.01-$25,000",D1365&lt;50000.01,"$50.000.01-$100,000",D1365&lt;100000.01,"$100,000.01-$150,000")</f>
        <v>$0.01-$1,000</v>
      </c>
      <c r="G1365" s="1">
        <v>0.51</v>
      </c>
      <c r="H1365">
        <v>4</v>
      </c>
      <c r="I1365" s="3">
        <f t="shared" si="43"/>
        <v>984756</v>
      </c>
      <c r="J1365">
        <f t="shared" si="42"/>
        <v>1</v>
      </c>
      <c r="K1365" s="2">
        <v>1644</v>
      </c>
      <c r="L1365" t="s">
        <v>11806</v>
      </c>
      <c r="M1365" t="s">
        <v>11807</v>
      </c>
      <c r="N1365" t="s">
        <v>11808</v>
      </c>
      <c r="O1365" t="s">
        <v>11809</v>
      </c>
      <c r="P1365" t="s">
        <v>11810</v>
      </c>
      <c r="Q1365" t="s">
        <v>11811</v>
      </c>
      <c r="R1365" t="s">
        <v>11812</v>
      </c>
      <c r="S1365" t="s">
        <v>11813</v>
      </c>
    </row>
    <row r="1366" spans="1:19" ht="17.25" x14ac:dyDescent="0.3">
      <c r="A1366" t="s">
        <v>11814</v>
      </c>
      <c r="B1366" t="s">
        <v>11815</v>
      </c>
      <c r="C1366" t="s">
        <v>12865</v>
      </c>
      <c r="D1366" s="3">
        <v>479</v>
      </c>
      <c r="E1366" s="3">
        <v>1999</v>
      </c>
      <c r="F1366" s="4" t="str" cm="1">
        <f t="array" ref="F1366">_xlfn.IFS(D1366&lt;1000.01,"$0.01-$1,000",D1366&lt;25000.01,"$1,000.01-$25,000",D1366&lt;50000.01,"$50.000.01-$100,000",D1366&lt;100000.01,"$100,000.01-$150,000")</f>
        <v>$0.01-$1,000</v>
      </c>
      <c r="G1366" s="1">
        <v>0.76</v>
      </c>
      <c r="H1366">
        <v>3.4</v>
      </c>
      <c r="I1366" s="3">
        <f t="shared" si="43"/>
        <v>2130934</v>
      </c>
      <c r="J1366">
        <f t="shared" si="42"/>
        <v>1</v>
      </c>
      <c r="K1366" s="2">
        <v>1066</v>
      </c>
      <c r="L1366" t="s">
        <v>11816</v>
      </c>
      <c r="M1366" t="s">
        <v>11817</v>
      </c>
      <c r="N1366" t="s">
        <v>11818</v>
      </c>
      <c r="O1366" t="s">
        <v>11819</v>
      </c>
      <c r="P1366" t="s">
        <v>11820</v>
      </c>
      <c r="Q1366" t="s">
        <v>11821</v>
      </c>
      <c r="R1366" t="s">
        <v>11822</v>
      </c>
      <c r="S1366" t="s">
        <v>11823</v>
      </c>
    </row>
    <row r="1367" spans="1:19" ht="17.25" x14ac:dyDescent="0.3">
      <c r="A1367" t="s">
        <v>11824</v>
      </c>
      <c r="B1367" t="s">
        <v>11825</v>
      </c>
      <c r="C1367" t="s">
        <v>12865</v>
      </c>
      <c r="D1367" s="3">
        <v>2949</v>
      </c>
      <c r="E1367" s="3">
        <v>4849</v>
      </c>
      <c r="F1367" s="4" t="str" cm="1">
        <f t="array" ref="F1367">_xlfn.IFS(D1367&lt;1000.01,"$0.01-$1,000",D1367&lt;25000.01,"$1,000.01-$25,000",D1367&lt;50000.01,"$50.000.01-$100,000",D1367&lt;100000.01,"$100,000.01-$150,000")</f>
        <v>$1,000.01-$25,000</v>
      </c>
      <c r="G1367" s="1">
        <v>0.39</v>
      </c>
      <c r="H1367">
        <v>4.2</v>
      </c>
      <c r="I1367" s="3">
        <f t="shared" si="43"/>
        <v>38636832</v>
      </c>
      <c r="J1367">
        <f t="shared" si="42"/>
        <v>1</v>
      </c>
      <c r="K1367" s="2">
        <v>7968</v>
      </c>
      <c r="L1367" t="s">
        <v>11826</v>
      </c>
      <c r="M1367" t="s">
        <v>11827</v>
      </c>
      <c r="N1367" t="s">
        <v>11828</v>
      </c>
      <c r="O1367" t="s">
        <v>11829</v>
      </c>
      <c r="P1367" t="s">
        <v>11830</v>
      </c>
      <c r="Q1367" t="s">
        <v>11831</v>
      </c>
      <c r="R1367" t="s">
        <v>11832</v>
      </c>
      <c r="S1367" t="s">
        <v>11833</v>
      </c>
    </row>
    <row r="1368" spans="1:19" ht="17.25" x14ac:dyDescent="0.3">
      <c r="A1368" t="s">
        <v>11834</v>
      </c>
      <c r="B1368" t="s">
        <v>11835</v>
      </c>
      <c r="C1368" t="s">
        <v>12865</v>
      </c>
      <c r="D1368" s="3">
        <v>335</v>
      </c>
      <c r="E1368" s="3">
        <v>510</v>
      </c>
      <c r="F1368" s="4" t="str" cm="1">
        <f t="array" ref="F1368">_xlfn.IFS(D1368&lt;1000.01,"$0.01-$1,000",D1368&lt;25000.01,"$1,000.01-$25,000",D1368&lt;50000.01,"$50.000.01-$100,000",D1368&lt;100000.01,"$100,000.01-$150,000")</f>
        <v>$0.01-$1,000</v>
      </c>
      <c r="G1368" s="1">
        <v>0.34</v>
      </c>
      <c r="H1368">
        <v>3.8</v>
      </c>
      <c r="I1368" s="3">
        <f t="shared" si="43"/>
        <v>1629450</v>
      </c>
      <c r="J1368">
        <f t="shared" si="42"/>
        <v>1</v>
      </c>
      <c r="K1368" s="2">
        <v>3195</v>
      </c>
      <c r="L1368" t="s">
        <v>11836</v>
      </c>
      <c r="M1368" t="s">
        <v>11837</v>
      </c>
      <c r="N1368" t="s">
        <v>11838</v>
      </c>
      <c r="O1368" t="s">
        <v>11839</v>
      </c>
      <c r="P1368" t="s">
        <v>11840</v>
      </c>
      <c r="Q1368" t="s">
        <v>11841</v>
      </c>
      <c r="R1368" t="s">
        <v>11842</v>
      </c>
      <c r="S1368" t="s">
        <v>11843</v>
      </c>
    </row>
    <row r="1369" spans="1:19" ht="17.25" x14ac:dyDescent="0.3">
      <c r="A1369" t="s">
        <v>11844</v>
      </c>
      <c r="B1369" t="s">
        <v>11845</v>
      </c>
      <c r="C1369" t="s">
        <v>12865</v>
      </c>
      <c r="D1369" s="3">
        <v>293</v>
      </c>
      <c r="E1369" s="3">
        <v>499</v>
      </c>
      <c r="F1369" s="4" t="str" cm="1">
        <f t="array" ref="F1369">_xlfn.IFS(D1369&lt;1000.01,"$0.01-$1,000",D1369&lt;25000.01,"$1,000.01-$25,000",D1369&lt;50000.01,"$50.000.01-$100,000",D1369&lt;100000.01,"$100,000.01-$150,000")</f>
        <v>$0.01-$1,000</v>
      </c>
      <c r="G1369" s="1">
        <v>0.41</v>
      </c>
      <c r="H1369">
        <v>4.0999999999999996</v>
      </c>
      <c r="I1369" s="3">
        <f t="shared" si="43"/>
        <v>726544</v>
      </c>
      <c r="J1369">
        <f t="shared" si="42"/>
        <v>1</v>
      </c>
      <c r="K1369" s="2">
        <v>1456</v>
      </c>
      <c r="L1369" t="s">
        <v>11846</v>
      </c>
      <c r="M1369" t="s">
        <v>11847</v>
      </c>
      <c r="N1369" t="s">
        <v>11848</v>
      </c>
      <c r="O1369" t="s">
        <v>11849</v>
      </c>
      <c r="P1369" t="s">
        <v>11850</v>
      </c>
      <c r="Q1369" t="s">
        <v>11851</v>
      </c>
      <c r="R1369" t="s">
        <v>11852</v>
      </c>
      <c r="S1369" t="s">
        <v>11853</v>
      </c>
    </row>
    <row r="1370" spans="1:19" ht="17.25" x14ac:dyDescent="0.3">
      <c r="A1370" t="s">
        <v>11854</v>
      </c>
      <c r="B1370" t="s">
        <v>11855</v>
      </c>
      <c r="C1370" t="s">
        <v>12865</v>
      </c>
      <c r="D1370" s="3">
        <v>599</v>
      </c>
      <c r="E1370" s="3">
        <v>1299</v>
      </c>
      <c r="F1370" s="4" t="str" cm="1">
        <f t="array" ref="F1370">_xlfn.IFS(D1370&lt;1000.01,"$0.01-$1,000",D1370&lt;25000.01,"$1,000.01-$25,000",D1370&lt;50000.01,"$50.000.01-$100,000",D1370&lt;100000.01,"$100,000.01-$150,000")</f>
        <v>$0.01-$1,000</v>
      </c>
      <c r="G1370" s="1">
        <v>0.54</v>
      </c>
      <c r="H1370">
        <v>4.2</v>
      </c>
      <c r="I1370" s="3">
        <f t="shared" si="43"/>
        <v>766410</v>
      </c>
      <c r="J1370">
        <f t="shared" si="42"/>
        <v>1</v>
      </c>
      <c r="K1370" s="2">
        <v>590</v>
      </c>
      <c r="L1370" t="s">
        <v>11856</v>
      </c>
      <c r="M1370" t="s">
        <v>11857</v>
      </c>
      <c r="N1370" t="s">
        <v>11858</v>
      </c>
      <c r="O1370" t="s">
        <v>11859</v>
      </c>
      <c r="P1370" t="s">
        <v>11860</v>
      </c>
      <c r="Q1370" t="s">
        <v>11861</v>
      </c>
      <c r="R1370" t="s">
        <v>11862</v>
      </c>
      <c r="S1370" t="s">
        <v>11863</v>
      </c>
    </row>
    <row r="1371" spans="1:19" ht="17.25" x14ac:dyDescent="0.3">
      <c r="A1371" t="s">
        <v>11864</v>
      </c>
      <c r="B1371" t="s">
        <v>11865</v>
      </c>
      <c r="C1371" t="s">
        <v>12865</v>
      </c>
      <c r="D1371" s="3">
        <v>499</v>
      </c>
      <c r="E1371" s="3">
        <v>999</v>
      </c>
      <c r="F1371" s="4" t="str" cm="1">
        <f t="array" ref="F1371">_xlfn.IFS(D1371&lt;1000.01,"$0.01-$1,000",D1371&lt;25000.01,"$1,000.01-$25,000",D1371&lt;50000.01,"$50.000.01-$100,000",D1371&lt;100000.01,"$100,000.01-$150,000")</f>
        <v>$0.01-$1,000</v>
      </c>
      <c r="G1371" s="1">
        <v>0.5</v>
      </c>
      <c r="H1371">
        <v>4.3</v>
      </c>
      <c r="I1371" s="3">
        <f t="shared" si="43"/>
        <v>1434564</v>
      </c>
      <c r="J1371">
        <f t="shared" si="42"/>
        <v>1</v>
      </c>
      <c r="K1371" s="2">
        <v>1436</v>
      </c>
      <c r="L1371" t="s">
        <v>11866</v>
      </c>
      <c r="M1371" t="s">
        <v>11867</v>
      </c>
      <c r="N1371" t="s">
        <v>11868</v>
      </c>
      <c r="O1371" t="s">
        <v>11869</v>
      </c>
      <c r="P1371" t="s">
        <v>11870</v>
      </c>
      <c r="Q1371" t="s">
        <v>11871</v>
      </c>
      <c r="R1371" t="s">
        <v>11872</v>
      </c>
      <c r="S1371" t="s">
        <v>11873</v>
      </c>
    </row>
    <row r="1372" spans="1:19" ht="17.25" x14ac:dyDescent="0.3">
      <c r="A1372" t="s">
        <v>11874</v>
      </c>
      <c r="B1372" t="s">
        <v>11875</v>
      </c>
      <c r="C1372" t="s">
        <v>12865</v>
      </c>
      <c r="D1372" s="3">
        <v>849</v>
      </c>
      <c r="E1372" s="3">
        <v>1190</v>
      </c>
      <c r="F1372" s="4" t="str" cm="1">
        <f t="array" ref="F1372">_xlfn.IFS(D1372&lt;1000.01,"$0.01-$1,000",D1372&lt;25000.01,"$1,000.01-$25,000",D1372&lt;50000.01,"$50.000.01-$100,000",D1372&lt;100000.01,"$100,000.01-$150,000")</f>
        <v>$0.01-$1,000</v>
      </c>
      <c r="G1372" s="1">
        <v>0.28999999999999998</v>
      </c>
      <c r="H1372">
        <v>4.2</v>
      </c>
      <c r="I1372" s="3">
        <f t="shared" si="43"/>
        <v>4978960</v>
      </c>
      <c r="J1372">
        <f t="shared" si="42"/>
        <v>1</v>
      </c>
      <c r="K1372" s="2">
        <v>4184</v>
      </c>
      <c r="L1372" t="s">
        <v>11876</v>
      </c>
      <c r="M1372" t="s">
        <v>11877</v>
      </c>
      <c r="N1372" t="s">
        <v>11878</v>
      </c>
      <c r="O1372" t="s">
        <v>11879</v>
      </c>
      <c r="P1372" t="s">
        <v>11880</v>
      </c>
      <c r="Q1372" t="s">
        <v>11881</v>
      </c>
      <c r="R1372" t="s">
        <v>11882</v>
      </c>
      <c r="S1372" t="s">
        <v>11883</v>
      </c>
    </row>
    <row r="1373" spans="1:19" ht="17.25" x14ac:dyDescent="0.3">
      <c r="A1373" t="s">
        <v>11884</v>
      </c>
      <c r="B1373" t="s">
        <v>11885</v>
      </c>
      <c r="C1373" t="s">
        <v>12865</v>
      </c>
      <c r="D1373" s="3">
        <v>249</v>
      </c>
      <c r="E1373" s="3">
        <v>400</v>
      </c>
      <c r="F1373" s="4" t="str" cm="1">
        <f t="array" ref="F1373">_xlfn.IFS(D1373&lt;1000.01,"$0.01-$1,000",D1373&lt;25000.01,"$1,000.01-$25,000",D1373&lt;50000.01,"$50.000.01-$100,000",D1373&lt;100000.01,"$100,000.01-$150,000")</f>
        <v>$0.01-$1,000</v>
      </c>
      <c r="G1373" s="1">
        <v>0.38</v>
      </c>
      <c r="H1373">
        <v>4.0999999999999996</v>
      </c>
      <c r="I1373" s="3">
        <f t="shared" si="43"/>
        <v>277200</v>
      </c>
      <c r="J1373">
        <f t="shared" si="42"/>
        <v>1</v>
      </c>
      <c r="K1373" s="2">
        <v>693</v>
      </c>
      <c r="L1373" t="s">
        <v>11886</v>
      </c>
      <c r="M1373" t="s">
        <v>11887</v>
      </c>
      <c r="N1373" t="s">
        <v>11888</v>
      </c>
      <c r="O1373" t="s">
        <v>11889</v>
      </c>
      <c r="P1373" t="s">
        <v>11890</v>
      </c>
      <c r="Q1373" t="s">
        <v>11891</v>
      </c>
      <c r="R1373" t="s">
        <v>11892</v>
      </c>
      <c r="S1373" t="s">
        <v>11893</v>
      </c>
    </row>
    <row r="1374" spans="1:19" ht="17.25" x14ac:dyDescent="0.3">
      <c r="A1374" t="s">
        <v>11894</v>
      </c>
      <c r="B1374" t="s">
        <v>11895</v>
      </c>
      <c r="C1374" t="s">
        <v>12865</v>
      </c>
      <c r="D1374" s="3">
        <v>185</v>
      </c>
      <c r="E1374" s="3">
        <v>599</v>
      </c>
      <c r="F1374" s="4" t="str" cm="1">
        <f t="array" ref="F1374">_xlfn.IFS(D1374&lt;1000.01,"$0.01-$1,000",D1374&lt;25000.01,"$1,000.01-$25,000",D1374&lt;50000.01,"$50.000.01-$100,000",D1374&lt;100000.01,"$100,000.01-$150,000")</f>
        <v>$0.01-$1,000</v>
      </c>
      <c r="G1374" s="1">
        <v>0.69</v>
      </c>
      <c r="H1374">
        <v>3.9</v>
      </c>
      <c r="I1374" s="3">
        <f t="shared" si="43"/>
        <v>782294</v>
      </c>
      <c r="J1374">
        <f t="shared" si="42"/>
        <v>1</v>
      </c>
      <c r="K1374" s="2">
        <v>1306</v>
      </c>
      <c r="L1374" t="s">
        <v>11896</v>
      </c>
      <c r="M1374" t="s">
        <v>11897</v>
      </c>
      <c r="N1374" t="s">
        <v>11898</v>
      </c>
      <c r="O1374" t="s">
        <v>11899</v>
      </c>
      <c r="P1374" t="s">
        <v>11900</v>
      </c>
      <c r="Q1374" t="s">
        <v>11901</v>
      </c>
      <c r="R1374" t="s">
        <v>11902</v>
      </c>
      <c r="S1374" t="s">
        <v>11903</v>
      </c>
    </row>
    <row r="1375" spans="1:19" ht="17.25" x14ac:dyDescent="0.3">
      <c r="A1375" t="s">
        <v>11904</v>
      </c>
      <c r="B1375" t="s">
        <v>11905</v>
      </c>
      <c r="C1375" t="s">
        <v>12865</v>
      </c>
      <c r="D1375" s="3">
        <v>778</v>
      </c>
      <c r="E1375" s="3">
        <v>999</v>
      </c>
      <c r="F1375" s="4" t="str" cm="1">
        <f t="array" ref="F1375">_xlfn.IFS(D1375&lt;1000.01,"$0.01-$1,000",D1375&lt;25000.01,"$1,000.01-$25,000",D1375&lt;50000.01,"$50.000.01-$100,000",D1375&lt;100000.01,"$100,000.01-$150,000")</f>
        <v>$0.01-$1,000</v>
      </c>
      <c r="G1375" s="1">
        <v>0.22</v>
      </c>
      <c r="H1375">
        <v>3.3</v>
      </c>
      <c r="I1375" s="3">
        <f t="shared" si="43"/>
        <v>7992</v>
      </c>
      <c r="J1375">
        <f t="shared" si="42"/>
        <v>1</v>
      </c>
      <c r="K1375" s="2">
        <v>8</v>
      </c>
      <c r="L1375" t="s">
        <v>11906</v>
      </c>
      <c r="M1375" t="s">
        <v>11907</v>
      </c>
      <c r="N1375" t="s">
        <v>11908</v>
      </c>
      <c r="O1375" t="s">
        <v>11909</v>
      </c>
      <c r="P1375" t="s">
        <v>11910</v>
      </c>
      <c r="Q1375" t="s">
        <v>11911</v>
      </c>
      <c r="R1375" t="s">
        <v>11912</v>
      </c>
      <c r="S1375" t="s">
        <v>11913</v>
      </c>
    </row>
    <row r="1376" spans="1:19" ht="17.25" x14ac:dyDescent="0.3">
      <c r="A1376" t="s">
        <v>11914</v>
      </c>
      <c r="B1376" t="s">
        <v>11915</v>
      </c>
      <c r="C1376" t="s">
        <v>12865</v>
      </c>
      <c r="D1376" s="3">
        <v>279</v>
      </c>
      <c r="E1376" s="3">
        <v>699</v>
      </c>
      <c r="F1376" s="4" t="str" cm="1">
        <f t="array" ref="F1376">_xlfn.IFS(D1376&lt;1000.01,"$0.01-$1,000",D1376&lt;25000.01,"$1,000.01-$25,000",D1376&lt;50000.01,"$50.000.01-$100,000",D1376&lt;100000.01,"$100,000.01-$150,000")</f>
        <v>$0.01-$1,000</v>
      </c>
      <c r="G1376" s="1">
        <v>0.6</v>
      </c>
      <c r="H1376">
        <v>4.3</v>
      </c>
      <c r="I1376" s="3">
        <f t="shared" si="43"/>
        <v>1625874</v>
      </c>
      <c r="J1376">
        <f t="shared" si="42"/>
        <v>1</v>
      </c>
      <c r="K1376" s="2">
        <v>2326</v>
      </c>
      <c r="L1376" t="s">
        <v>11916</v>
      </c>
      <c r="M1376" t="s">
        <v>11917</v>
      </c>
      <c r="N1376" t="s">
        <v>11918</v>
      </c>
      <c r="O1376" t="s">
        <v>11919</v>
      </c>
      <c r="P1376" t="s">
        <v>11920</v>
      </c>
      <c r="Q1376" t="s">
        <v>11921</v>
      </c>
      <c r="R1376" t="s">
        <v>11922</v>
      </c>
      <c r="S1376" t="s">
        <v>11923</v>
      </c>
    </row>
    <row r="1377" spans="1:19" ht="17.25" x14ac:dyDescent="0.3">
      <c r="A1377" t="s">
        <v>11924</v>
      </c>
      <c r="B1377" t="s">
        <v>11925</v>
      </c>
      <c r="C1377" t="s">
        <v>12865</v>
      </c>
      <c r="D1377" s="3">
        <v>215</v>
      </c>
      <c r="E1377" s="3">
        <v>1499</v>
      </c>
      <c r="F1377" s="4" t="str" cm="1">
        <f t="array" ref="F1377">_xlfn.IFS(D1377&lt;1000.01,"$0.01-$1,000",D1377&lt;25000.01,"$1,000.01-$25,000",D1377&lt;50000.01,"$50.000.01-$100,000",D1377&lt;100000.01,"$100,000.01-$150,000")</f>
        <v>$0.01-$1,000</v>
      </c>
      <c r="G1377" s="1">
        <v>0.86</v>
      </c>
      <c r="H1377">
        <v>3.9</v>
      </c>
      <c r="I1377" s="3">
        <f t="shared" si="43"/>
        <v>1504996</v>
      </c>
      <c r="J1377">
        <f t="shared" si="42"/>
        <v>1</v>
      </c>
      <c r="K1377" s="2">
        <v>1004</v>
      </c>
      <c r="L1377" t="s">
        <v>11926</v>
      </c>
      <c r="M1377" t="s">
        <v>11927</v>
      </c>
      <c r="N1377" t="s">
        <v>11928</v>
      </c>
      <c r="O1377" t="s">
        <v>11929</v>
      </c>
      <c r="P1377" t="s">
        <v>11930</v>
      </c>
      <c r="Q1377" t="s">
        <v>11931</v>
      </c>
      <c r="R1377" t="s">
        <v>11932</v>
      </c>
      <c r="S1377" t="s">
        <v>11933</v>
      </c>
    </row>
    <row r="1378" spans="1:19" ht="17.25" x14ac:dyDescent="0.3">
      <c r="A1378" t="s">
        <v>11934</v>
      </c>
      <c r="B1378" t="s">
        <v>11935</v>
      </c>
      <c r="C1378" t="s">
        <v>12865</v>
      </c>
      <c r="D1378" s="3">
        <v>889</v>
      </c>
      <c r="E1378" s="3">
        <v>1295</v>
      </c>
      <c r="F1378" s="4" t="str" cm="1">
        <f t="array" ref="F1378">_xlfn.IFS(D1378&lt;1000.01,"$0.01-$1,000",D1378&lt;25000.01,"$1,000.01-$25,000",D1378&lt;50000.01,"$50.000.01-$100,000",D1378&lt;100000.01,"$100,000.01-$150,000")</f>
        <v>$0.01-$1,000</v>
      </c>
      <c r="G1378" s="1">
        <v>0.31</v>
      </c>
      <c r="H1378">
        <v>4.3</v>
      </c>
      <c r="I1378" s="3">
        <f t="shared" si="43"/>
        <v>8288000</v>
      </c>
      <c r="J1378">
        <f t="shared" si="42"/>
        <v>1</v>
      </c>
      <c r="K1378" s="2">
        <v>6400</v>
      </c>
      <c r="L1378" t="s">
        <v>11936</v>
      </c>
      <c r="M1378" t="s">
        <v>11937</v>
      </c>
      <c r="N1378" t="s">
        <v>11938</v>
      </c>
      <c r="O1378" t="s">
        <v>11939</v>
      </c>
      <c r="P1378" t="s">
        <v>11940</v>
      </c>
      <c r="Q1378" t="s">
        <v>11941</v>
      </c>
      <c r="R1378" t="s">
        <v>11942</v>
      </c>
      <c r="S1378" t="s">
        <v>11943</v>
      </c>
    </row>
    <row r="1379" spans="1:19" ht="17.25" x14ac:dyDescent="0.3">
      <c r="A1379" t="s">
        <v>11944</v>
      </c>
      <c r="B1379" t="s">
        <v>11945</v>
      </c>
      <c r="C1379" t="s">
        <v>12865</v>
      </c>
      <c r="D1379" s="3">
        <v>1449</v>
      </c>
      <c r="E1379" s="3">
        <v>4999</v>
      </c>
      <c r="F1379" s="4" t="str" cm="1">
        <f t="array" ref="F1379">_xlfn.IFS(D1379&lt;1000.01,"$0.01-$1,000",D1379&lt;25000.01,"$1,000.01-$25,000",D1379&lt;50000.01,"$50.000.01-$100,000",D1379&lt;100000.01,"$100,000.01-$150,000")</f>
        <v>$1,000.01-$25,000</v>
      </c>
      <c r="G1379" s="1">
        <v>0.71</v>
      </c>
      <c r="H1379">
        <v>3.6</v>
      </c>
      <c r="I1379" s="3">
        <f t="shared" si="43"/>
        <v>314937</v>
      </c>
      <c r="J1379">
        <f t="shared" si="42"/>
        <v>1</v>
      </c>
      <c r="K1379" s="2">
        <v>63</v>
      </c>
      <c r="L1379" t="s">
        <v>11946</v>
      </c>
      <c r="M1379" t="s">
        <v>11947</v>
      </c>
      <c r="N1379" t="s">
        <v>11948</v>
      </c>
      <c r="O1379" t="s">
        <v>11949</v>
      </c>
      <c r="P1379" t="s">
        <v>11950</v>
      </c>
      <c r="Q1379" t="s">
        <v>11951</v>
      </c>
      <c r="R1379" t="s">
        <v>11952</v>
      </c>
      <c r="S1379" t="s">
        <v>11953</v>
      </c>
    </row>
    <row r="1380" spans="1:19" ht="17.25" x14ac:dyDescent="0.3">
      <c r="A1380" t="s">
        <v>11954</v>
      </c>
      <c r="B1380" t="s">
        <v>11955</v>
      </c>
      <c r="C1380" t="s">
        <v>12865</v>
      </c>
      <c r="D1380" s="3">
        <v>1190</v>
      </c>
      <c r="E1380" s="3">
        <v>2550</v>
      </c>
      <c r="F1380" s="4" t="str" cm="1">
        <f t="array" ref="F1380">_xlfn.IFS(D1380&lt;1000.01,"$0.01-$1,000",D1380&lt;25000.01,"$1,000.01-$25,000",D1380&lt;50000.01,"$50.000.01-$100,000",D1380&lt;100000.01,"$100,000.01-$150,000")</f>
        <v>$1,000.01-$25,000</v>
      </c>
      <c r="G1380" s="1">
        <v>0.53</v>
      </c>
      <c r="H1380">
        <v>3.8</v>
      </c>
      <c r="I1380" s="3">
        <f t="shared" si="43"/>
        <v>3011550</v>
      </c>
      <c r="J1380">
        <f t="shared" si="42"/>
        <v>1</v>
      </c>
      <c r="K1380" s="2">
        <v>1181</v>
      </c>
      <c r="L1380" t="s">
        <v>11956</v>
      </c>
      <c r="M1380" t="s">
        <v>11957</v>
      </c>
      <c r="N1380" t="s">
        <v>11958</v>
      </c>
      <c r="O1380" t="s">
        <v>11959</v>
      </c>
      <c r="P1380" t="s">
        <v>11960</v>
      </c>
      <c r="Q1380" t="s">
        <v>11961</v>
      </c>
      <c r="R1380" t="s">
        <v>11962</v>
      </c>
      <c r="S1380" t="s">
        <v>11963</v>
      </c>
    </row>
    <row r="1381" spans="1:19" ht="17.25" x14ac:dyDescent="0.3">
      <c r="A1381" t="s">
        <v>11964</v>
      </c>
      <c r="B1381" t="s">
        <v>11965</v>
      </c>
      <c r="C1381" t="s">
        <v>12865</v>
      </c>
      <c r="D1381" s="3">
        <v>1799</v>
      </c>
      <c r="E1381" s="3">
        <v>1950</v>
      </c>
      <c r="F1381" s="4" t="str" cm="1">
        <f t="array" ref="F1381">_xlfn.IFS(D1381&lt;1000.01,"$0.01-$1,000",D1381&lt;25000.01,"$1,000.01-$25,000",D1381&lt;50000.01,"$50.000.01-$100,000",D1381&lt;100000.01,"$100,000.01-$150,000")</f>
        <v>$1,000.01-$25,000</v>
      </c>
      <c r="G1381" s="1">
        <v>0.08</v>
      </c>
      <c r="H1381">
        <v>3.9</v>
      </c>
      <c r="I1381" s="3">
        <f t="shared" si="43"/>
        <v>3681600</v>
      </c>
      <c r="J1381">
        <f t="shared" si="42"/>
        <v>1</v>
      </c>
      <c r="K1381" s="2">
        <v>1888</v>
      </c>
      <c r="L1381" t="s">
        <v>11966</v>
      </c>
      <c r="M1381" t="s">
        <v>11967</v>
      </c>
      <c r="N1381" t="s">
        <v>11968</v>
      </c>
      <c r="O1381" t="s">
        <v>11969</v>
      </c>
      <c r="P1381" t="s">
        <v>11970</v>
      </c>
      <c r="Q1381" t="s">
        <v>11971</v>
      </c>
      <c r="R1381" t="s">
        <v>11972</v>
      </c>
      <c r="S1381" t="s">
        <v>11973</v>
      </c>
    </row>
    <row r="1382" spans="1:19" ht="17.25" x14ac:dyDescent="0.3">
      <c r="A1382" t="s">
        <v>11974</v>
      </c>
      <c r="B1382" t="s">
        <v>11975</v>
      </c>
      <c r="C1382" t="s">
        <v>12865</v>
      </c>
      <c r="D1382" s="3">
        <v>6120</v>
      </c>
      <c r="E1382" s="3">
        <v>8478</v>
      </c>
      <c r="F1382" s="4" t="str" cm="1">
        <f t="array" ref="F1382">_xlfn.IFS(D1382&lt;1000.01,"$0.01-$1,000",D1382&lt;25000.01,"$1,000.01-$25,000",D1382&lt;50000.01,"$50.000.01-$100,000",D1382&lt;100000.01,"$100,000.01-$150,000")</f>
        <v>$1,000.01-$25,000</v>
      </c>
      <c r="G1382" s="1">
        <v>0.28000000000000003</v>
      </c>
      <c r="H1382">
        <v>4.5999999999999996</v>
      </c>
      <c r="I1382" s="3">
        <f t="shared" si="43"/>
        <v>55530900</v>
      </c>
      <c r="J1382">
        <f t="shared" si="42"/>
        <v>1</v>
      </c>
      <c r="K1382" s="2">
        <v>6550</v>
      </c>
      <c r="L1382" t="s">
        <v>11976</v>
      </c>
      <c r="M1382" t="s">
        <v>11977</v>
      </c>
      <c r="N1382" t="s">
        <v>11978</v>
      </c>
      <c r="O1382" t="s">
        <v>11979</v>
      </c>
      <c r="P1382" t="s">
        <v>11980</v>
      </c>
      <c r="Q1382" t="s">
        <v>11981</v>
      </c>
      <c r="R1382" t="s">
        <v>11982</v>
      </c>
      <c r="S1382" t="s">
        <v>11983</v>
      </c>
    </row>
    <row r="1383" spans="1:19" ht="17.25" x14ac:dyDescent="0.3">
      <c r="A1383" t="s">
        <v>11984</v>
      </c>
      <c r="B1383" t="s">
        <v>11985</v>
      </c>
      <c r="C1383" t="s">
        <v>12865</v>
      </c>
      <c r="D1383" s="3">
        <v>1799</v>
      </c>
      <c r="E1383" s="3">
        <v>3299</v>
      </c>
      <c r="F1383" s="4" t="str" cm="1">
        <f t="array" ref="F1383">_xlfn.IFS(D1383&lt;1000.01,"$0.01-$1,000",D1383&lt;25000.01,"$1,000.01-$25,000",D1383&lt;50000.01,"$50.000.01-$100,000",D1383&lt;100000.01,"$100,000.01-$150,000")</f>
        <v>$1,000.01-$25,000</v>
      </c>
      <c r="G1383" s="1">
        <v>0.45</v>
      </c>
      <c r="H1383">
        <v>3.8</v>
      </c>
      <c r="I1383" s="3">
        <f t="shared" si="43"/>
        <v>6089954</v>
      </c>
      <c r="J1383">
        <f t="shared" si="42"/>
        <v>1</v>
      </c>
      <c r="K1383" s="2">
        <v>1846</v>
      </c>
      <c r="L1383" t="s">
        <v>11986</v>
      </c>
      <c r="M1383" t="s">
        <v>11987</v>
      </c>
      <c r="N1383" t="s">
        <v>11988</v>
      </c>
      <c r="O1383" t="s">
        <v>11989</v>
      </c>
      <c r="P1383" t="s">
        <v>11990</v>
      </c>
      <c r="Q1383" t="s">
        <v>11991</v>
      </c>
      <c r="R1383" t="s">
        <v>11992</v>
      </c>
      <c r="S1383" t="s">
        <v>11993</v>
      </c>
    </row>
    <row r="1384" spans="1:19" ht="17.25" x14ac:dyDescent="0.3">
      <c r="A1384" t="s">
        <v>11994</v>
      </c>
      <c r="B1384" t="s">
        <v>11995</v>
      </c>
      <c r="C1384" t="s">
        <v>12865</v>
      </c>
      <c r="D1384" s="3">
        <v>2199</v>
      </c>
      <c r="E1384" s="3">
        <v>3895</v>
      </c>
      <c r="F1384" s="4" t="str" cm="1">
        <f t="array" ref="F1384">_xlfn.IFS(D1384&lt;1000.01,"$0.01-$1,000",D1384&lt;25000.01,"$1,000.01-$25,000",D1384&lt;50000.01,"$50.000.01-$100,000",D1384&lt;100000.01,"$100,000.01-$150,000")</f>
        <v>$1,000.01-$25,000</v>
      </c>
      <c r="G1384" s="1">
        <v>0.44</v>
      </c>
      <c r="H1384">
        <v>3.9</v>
      </c>
      <c r="I1384" s="3">
        <f t="shared" si="43"/>
        <v>4226075</v>
      </c>
      <c r="J1384">
        <f t="shared" si="42"/>
        <v>1</v>
      </c>
      <c r="K1384" s="2">
        <v>1085</v>
      </c>
      <c r="L1384" t="s">
        <v>11996</v>
      </c>
      <c r="M1384" t="s">
        <v>11997</v>
      </c>
      <c r="N1384" t="s">
        <v>11998</v>
      </c>
      <c r="O1384" t="s">
        <v>11999</v>
      </c>
      <c r="P1384" t="s">
        <v>12000</v>
      </c>
      <c r="Q1384" t="s">
        <v>12001</v>
      </c>
      <c r="R1384" t="s">
        <v>12002</v>
      </c>
      <c r="S1384" t="s">
        <v>12003</v>
      </c>
    </row>
    <row r="1385" spans="1:19" ht="17.25" x14ac:dyDescent="0.3">
      <c r="A1385" t="s">
        <v>12004</v>
      </c>
      <c r="B1385" t="s">
        <v>12005</v>
      </c>
      <c r="C1385" t="s">
        <v>12865</v>
      </c>
      <c r="D1385" s="3">
        <v>3685</v>
      </c>
      <c r="E1385" s="3">
        <v>5495</v>
      </c>
      <c r="F1385" s="4" t="str" cm="1">
        <f t="array" ref="F1385">_xlfn.IFS(D1385&lt;1000.01,"$0.01-$1,000",D1385&lt;25000.01,"$1,000.01-$25,000",D1385&lt;50000.01,"$50.000.01-$100,000",D1385&lt;100000.01,"$100,000.01-$150,000")</f>
        <v>$1,000.01-$25,000</v>
      </c>
      <c r="G1385" s="1">
        <v>0.33</v>
      </c>
      <c r="H1385">
        <v>4.0999999999999996</v>
      </c>
      <c r="I1385" s="3">
        <f t="shared" si="43"/>
        <v>1593550</v>
      </c>
      <c r="J1385">
        <f t="shared" si="42"/>
        <v>1</v>
      </c>
      <c r="K1385" s="2">
        <v>290</v>
      </c>
      <c r="L1385" t="s">
        <v>12006</v>
      </c>
      <c r="M1385" t="s">
        <v>12007</v>
      </c>
      <c r="N1385" t="s">
        <v>12008</v>
      </c>
      <c r="O1385" t="s">
        <v>12009</v>
      </c>
      <c r="P1385" t="s">
        <v>12010</v>
      </c>
      <c r="Q1385" t="s">
        <v>12011</v>
      </c>
      <c r="R1385" t="s">
        <v>12012</v>
      </c>
      <c r="S1385" t="s">
        <v>12013</v>
      </c>
    </row>
    <row r="1386" spans="1:19" ht="17.25" x14ac:dyDescent="0.3">
      <c r="A1386" t="s">
        <v>12014</v>
      </c>
      <c r="B1386" t="s">
        <v>12015</v>
      </c>
      <c r="C1386" t="s">
        <v>12865</v>
      </c>
      <c r="D1386" s="3">
        <v>649</v>
      </c>
      <c r="E1386" s="3">
        <v>999</v>
      </c>
      <c r="F1386" s="4" t="str" cm="1">
        <f t="array" ref="F1386">_xlfn.IFS(D1386&lt;1000.01,"$0.01-$1,000",D1386&lt;25000.01,"$1,000.01-$25,000",D1386&lt;50000.01,"$50.000.01-$100,000",D1386&lt;100000.01,"$100,000.01-$150,000")</f>
        <v>$0.01-$1,000</v>
      </c>
      <c r="G1386" s="1">
        <v>0.35</v>
      </c>
      <c r="H1386">
        <v>3.6</v>
      </c>
      <c r="I1386" s="3">
        <f t="shared" si="43"/>
        <v>3996</v>
      </c>
      <c r="J1386">
        <f t="shared" si="42"/>
        <v>1</v>
      </c>
      <c r="K1386" s="2">
        <v>4</v>
      </c>
      <c r="L1386" t="s">
        <v>12016</v>
      </c>
      <c r="M1386" t="s">
        <v>12017</v>
      </c>
      <c r="N1386" t="s">
        <v>12018</v>
      </c>
      <c r="O1386" t="s">
        <v>12019</v>
      </c>
      <c r="P1386" t="s">
        <v>12020</v>
      </c>
      <c r="Q1386" t="s">
        <v>12021</v>
      </c>
      <c r="R1386" t="s">
        <v>12022</v>
      </c>
      <c r="S1386" t="s">
        <v>12023</v>
      </c>
    </row>
    <row r="1387" spans="1:19" ht="17.25" x14ac:dyDescent="0.3">
      <c r="A1387" t="s">
        <v>12024</v>
      </c>
      <c r="B1387" t="s">
        <v>12025</v>
      </c>
      <c r="C1387" t="s">
        <v>12865</v>
      </c>
      <c r="D1387" s="3">
        <v>8599</v>
      </c>
      <c r="E1387" s="3">
        <v>8995</v>
      </c>
      <c r="F1387" s="4" t="str" cm="1">
        <f t="array" ref="F1387">_xlfn.IFS(D1387&lt;1000.01,"$0.01-$1,000",D1387&lt;25000.01,"$1,000.01-$25,000",D1387&lt;50000.01,"$50.000.01-$100,000",D1387&lt;100000.01,"$100,000.01-$150,000")</f>
        <v>$1,000.01-$25,000</v>
      </c>
      <c r="G1387" s="1">
        <v>0.04</v>
      </c>
      <c r="H1387">
        <v>4.4000000000000004</v>
      </c>
      <c r="I1387" s="3">
        <f t="shared" si="43"/>
        <v>87557330</v>
      </c>
      <c r="J1387">
        <f t="shared" si="42"/>
        <v>1</v>
      </c>
      <c r="K1387" s="2">
        <v>9734</v>
      </c>
      <c r="L1387" t="s">
        <v>12026</v>
      </c>
      <c r="M1387" t="s">
        <v>12027</v>
      </c>
      <c r="N1387" t="s">
        <v>12028</v>
      </c>
      <c r="O1387" t="s">
        <v>12029</v>
      </c>
      <c r="P1387" t="s">
        <v>12030</v>
      </c>
      <c r="Q1387" t="s">
        <v>12031</v>
      </c>
      <c r="R1387" t="s">
        <v>12032</v>
      </c>
      <c r="S1387" t="s">
        <v>12033</v>
      </c>
    </row>
    <row r="1388" spans="1:19" ht="17.25" x14ac:dyDescent="0.3">
      <c r="A1388" t="s">
        <v>12034</v>
      </c>
      <c r="B1388" t="s">
        <v>12035</v>
      </c>
      <c r="C1388" t="s">
        <v>12865</v>
      </c>
      <c r="D1388" s="3">
        <v>1110</v>
      </c>
      <c r="E1388" s="3">
        <v>1599</v>
      </c>
      <c r="F1388" s="4" t="str" cm="1">
        <f t="array" ref="F1388">_xlfn.IFS(D1388&lt;1000.01,"$0.01-$1,000",D1388&lt;25000.01,"$1,000.01-$25,000",D1388&lt;50000.01,"$50.000.01-$100,000",D1388&lt;100000.01,"$100,000.01-$150,000")</f>
        <v>$1,000.01-$25,000</v>
      </c>
      <c r="G1388" s="1">
        <v>0.31</v>
      </c>
      <c r="H1388">
        <v>4.3</v>
      </c>
      <c r="I1388" s="3">
        <f t="shared" si="43"/>
        <v>6431178</v>
      </c>
      <c r="J1388">
        <f t="shared" si="42"/>
        <v>1</v>
      </c>
      <c r="K1388" s="2">
        <v>4022</v>
      </c>
      <c r="L1388" t="s">
        <v>12036</v>
      </c>
      <c r="M1388" t="s">
        <v>12037</v>
      </c>
      <c r="N1388" t="s">
        <v>12038</v>
      </c>
      <c r="O1388" t="s">
        <v>12039</v>
      </c>
      <c r="P1388" t="s">
        <v>12040</v>
      </c>
      <c r="Q1388" t="s">
        <v>12041</v>
      </c>
      <c r="R1388" t="s">
        <v>12042</v>
      </c>
      <c r="S1388" t="s">
        <v>12043</v>
      </c>
    </row>
    <row r="1389" spans="1:19" ht="17.25" x14ac:dyDescent="0.3">
      <c r="A1389" t="s">
        <v>12044</v>
      </c>
      <c r="B1389" t="s">
        <v>12045</v>
      </c>
      <c r="C1389" t="s">
        <v>12865</v>
      </c>
      <c r="D1389" s="3">
        <v>1499</v>
      </c>
      <c r="E1389" s="3">
        <v>3500</v>
      </c>
      <c r="F1389" s="4" t="str" cm="1">
        <f t="array" ref="F1389">_xlfn.IFS(D1389&lt;1000.01,"$0.01-$1,000",D1389&lt;25000.01,"$1,000.01-$25,000",D1389&lt;50000.01,"$50.000.01-$100,000",D1389&lt;100000.01,"$100,000.01-$150,000")</f>
        <v>$1,000.01-$25,000</v>
      </c>
      <c r="G1389" s="1">
        <v>0.56999999999999995</v>
      </c>
      <c r="H1389">
        <v>4.7</v>
      </c>
      <c r="I1389" s="3">
        <f t="shared" si="43"/>
        <v>9068500</v>
      </c>
      <c r="J1389">
        <f t="shared" si="42"/>
        <v>1</v>
      </c>
      <c r="K1389" s="2">
        <v>2591</v>
      </c>
      <c r="L1389" t="s">
        <v>12046</v>
      </c>
      <c r="M1389" t="s">
        <v>12047</v>
      </c>
      <c r="N1389" t="s">
        <v>12048</v>
      </c>
      <c r="O1389" t="s">
        <v>12049</v>
      </c>
      <c r="P1389" t="s">
        <v>12050</v>
      </c>
      <c r="Q1389" t="s">
        <v>12051</v>
      </c>
      <c r="R1389" t="s">
        <v>12052</v>
      </c>
      <c r="S1389" t="s">
        <v>12053</v>
      </c>
    </row>
    <row r="1390" spans="1:19" ht="17.25" x14ac:dyDescent="0.3">
      <c r="A1390" t="s">
        <v>12054</v>
      </c>
      <c r="B1390" t="s">
        <v>12055</v>
      </c>
      <c r="C1390" t="s">
        <v>12865</v>
      </c>
      <c r="D1390" s="3">
        <v>759</v>
      </c>
      <c r="E1390" s="3">
        <v>1999</v>
      </c>
      <c r="F1390" s="4" t="str" cm="1">
        <f t="array" ref="F1390">_xlfn.IFS(D1390&lt;1000.01,"$0.01-$1,000",D1390&lt;25000.01,"$1,000.01-$25,000",D1390&lt;50000.01,"$50.000.01-$100,000",D1390&lt;100000.01,"$100,000.01-$150,000")</f>
        <v>$0.01-$1,000</v>
      </c>
      <c r="G1390" s="1">
        <v>0.62</v>
      </c>
      <c r="H1390">
        <v>4.3</v>
      </c>
      <c r="I1390" s="3">
        <f t="shared" si="43"/>
        <v>1063468</v>
      </c>
      <c r="J1390">
        <f t="shared" si="42"/>
        <v>1</v>
      </c>
      <c r="K1390" s="2">
        <v>532</v>
      </c>
      <c r="L1390" t="s">
        <v>12056</v>
      </c>
      <c r="M1390" t="s">
        <v>12057</v>
      </c>
      <c r="N1390" t="s">
        <v>12058</v>
      </c>
      <c r="O1390" t="s">
        <v>12059</v>
      </c>
      <c r="P1390" t="s">
        <v>12060</v>
      </c>
      <c r="Q1390" t="s">
        <v>12061</v>
      </c>
      <c r="R1390" t="s">
        <v>12062</v>
      </c>
      <c r="S1390" t="s">
        <v>12063</v>
      </c>
    </row>
    <row r="1391" spans="1:19" ht="17.25" x14ac:dyDescent="0.3">
      <c r="A1391" t="s">
        <v>12064</v>
      </c>
      <c r="B1391" t="s">
        <v>12065</v>
      </c>
      <c r="C1391" t="s">
        <v>12865</v>
      </c>
      <c r="D1391" s="3">
        <v>2669</v>
      </c>
      <c r="E1391" s="3">
        <v>3199</v>
      </c>
      <c r="F1391" s="4" t="str" cm="1">
        <f t="array" ref="F1391">_xlfn.IFS(D1391&lt;1000.01,"$0.01-$1,000",D1391&lt;25000.01,"$1,000.01-$25,000",D1391&lt;50000.01,"$50.000.01-$100,000",D1391&lt;100000.01,"$100,000.01-$150,000")</f>
        <v>$1,000.01-$25,000</v>
      </c>
      <c r="G1391" s="1">
        <v>0.17</v>
      </c>
      <c r="H1391">
        <v>3.9</v>
      </c>
      <c r="I1391" s="3">
        <f t="shared" si="43"/>
        <v>831740</v>
      </c>
      <c r="J1391">
        <f t="shared" si="42"/>
        <v>1</v>
      </c>
      <c r="K1391" s="2">
        <v>260</v>
      </c>
      <c r="L1391" t="s">
        <v>12066</v>
      </c>
      <c r="M1391" t="s">
        <v>12067</v>
      </c>
      <c r="N1391" t="s">
        <v>12068</v>
      </c>
      <c r="O1391" t="s">
        <v>12069</v>
      </c>
      <c r="P1391" t="s">
        <v>12070</v>
      </c>
      <c r="Q1391" t="s">
        <v>12071</v>
      </c>
      <c r="R1391" t="s">
        <v>12072</v>
      </c>
      <c r="S1391" t="s">
        <v>12073</v>
      </c>
    </row>
    <row r="1392" spans="1:19" ht="17.25" x14ac:dyDescent="0.3">
      <c r="A1392" t="s">
        <v>12074</v>
      </c>
      <c r="B1392" t="s">
        <v>12075</v>
      </c>
      <c r="C1392" t="s">
        <v>12865</v>
      </c>
      <c r="D1392" s="3">
        <v>929</v>
      </c>
      <c r="E1392" s="3">
        <v>1300</v>
      </c>
      <c r="F1392" s="4" t="str" cm="1">
        <f t="array" ref="F1392">_xlfn.IFS(D1392&lt;1000.01,"$0.01-$1,000",D1392&lt;25000.01,"$1,000.01-$25,000",D1392&lt;50000.01,"$50.000.01-$100,000",D1392&lt;100000.01,"$100,000.01-$150,000")</f>
        <v>$0.01-$1,000</v>
      </c>
      <c r="G1392" s="1">
        <v>0.28999999999999998</v>
      </c>
      <c r="H1392">
        <v>3.9</v>
      </c>
      <c r="I1392" s="3">
        <f t="shared" si="43"/>
        <v>2173600</v>
      </c>
      <c r="J1392">
        <f t="shared" si="42"/>
        <v>1</v>
      </c>
      <c r="K1392" s="2">
        <v>1672</v>
      </c>
      <c r="L1392" t="s">
        <v>12076</v>
      </c>
      <c r="M1392" t="s">
        <v>12077</v>
      </c>
      <c r="N1392" t="s">
        <v>12078</v>
      </c>
      <c r="O1392" t="s">
        <v>12079</v>
      </c>
      <c r="P1392" t="s">
        <v>12080</v>
      </c>
      <c r="Q1392" t="s">
        <v>12081</v>
      </c>
      <c r="R1392" t="s">
        <v>12082</v>
      </c>
      <c r="S1392" t="s">
        <v>12083</v>
      </c>
    </row>
    <row r="1393" spans="1:19" ht="17.25" x14ac:dyDescent="0.3">
      <c r="A1393" t="s">
        <v>12084</v>
      </c>
      <c r="B1393" t="s">
        <v>12085</v>
      </c>
      <c r="C1393" t="s">
        <v>12865</v>
      </c>
      <c r="D1393" s="3">
        <v>199</v>
      </c>
      <c r="E1393" s="3">
        <v>399</v>
      </c>
      <c r="F1393" s="4" t="str" cm="1">
        <f t="array" ref="F1393">_xlfn.IFS(D1393&lt;1000.01,"$0.01-$1,000",D1393&lt;25000.01,"$1,000.01-$25,000",D1393&lt;50000.01,"$50.000.01-$100,000",D1393&lt;100000.01,"$100,000.01-$150,000")</f>
        <v>$0.01-$1,000</v>
      </c>
      <c r="G1393" s="1">
        <v>0.5</v>
      </c>
      <c r="H1393">
        <v>3.7</v>
      </c>
      <c r="I1393" s="3">
        <f t="shared" si="43"/>
        <v>3170055</v>
      </c>
      <c r="J1393">
        <f t="shared" si="42"/>
        <v>1</v>
      </c>
      <c r="K1393" s="2">
        <v>7945</v>
      </c>
      <c r="L1393" t="s">
        <v>12086</v>
      </c>
      <c r="M1393" t="s">
        <v>12087</v>
      </c>
      <c r="N1393" t="s">
        <v>12088</v>
      </c>
      <c r="O1393" t="s">
        <v>12089</v>
      </c>
      <c r="P1393" t="s">
        <v>12090</v>
      </c>
      <c r="Q1393" t="s">
        <v>12091</v>
      </c>
      <c r="R1393" t="s">
        <v>12092</v>
      </c>
      <c r="S1393" t="s">
        <v>12093</v>
      </c>
    </row>
    <row r="1394" spans="1:19" ht="17.25" x14ac:dyDescent="0.3">
      <c r="A1394" t="s">
        <v>12094</v>
      </c>
      <c r="B1394" t="s">
        <v>12095</v>
      </c>
      <c r="C1394" t="s">
        <v>12865</v>
      </c>
      <c r="D1394" s="3">
        <v>279</v>
      </c>
      <c r="E1394" s="3">
        <v>599</v>
      </c>
      <c r="F1394" s="4" t="str" cm="1">
        <f t="array" ref="F1394">_xlfn.IFS(D1394&lt;1000.01,"$0.01-$1,000",D1394&lt;25000.01,"$1,000.01-$25,000",D1394&lt;50000.01,"$50.000.01-$100,000",D1394&lt;100000.01,"$100,000.01-$150,000")</f>
        <v>$0.01-$1,000</v>
      </c>
      <c r="G1394" s="1">
        <v>0.53</v>
      </c>
      <c r="H1394">
        <v>3.5</v>
      </c>
      <c r="I1394" s="3">
        <f t="shared" si="43"/>
        <v>818833</v>
      </c>
      <c r="J1394">
        <f t="shared" si="42"/>
        <v>1</v>
      </c>
      <c r="K1394" s="2">
        <v>1367</v>
      </c>
      <c r="L1394" t="s">
        <v>12096</v>
      </c>
      <c r="M1394" t="s">
        <v>12097</v>
      </c>
      <c r="N1394" t="s">
        <v>12098</v>
      </c>
      <c r="O1394" t="s">
        <v>12099</v>
      </c>
      <c r="P1394" t="s">
        <v>12100</v>
      </c>
      <c r="Q1394" t="s">
        <v>12101</v>
      </c>
      <c r="R1394" t="s">
        <v>12102</v>
      </c>
      <c r="S1394" t="s">
        <v>12103</v>
      </c>
    </row>
    <row r="1395" spans="1:19" ht="17.25" x14ac:dyDescent="0.3">
      <c r="A1395" t="s">
        <v>12104</v>
      </c>
      <c r="B1395" t="s">
        <v>12105</v>
      </c>
      <c r="C1395" t="s">
        <v>12865</v>
      </c>
      <c r="D1395" s="3">
        <v>549</v>
      </c>
      <c r="E1395" s="3">
        <v>999</v>
      </c>
      <c r="F1395" s="4" t="str" cm="1">
        <f t="array" ref="F1395">_xlfn.IFS(D1395&lt;1000.01,"$0.01-$1,000",D1395&lt;25000.01,"$1,000.01-$25,000",D1395&lt;50000.01,"$50.000.01-$100,000",D1395&lt;100000.01,"$100,000.01-$150,000")</f>
        <v>$0.01-$1,000</v>
      </c>
      <c r="G1395" s="1">
        <v>0.45</v>
      </c>
      <c r="H1395">
        <v>4</v>
      </c>
      <c r="I1395" s="3">
        <f t="shared" si="43"/>
        <v>1311687</v>
      </c>
      <c r="J1395">
        <f t="shared" ref="J1395:J1458" si="44">LEN(O2727)-LEN(SUBSTITUTE(O2727,",",""))+1</f>
        <v>1</v>
      </c>
      <c r="K1395" s="2">
        <v>1313</v>
      </c>
      <c r="L1395" t="s">
        <v>12106</v>
      </c>
      <c r="M1395" t="s">
        <v>12107</v>
      </c>
      <c r="N1395" t="s">
        <v>12108</v>
      </c>
      <c r="O1395" t="s">
        <v>12109</v>
      </c>
      <c r="P1395" t="s">
        <v>12110</v>
      </c>
      <c r="Q1395" t="s">
        <v>12111</v>
      </c>
      <c r="R1395" t="s">
        <v>12112</v>
      </c>
      <c r="S1395" t="s">
        <v>12113</v>
      </c>
    </row>
    <row r="1396" spans="1:19" ht="17.25" x14ac:dyDescent="0.3">
      <c r="A1396" t="s">
        <v>12114</v>
      </c>
      <c r="B1396" t="s">
        <v>12115</v>
      </c>
      <c r="C1396" t="s">
        <v>12865</v>
      </c>
      <c r="D1396" s="3">
        <v>85</v>
      </c>
      <c r="E1396" s="3">
        <v>199</v>
      </c>
      <c r="F1396" s="4" t="str" cm="1">
        <f t="array" ref="F1396">_xlfn.IFS(D1396&lt;1000.01,"$0.01-$1,000",D1396&lt;25000.01,"$1,000.01-$25,000",D1396&lt;50000.01,"$50.000.01-$100,000",D1396&lt;100000.01,"$100,000.01-$150,000")</f>
        <v>$0.01-$1,000</v>
      </c>
      <c r="G1396" s="1">
        <v>0.56999999999999995</v>
      </c>
      <c r="H1396">
        <v>4.0999999999999996</v>
      </c>
      <c r="I1396" s="3">
        <f t="shared" si="43"/>
        <v>42188</v>
      </c>
      <c r="J1396">
        <f t="shared" si="44"/>
        <v>1</v>
      </c>
      <c r="K1396" s="2">
        <v>212</v>
      </c>
      <c r="L1396" t="s">
        <v>12116</v>
      </c>
      <c r="M1396" t="s">
        <v>12117</v>
      </c>
      <c r="N1396" t="s">
        <v>12118</v>
      </c>
      <c r="O1396" t="s">
        <v>12119</v>
      </c>
      <c r="P1396" t="s">
        <v>12120</v>
      </c>
      <c r="Q1396" t="s">
        <v>12121</v>
      </c>
      <c r="R1396" t="s">
        <v>12122</v>
      </c>
      <c r="S1396" t="s">
        <v>12123</v>
      </c>
    </row>
    <row r="1397" spans="1:19" ht="17.25" x14ac:dyDescent="0.3">
      <c r="A1397" t="s">
        <v>12124</v>
      </c>
      <c r="B1397" t="s">
        <v>12125</v>
      </c>
      <c r="C1397" t="s">
        <v>12865</v>
      </c>
      <c r="D1397" s="3">
        <v>499</v>
      </c>
      <c r="E1397" s="3">
        <v>1299</v>
      </c>
      <c r="F1397" s="4" t="str" cm="1">
        <f t="array" ref="F1397">_xlfn.IFS(D1397&lt;1000.01,"$0.01-$1,000",D1397&lt;25000.01,"$1,000.01-$25,000",D1397&lt;50000.01,"$50.000.01-$100,000",D1397&lt;100000.01,"$100,000.01-$150,000")</f>
        <v>$0.01-$1,000</v>
      </c>
      <c r="G1397" s="1">
        <v>0.62</v>
      </c>
      <c r="H1397">
        <v>3.9</v>
      </c>
      <c r="I1397" s="3">
        <f t="shared" si="43"/>
        <v>84435</v>
      </c>
      <c r="J1397">
        <f t="shared" si="44"/>
        <v>1</v>
      </c>
      <c r="K1397" s="2">
        <v>65</v>
      </c>
      <c r="L1397" t="s">
        <v>12126</v>
      </c>
      <c r="M1397" t="s">
        <v>12127</v>
      </c>
      <c r="N1397" t="s">
        <v>12128</v>
      </c>
      <c r="O1397" t="s">
        <v>12129</v>
      </c>
      <c r="P1397" t="s">
        <v>12130</v>
      </c>
      <c r="Q1397" t="s">
        <v>12131</v>
      </c>
      <c r="R1397" t="s">
        <v>12132</v>
      </c>
      <c r="S1397" t="s">
        <v>12133</v>
      </c>
    </row>
    <row r="1398" spans="1:19" ht="17.25" x14ac:dyDescent="0.3">
      <c r="A1398" t="s">
        <v>12134</v>
      </c>
      <c r="B1398" t="s">
        <v>12135</v>
      </c>
      <c r="C1398" t="s">
        <v>12865</v>
      </c>
      <c r="D1398" s="3">
        <v>5865</v>
      </c>
      <c r="E1398" s="3">
        <v>7776</v>
      </c>
      <c r="F1398" s="4" t="str" cm="1">
        <f t="array" ref="F1398">_xlfn.IFS(D1398&lt;1000.01,"$0.01-$1,000",D1398&lt;25000.01,"$1,000.01-$25,000",D1398&lt;50000.01,"$50.000.01-$100,000",D1398&lt;100000.01,"$100,000.01-$150,000")</f>
        <v>$1,000.01-$25,000</v>
      </c>
      <c r="G1398" s="1">
        <v>0.25</v>
      </c>
      <c r="H1398">
        <v>4.4000000000000004</v>
      </c>
      <c r="I1398" s="3">
        <f t="shared" si="43"/>
        <v>21282912</v>
      </c>
      <c r="J1398">
        <f t="shared" si="44"/>
        <v>1</v>
      </c>
      <c r="K1398" s="2">
        <v>2737</v>
      </c>
      <c r="L1398" t="s">
        <v>12136</v>
      </c>
      <c r="M1398" t="s">
        <v>12137</v>
      </c>
      <c r="N1398" t="s">
        <v>12138</v>
      </c>
      <c r="O1398" t="s">
        <v>12139</v>
      </c>
      <c r="P1398" t="s">
        <v>12140</v>
      </c>
      <c r="Q1398" t="s">
        <v>12141</v>
      </c>
      <c r="R1398" t="s">
        <v>12142</v>
      </c>
      <c r="S1398" t="s">
        <v>12143</v>
      </c>
    </row>
    <row r="1399" spans="1:19" ht="17.25" x14ac:dyDescent="0.3">
      <c r="A1399" t="s">
        <v>12144</v>
      </c>
      <c r="B1399" t="s">
        <v>12145</v>
      </c>
      <c r="C1399" t="s">
        <v>12865</v>
      </c>
      <c r="D1399" s="3">
        <v>1260</v>
      </c>
      <c r="E1399" s="3">
        <v>2299</v>
      </c>
      <c r="F1399" s="4" t="str" cm="1">
        <f t="array" ref="F1399">_xlfn.IFS(D1399&lt;1000.01,"$0.01-$1,000",D1399&lt;25000.01,"$1,000.01-$25,000",D1399&lt;50000.01,"$50.000.01-$100,000",D1399&lt;100000.01,"$100,000.01-$150,000")</f>
        <v>$1,000.01-$25,000</v>
      </c>
      <c r="G1399" s="1">
        <v>0.45</v>
      </c>
      <c r="H1399">
        <v>4.3</v>
      </c>
      <c r="I1399" s="3">
        <f t="shared" si="43"/>
        <v>126445</v>
      </c>
      <c r="J1399">
        <f t="shared" si="44"/>
        <v>1</v>
      </c>
      <c r="K1399" s="2">
        <v>55</v>
      </c>
      <c r="L1399" t="s">
        <v>12146</v>
      </c>
      <c r="M1399" t="s">
        <v>12147</v>
      </c>
      <c r="N1399" t="s">
        <v>12148</v>
      </c>
      <c r="O1399" t="s">
        <v>12149</v>
      </c>
      <c r="P1399" t="s">
        <v>12150</v>
      </c>
      <c r="Q1399" t="s">
        <v>12151</v>
      </c>
      <c r="R1399" t="s">
        <v>12152</v>
      </c>
      <c r="S1399" t="s">
        <v>12153</v>
      </c>
    </row>
    <row r="1400" spans="1:19" ht="17.25" x14ac:dyDescent="0.3">
      <c r="A1400" t="s">
        <v>12154</v>
      </c>
      <c r="B1400" t="s">
        <v>12155</v>
      </c>
      <c r="C1400" t="s">
        <v>12865</v>
      </c>
      <c r="D1400" s="3">
        <v>1099</v>
      </c>
      <c r="E1400" s="3">
        <v>1500</v>
      </c>
      <c r="F1400" s="4" t="str" cm="1">
        <f t="array" ref="F1400">_xlfn.IFS(D1400&lt;1000.01,"$0.01-$1,000",D1400&lt;25000.01,"$1,000.01-$25,000",D1400&lt;50000.01,"$50.000.01-$100,000",D1400&lt;100000.01,"$100,000.01-$150,000")</f>
        <v>$1,000.01-$25,000</v>
      </c>
      <c r="G1400" s="1">
        <v>0.27</v>
      </c>
      <c r="H1400">
        <v>4.5</v>
      </c>
      <c r="I1400" s="3">
        <f t="shared" si="43"/>
        <v>1597500</v>
      </c>
      <c r="J1400">
        <f t="shared" si="44"/>
        <v>1</v>
      </c>
      <c r="K1400" s="2">
        <v>1065</v>
      </c>
      <c r="L1400" t="s">
        <v>12156</v>
      </c>
      <c r="M1400" t="s">
        <v>12157</v>
      </c>
      <c r="N1400" t="s">
        <v>12158</v>
      </c>
      <c r="O1400" t="s">
        <v>12159</v>
      </c>
      <c r="P1400" t="s">
        <v>12160</v>
      </c>
      <c r="Q1400" t="s">
        <v>12161</v>
      </c>
      <c r="R1400" t="s">
        <v>12162</v>
      </c>
      <c r="S1400" t="s">
        <v>12163</v>
      </c>
    </row>
    <row r="1401" spans="1:19" ht="17.25" x14ac:dyDescent="0.3">
      <c r="A1401" t="s">
        <v>12164</v>
      </c>
      <c r="B1401" t="s">
        <v>12165</v>
      </c>
      <c r="C1401" t="s">
        <v>12865</v>
      </c>
      <c r="D1401" s="3">
        <v>1928</v>
      </c>
      <c r="E1401" s="3">
        <v>2590</v>
      </c>
      <c r="F1401" s="4" t="str" cm="1">
        <f t="array" ref="F1401">_xlfn.IFS(D1401&lt;1000.01,"$0.01-$1,000",D1401&lt;25000.01,"$1,000.01-$25,000",D1401&lt;50000.01,"$50.000.01-$100,000",D1401&lt;100000.01,"$100,000.01-$150,000")</f>
        <v>$1,000.01-$25,000</v>
      </c>
      <c r="G1401" s="1">
        <v>0.26</v>
      </c>
      <c r="H1401">
        <v>4</v>
      </c>
      <c r="I1401" s="3">
        <f t="shared" si="43"/>
        <v>6156430</v>
      </c>
      <c r="J1401">
        <f t="shared" si="44"/>
        <v>1</v>
      </c>
      <c r="K1401" s="2">
        <v>2377</v>
      </c>
      <c r="L1401" t="s">
        <v>12166</v>
      </c>
      <c r="M1401" t="s">
        <v>12167</v>
      </c>
      <c r="N1401" t="s">
        <v>12168</v>
      </c>
      <c r="O1401" t="s">
        <v>12169</v>
      </c>
      <c r="P1401" t="s">
        <v>12170</v>
      </c>
      <c r="Q1401" t="s">
        <v>12171</v>
      </c>
      <c r="R1401" t="s">
        <v>12172</v>
      </c>
      <c r="S1401" t="s">
        <v>12173</v>
      </c>
    </row>
    <row r="1402" spans="1:19" ht="17.25" x14ac:dyDescent="0.3">
      <c r="A1402" t="s">
        <v>12174</v>
      </c>
      <c r="B1402" t="s">
        <v>12175</v>
      </c>
      <c r="C1402" t="s">
        <v>12865</v>
      </c>
      <c r="D1402" s="3">
        <v>3249</v>
      </c>
      <c r="E1402" s="3">
        <v>6299</v>
      </c>
      <c r="F1402" s="4" t="str" cm="1">
        <f t="array" ref="F1402">_xlfn.IFS(D1402&lt;1000.01,"$0.01-$1,000",D1402&lt;25000.01,"$1,000.01-$25,000",D1402&lt;50000.01,"$50.000.01-$100,000",D1402&lt;100000.01,"$100,000.01-$150,000")</f>
        <v>$1,000.01-$25,000</v>
      </c>
      <c r="G1402" s="1">
        <v>0.48</v>
      </c>
      <c r="H1402">
        <v>3.9</v>
      </c>
      <c r="I1402" s="3">
        <f t="shared" si="43"/>
        <v>16182131</v>
      </c>
      <c r="J1402">
        <f t="shared" si="44"/>
        <v>1</v>
      </c>
      <c r="K1402" s="2">
        <v>2569</v>
      </c>
      <c r="L1402" t="s">
        <v>12176</v>
      </c>
      <c r="M1402" t="s">
        <v>12177</v>
      </c>
      <c r="N1402" t="s">
        <v>12178</v>
      </c>
      <c r="O1402" t="s">
        <v>12179</v>
      </c>
      <c r="P1402" t="s">
        <v>12180</v>
      </c>
      <c r="Q1402" t="s">
        <v>12181</v>
      </c>
      <c r="R1402" t="s">
        <v>12182</v>
      </c>
      <c r="S1402" t="s">
        <v>12183</v>
      </c>
    </row>
    <row r="1403" spans="1:19" ht="17.25" x14ac:dyDescent="0.3">
      <c r="A1403" t="s">
        <v>12184</v>
      </c>
      <c r="B1403" t="s">
        <v>12185</v>
      </c>
      <c r="C1403" t="s">
        <v>12865</v>
      </c>
      <c r="D1403" s="3">
        <v>1199</v>
      </c>
      <c r="E1403" s="3">
        <v>1795</v>
      </c>
      <c r="F1403" s="4" t="str" cm="1">
        <f t="array" ref="F1403">_xlfn.IFS(D1403&lt;1000.01,"$0.01-$1,000",D1403&lt;25000.01,"$1,000.01-$25,000",D1403&lt;50000.01,"$50.000.01-$100,000",D1403&lt;100000.01,"$100,000.01-$150,000")</f>
        <v>$1,000.01-$25,000</v>
      </c>
      <c r="G1403" s="1">
        <v>0.33</v>
      </c>
      <c r="H1403">
        <v>4.2</v>
      </c>
      <c r="I1403" s="3">
        <f t="shared" si="43"/>
        <v>10710765</v>
      </c>
      <c r="J1403">
        <f t="shared" si="44"/>
        <v>1</v>
      </c>
      <c r="K1403" s="2">
        <v>5967</v>
      </c>
      <c r="L1403" t="s">
        <v>12186</v>
      </c>
      <c r="M1403" t="s">
        <v>12187</v>
      </c>
      <c r="N1403" t="s">
        <v>12188</v>
      </c>
      <c r="O1403" t="s">
        <v>12189</v>
      </c>
      <c r="P1403" t="s">
        <v>12190</v>
      </c>
      <c r="Q1403" t="s">
        <v>12191</v>
      </c>
      <c r="R1403" t="s">
        <v>12192</v>
      </c>
      <c r="S1403" t="s">
        <v>12193</v>
      </c>
    </row>
    <row r="1404" spans="1:19" ht="17.25" x14ac:dyDescent="0.3">
      <c r="A1404" t="s">
        <v>12194</v>
      </c>
      <c r="B1404" t="s">
        <v>12195</v>
      </c>
      <c r="C1404" t="s">
        <v>12865</v>
      </c>
      <c r="D1404" s="3">
        <v>1456</v>
      </c>
      <c r="E1404" s="3">
        <v>3190</v>
      </c>
      <c r="F1404" s="4" t="str" cm="1">
        <f t="array" ref="F1404">_xlfn.IFS(D1404&lt;1000.01,"$0.01-$1,000",D1404&lt;25000.01,"$1,000.01-$25,000",D1404&lt;50000.01,"$50.000.01-$100,000",D1404&lt;100000.01,"$100,000.01-$150,000")</f>
        <v>$1,000.01-$25,000</v>
      </c>
      <c r="G1404" s="1">
        <v>0.54</v>
      </c>
      <c r="H1404">
        <v>4.0999999999999996</v>
      </c>
      <c r="I1404" s="3">
        <f t="shared" si="43"/>
        <v>5665440</v>
      </c>
      <c r="J1404">
        <f t="shared" si="44"/>
        <v>1</v>
      </c>
      <c r="K1404" s="2">
        <v>1776</v>
      </c>
      <c r="L1404" t="s">
        <v>12196</v>
      </c>
      <c r="M1404" t="s">
        <v>12197</v>
      </c>
      <c r="N1404" t="s">
        <v>12198</v>
      </c>
      <c r="O1404" t="s">
        <v>12199</v>
      </c>
      <c r="P1404" t="s">
        <v>12200</v>
      </c>
      <c r="Q1404" t="s">
        <v>12201</v>
      </c>
      <c r="R1404" t="s">
        <v>12202</v>
      </c>
      <c r="S1404" t="s">
        <v>12203</v>
      </c>
    </row>
    <row r="1405" spans="1:19" ht="17.25" x14ac:dyDescent="0.3">
      <c r="A1405" t="s">
        <v>12204</v>
      </c>
      <c r="B1405" t="s">
        <v>12205</v>
      </c>
      <c r="C1405" t="s">
        <v>12865</v>
      </c>
      <c r="D1405" s="3">
        <v>3349</v>
      </c>
      <c r="E1405" s="3">
        <v>4799</v>
      </c>
      <c r="F1405" s="4" t="str" cm="1">
        <f t="array" ref="F1405">_xlfn.IFS(D1405&lt;1000.01,"$0.01-$1,000",D1405&lt;25000.01,"$1,000.01-$25,000",D1405&lt;50000.01,"$50.000.01-$100,000",D1405&lt;100000.01,"$100,000.01-$150,000")</f>
        <v>$1,000.01-$25,000</v>
      </c>
      <c r="G1405" s="1">
        <v>0.3</v>
      </c>
      <c r="H1405">
        <v>3.7</v>
      </c>
      <c r="I1405" s="3">
        <f t="shared" si="43"/>
        <v>20155800</v>
      </c>
      <c r="J1405">
        <f t="shared" si="44"/>
        <v>1</v>
      </c>
      <c r="K1405" s="2">
        <v>4200</v>
      </c>
      <c r="L1405" t="s">
        <v>12206</v>
      </c>
      <c r="M1405" t="s">
        <v>12207</v>
      </c>
      <c r="N1405" t="s">
        <v>12208</v>
      </c>
      <c r="O1405" t="s">
        <v>12209</v>
      </c>
      <c r="P1405" t="s">
        <v>12210</v>
      </c>
      <c r="Q1405" t="s">
        <v>12211</v>
      </c>
      <c r="R1405" t="s">
        <v>12212</v>
      </c>
      <c r="S1405" t="s">
        <v>12213</v>
      </c>
    </row>
    <row r="1406" spans="1:19" ht="17.25" x14ac:dyDescent="0.3">
      <c r="A1406" t="s">
        <v>12214</v>
      </c>
      <c r="B1406" t="s">
        <v>12215</v>
      </c>
      <c r="C1406" t="s">
        <v>12865</v>
      </c>
      <c r="D1406" s="3">
        <v>4899</v>
      </c>
      <c r="E1406" s="3">
        <v>8999</v>
      </c>
      <c r="F1406" s="4" t="str" cm="1">
        <f t="array" ref="F1406">_xlfn.IFS(D1406&lt;1000.01,"$0.01-$1,000",D1406&lt;25000.01,"$1,000.01-$25,000",D1406&lt;50000.01,"$50.000.01-$100,000",D1406&lt;100000.01,"$100,000.01-$150,000")</f>
        <v>$1,000.01-$25,000</v>
      </c>
      <c r="G1406" s="1">
        <v>0.46</v>
      </c>
      <c r="H1406">
        <v>4.0999999999999996</v>
      </c>
      <c r="I1406" s="3">
        <f t="shared" si="43"/>
        <v>2672703</v>
      </c>
      <c r="J1406">
        <f t="shared" si="44"/>
        <v>1</v>
      </c>
      <c r="K1406" s="2">
        <v>297</v>
      </c>
      <c r="L1406" t="s">
        <v>12216</v>
      </c>
      <c r="M1406" t="s">
        <v>12217</v>
      </c>
      <c r="N1406" t="s">
        <v>12218</v>
      </c>
      <c r="O1406" t="s">
        <v>12219</v>
      </c>
      <c r="P1406" t="s">
        <v>12220</v>
      </c>
      <c r="Q1406" t="s">
        <v>12221</v>
      </c>
      <c r="R1406" t="s">
        <v>12222</v>
      </c>
      <c r="S1406" t="s">
        <v>12223</v>
      </c>
    </row>
    <row r="1407" spans="1:19" ht="17.25" x14ac:dyDescent="0.3">
      <c r="A1407" t="s">
        <v>12224</v>
      </c>
      <c r="B1407" t="s">
        <v>12225</v>
      </c>
      <c r="C1407" t="s">
        <v>12865</v>
      </c>
      <c r="D1407" s="3">
        <v>1199</v>
      </c>
      <c r="E1407" s="3">
        <v>1899</v>
      </c>
      <c r="F1407" s="4" t="str" cm="1">
        <f t="array" ref="F1407">_xlfn.IFS(D1407&lt;1000.01,"$0.01-$1,000",D1407&lt;25000.01,"$1,000.01-$25,000",D1407&lt;50000.01,"$50.000.01-$100,000",D1407&lt;100000.01,"$100,000.01-$150,000")</f>
        <v>$1,000.01-$25,000</v>
      </c>
      <c r="G1407" s="1">
        <v>0.37</v>
      </c>
      <c r="H1407">
        <v>4.2</v>
      </c>
      <c r="I1407" s="3">
        <f t="shared" si="43"/>
        <v>7326342</v>
      </c>
      <c r="J1407">
        <f t="shared" si="44"/>
        <v>1</v>
      </c>
      <c r="K1407" s="2">
        <v>3858</v>
      </c>
      <c r="L1407" t="s">
        <v>12226</v>
      </c>
      <c r="M1407" t="s">
        <v>12227</v>
      </c>
      <c r="N1407" t="s">
        <v>12228</v>
      </c>
      <c r="O1407" t="s">
        <v>12229</v>
      </c>
      <c r="P1407" t="s">
        <v>12230</v>
      </c>
      <c r="Q1407" t="s">
        <v>12231</v>
      </c>
      <c r="R1407" t="s">
        <v>12232</v>
      </c>
      <c r="S1407" t="s">
        <v>12233</v>
      </c>
    </row>
    <row r="1408" spans="1:19" ht="17.25" x14ac:dyDescent="0.3">
      <c r="A1408" t="s">
        <v>12234</v>
      </c>
      <c r="B1408" t="s">
        <v>12235</v>
      </c>
      <c r="C1408" t="s">
        <v>12865</v>
      </c>
      <c r="D1408" s="3">
        <v>3290</v>
      </c>
      <c r="E1408" s="3">
        <v>5799</v>
      </c>
      <c r="F1408" s="4" t="str" cm="1">
        <f t="array" ref="F1408">_xlfn.IFS(D1408&lt;1000.01,"$0.01-$1,000",D1408&lt;25000.01,"$1,000.01-$25,000",D1408&lt;50000.01,"$50.000.01-$100,000",D1408&lt;100000.01,"$100,000.01-$150,000")</f>
        <v>$1,000.01-$25,000</v>
      </c>
      <c r="G1408" s="1">
        <v>0.43</v>
      </c>
      <c r="H1408">
        <v>4.3</v>
      </c>
      <c r="I1408" s="3">
        <f t="shared" si="43"/>
        <v>974232</v>
      </c>
      <c r="J1408">
        <f t="shared" si="44"/>
        <v>1</v>
      </c>
      <c r="K1408" s="2">
        <v>168</v>
      </c>
      <c r="L1408" t="s">
        <v>12236</v>
      </c>
      <c r="M1408" t="s">
        <v>12237</v>
      </c>
      <c r="N1408" t="s">
        <v>12238</v>
      </c>
      <c r="O1408" t="s">
        <v>12239</v>
      </c>
      <c r="P1408" t="s">
        <v>12240</v>
      </c>
      <c r="Q1408" t="s">
        <v>12241</v>
      </c>
      <c r="R1408" t="s">
        <v>12242</v>
      </c>
      <c r="S1408" t="s">
        <v>12243</v>
      </c>
    </row>
    <row r="1409" spans="1:19" ht="17.25" x14ac:dyDescent="0.3">
      <c r="A1409" t="s">
        <v>12244</v>
      </c>
      <c r="B1409" t="s">
        <v>12245</v>
      </c>
      <c r="C1409" t="s">
        <v>12865</v>
      </c>
      <c r="D1409" s="3">
        <v>179</v>
      </c>
      <c r="E1409" s="3">
        <v>799</v>
      </c>
      <c r="F1409" s="4" t="str" cm="1">
        <f t="array" ref="F1409">_xlfn.IFS(D1409&lt;1000.01,"$0.01-$1,000",D1409&lt;25000.01,"$1,000.01-$25,000",D1409&lt;50000.01,"$50.000.01-$100,000",D1409&lt;100000.01,"$100,000.01-$150,000")</f>
        <v>$0.01-$1,000</v>
      </c>
      <c r="G1409" s="1">
        <v>0.78</v>
      </c>
      <c r="H1409">
        <v>3.6</v>
      </c>
      <c r="I1409" s="3">
        <f t="shared" si="43"/>
        <v>80699</v>
      </c>
      <c r="J1409">
        <f t="shared" si="44"/>
        <v>1</v>
      </c>
      <c r="K1409" s="2">
        <v>101</v>
      </c>
      <c r="L1409" t="s">
        <v>12246</v>
      </c>
      <c r="M1409" t="s">
        <v>12247</v>
      </c>
      <c r="N1409" t="s">
        <v>12248</v>
      </c>
      <c r="O1409" t="s">
        <v>12249</v>
      </c>
      <c r="P1409" t="s">
        <v>12250</v>
      </c>
      <c r="Q1409" t="s">
        <v>12251</v>
      </c>
      <c r="R1409" t="s">
        <v>12252</v>
      </c>
      <c r="S1409" t="s">
        <v>12253</v>
      </c>
    </row>
    <row r="1410" spans="1:19" ht="17.25" x14ac:dyDescent="0.3">
      <c r="A1410" t="s">
        <v>12254</v>
      </c>
      <c r="B1410" t="s">
        <v>12255</v>
      </c>
      <c r="C1410" t="s">
        <v>12865</v>
      </c>
      <c r="D1410" s="3">
        <v>149</v>
      </c>
      <c r="E1410" s="3">
        <v>300</v>
      </c>
      <c r="F1410" s="4" t="str" cm="1">
        <f t="array" ref="F1410">_xlfn.IFS(D1410&lt;1000.01,"$0.01-$1,000",D1410&lt;25000.01,"$1,000.01-$25,000",D1410&lt;50000.01,"$50.000.01-$100,000",D1410&lt;100000.01,"$100,000.01-$150,000")</f>
        <v>$0.01-$1,000</v>
      </c>
      <c r="G1410" s="1">
        <v>0.5</v>
      </c>
      <c r="H1410">
        <v>4.0999999999999996</v>
      </c>
      <c r="I1410" s="3">
        <f t="shared" ref="I1410:I1465" si="45">E1410*K1410</f>
        <v>1222200</v>
      </c>
      <c r="J1410">
        <f t="shared" si="44"/>
        <v>1</v>
      </c>
      <c r="K1410" s="2">
        <v>4074</v>
      </c>
      <c r="L1410" t="s">
        <v>12256</v>
      </c>
      <c r="M1410" t="s">
        <v>12257</v>
      </c>
      <c r="N1410" t="s">
        <v>12258</v>
      </c>
      <c r="O1410" t="s">
        <v>12259</v>
      </c>
      <c r="P1410" t="s">
        <v>12260</v>
      </c>
      <c r="Q1410" t="s">
        <v>12261</v>
      </c>
      <c r="R1410" t="s">
        <v>12262</v>
      </c>
      <c r="S1410" t="s">
        <v>12263</v>
      </c>
    </row>
    <row r="1411" spans="1:19" ht="17.25" x14ac:dyDescent="0.3">
      <c r="A1411" t="s">
        <v>12264</v>
      </c>
      <c r="B1411" t="s">
        <v>12265</v>
      </c>
      <c r="C1411" t="s">
        <v>12865</v>
      </c>
      <c r="D1411" s="3">
        <v>5490</v>
      </c>
      <c r="E1411" s="3">
        <v>7200</v>
      </c>
      <c r="F1411" s="4" t="str" cm="1">
        <f t="array" ref="F1411">_xlfn.IFS(D1411&lt;1000.01,"$0.01-$1,000",D1411&lt;25000.01,"$1,000.01-$25,000",D1411&lt;50000.01,"$50.000.01-$100,000",D1411&lt;100000.01,"$100,000.01-$150,000")</f>
        <v>$1,000.01-$25,000</v>
      </c>
      <c r="G1411" s="1">
        <v>0.24</v>
      </c>
      <c r="H1411">
        <v>4.5</v>
      </c>
      <c r="I1411" s="3">
        <f t="shared" si="45"/>
        <v>10137600</v>
      </c>
      <c r="J1411">
        <f t="shared" si="44"/>
        <v>1</v>
      </c>
      <c r="K1411" s="2">
        <v>1408</v>
      </c>
      <c r="L1411" t="s">
        <v>12266</v>
      </c>
      <c r="M1411" t="s">
        <v>12267</v>
      </c>
      <c r="N1411" t="s">
        <v>12268</v>
      </c>
      <c r="O1411" t="s">
        <v>12269</v>
      </c>
      <c r="P1411" t="s">
        <v>12270</v>
      </c>
      <c r="Q1411" t="s">
        <v>12271</v>
      </c>
      <c r="R1411" t="s">
        <v>12272</v>
      </c>
      <c r="S1411" t="s">
        <v>12273</v>
      </c>
    </row>
    <row r="1412" spans="1:19" ht="17.25" x14ac:dyDescent="0.3">
      <c r="A1412" t="s">
        <v>12274</v>
      </c>
      <c r="B1412" t="s">
        <v>12275</v>
      </c>
      <c r="C1412" t="s">
        <v>12865</v>
      </c>
      <c r="D1412" s="3">
        <v>379</v>
      </c>
      <c r="E1412" s="3">
        <v>389</v>
      </c>
      <c r="F1412" s="4" t="str" cm="1">
        <f t="array" ref="F1412">_xlfn.IFS(D1412&lt;1000.01,"$0.01-$1,000",D1412&lt;25000.01,"$1,000.01-$25,000",D1412&lt;50000.01,"$50.000.01-$100,000",D1412&lt;100000.01,"$100,000.01-$150,000")</f>
        <v>$0.01-$1,000</v>
      </c>
      <c r="G1412" s="1">
        <v>0.03</v>
      </c>
      <c r="H1412">
        <v>4.2</v>
      </c>
      <c r="I1412" s="3">
        <f t="shared" si="45"/>
        <v>1454471</v>
      </c>
      <c r="J1412">
        <f t="shared" si="44"/>
        <v>1</v>
      </c>
      <c r="K1412" s="2">
        <v>3739</v>
      </c>
      <c r="L1412" t="s">
        <v>12276</v>
      </c>
      <c r="M1412" t="s">
        <v>12277</v>
      </c>
      <c r="N1412" t="s">
        <v>12278</v>
      </c>
      <c r="O1412" t="s">
        <v>12279</v>
      </c>
      <c r="P1412" t="s">
        <v>12280</v>
      </c>
      <c r="Q1412" t="s">
        <v>12281</v>
      </c>
      <c r="R1412" t="s">
        <v>12282</v>
      </c>
      <c r="S1412" t="s">
        <v>12283</v>
      </c>
    </row>
    <row r="1413" spans="1:19" ht="17.25" x14ac:dyDescent="0.3">
      <c r="A1413" t="s">
        <v>12284</v>
      </c>
      <c r="B1413" t="s">
        <v>12285</v>
      </c>
      <c r="C1413" t="s">
        <v>12865</v>
      </c>
      <c r="D1413" s="3">
        <v>8699</v>
      </c>
      <c r="E1413" s="3">
        <v>13049</v>
      </c>
      <c r="F1413" s="4" t="str" cm="1">
        <f t="array" ref="F1413">_xlfn.IFS(D1413&lt;1000.01,"$0.01-$1,000",D1413&lt;25000.01,"$1,000.01-$25,000",D1413&lt;50000.01,"$50.000.01-$100,000",D1413&lt;100000.01,"$100,000.01-$150,000")</f>
        <v>$1,000.01-$25,000</v>
      </c>
      <c r="G1413" s="1">
        <v>0.33</v>
      </c>
      <c r="H1413">
        <v>4.3</v>
      </c>
      <c r="I1413" s="3">
        <f t="shared" si="45"/>
        <v>76871659</v>
      </c>
      <c r="J1413">
        <f t="shared" si="44"/>
        <v>1</v>
      </c>
      <c r="K1413" s="2">
        <v>5891</v>
      </c>
      <c r="L1413" t="s">
        <v>12286</v>
      </c>
      <c r="M1413" t="s">
        <v>12287</v>
      </c>
      <c r="N1413" t="s">
        <v>12288</v>
      </c>
      <c r="O1413" t="s">
        <v>12289</v>
      </c>
      <c r="P1413" t="s">
        <v>12290</v>
      </c>
      <c r="Q1413" t="s">
        <v>12291</v>
      </c>
      <c r="R1413" t="s">
        <v>12292</v>
      </c>
      <c r="S1413" t="s">
        <v>12293</v>
      </c>
    </row>
    <row r="1414" spans="1:19" ht="17.25" x14ac:dyDescent="0.3">
      <c r="A1414" t="s">
        <v>12294</v>
      </c>
      <c r="B1414" t="s">
        <v>12295</v>
      </c>
      <c r="C1414" t="s">
        <v>12865</v>
      </c>
      <c r="D1414" s="3">
        <v>3041.67</v>
      </c>
      <c r="E1414" s="3">
        <v>5999</v>
      </c>
      <c r="F1414" s="4" t="str" cm="1">
        <f t="array" ref="F1414">_xlfn.IFS(D1414&lt;1000.01,"$0.01-$1,000",D1414&lt;25000.01,"$1,000.01-$25,000",D1414&lt;50000.01,"$50.000.01-$100,000",D1414&lt;100000.01,"$100,000.01-$150,000")</f>
        <v>$1,000.01-$25,000</v>
      </c>
      <c r="G1414" s="1">
        <v>0.49</v>
      </c>
      <c r="H1414">
        <v>4</v>
      </c>
      <c r="I1414" s="3">
        <f t="shared" si="45"/>
        <v>4661223</v>
      </c>
      <c r="J1414">
        <f t="shared" si="44"/>
        <v>1</v>
      </c>
      <c r="K1414" s="2">
        <v>777</v>
      </c>
      <c r="L1414" t="s">
        <v>12296</v>
      </c>
      <c r="M1414" t="s">
        <v>12297</v>
      </c>
      <c r="N1414" t="s">
        <v>12298</v>
      </c>
      <c r="O1414" t="s">
        <v>12299</v>
      </c>
      <c r="P1414" t="s">
        <v>12300</v>
      </c>
      <c r="Q1414" t="s">
        <v>12301</v>
      </c>
      <c r="R1414" t="s">
        <v>12302</v>
      </c>
      <c r="S1414" t="s">
        <v>12303</v>
      </c>
    </row>
    <row r="1415" spans="1:19" ht="17.25" x14ac:dyDescent="0.3">
      <c r="A1415" t="s">
        <v>12304</v>
      </c>
      <c r="B1415" t="s">
        <v>12305</v>
      </c>
      <c r="C1415" t="s">
        <v>12865</v>
      </c>
      <c r="D1415" s="3">
        <v>1745</v>
      </c>
      <c r="E1415" s="3">
        <v>2400</v>
      </c>
      <c r="F1415" s="4" t="str" cm="1">
        <f t="array" ref="F1415">_xlfn.IFS(D1415&lt;1000.01,"$0.01-$1,000",D1415&lt;25000.01,"$1,000.01-$25,000",D1415&lt;50000.01,"$50.000.01-$100,000",D1415&lt;100000.01,"$100,000.01-$150,000")</f>
        <v>$1,000.01-$25,000</v>
      </c>
      <c r="G1415" s="1">
        <v>0.27</v>
      </c>
      <c r="H1415">
        <v>4.2</v>
      </c>
      <c r="I1415" s="3">
        <f t="shared" si="45"/>
        <v>33984000</v>
      </c>
      <c r="J1415">
        <f t="shared" si="44"/>
        <v>1</v>
      </c>
      <c r="K1415" s="2">
        <v>14160</v>
      </c>
      <c r="L1415" t="s">
        <v>12306</v>
      </c>
      <c r="M1415" t="s">
        <v>12307</v>
      </c>
      <c r="N1415" t="s">
        <v>12308</v>
      </c>
      <c r="O1415" t="s">
        <v>12309</v>
      </c>
      <c r="P1415" t="s">
        <v>12310</v>
      </c>
      <c r="Q1415" t="s">
        <v>12311</v>
      </c>
      <c r="R1415" t="s">
        <v>12312</v>
      </c>
      <c r="S1415" t="s">
        <v>12313</v>
      </c>
    </row>
    <row r="1416" spans="1:19" ht="17.25" x14ac:dyDescent="0.3">
      <c r="A1416" t="s">
        <v>12314</v>
      </c>
      <c r="B1416" t="s">
        <v>12315</v>
      </c>
      <c r="C1416" t="s">
        <v>12865</v>
      </c>
      <c r="D1416" s="3">
        <v>3180</v>
      </c>
      <c r="E1416" s="3">
        <v>5295</v>
      </c>
      <c r="F1416" s="4" t="str" cm="1">
        <f t="array" ref="F1416">_xlfn.IFS(D1416&lt;1000.01,"$0.01-$1,000",D1416&lt;25000.01,"$1,000.01-$25,000",D1416&lt;50000.01,"$50.000.01-$100,000",D1416&lt;100000.01,"$100,000.01-$150,000")</f>
        <v>$1,000.01-$25,000</v>
      </c>
      <c r="G1416" s="1">
        <v>0.4</v>
      </c>
      <c r="H1416">
        <v>4.2</v>
      </c>
      <c r="I1416" s="3">
        <f t="shared" si="45"/>
        <v>36636105</v>
      </c>
      <c r="J1416">
        <f t="shared" si="44"/>
        <v>1</v>
      </c>
      <c r="K1416" s="2">
        <v>6919</v>
      </c>
      <c r="L1416" t="s">
        <v>12316</v>
      </c>
      <c r="M1416" t="s">
        <v>12317</v>
      </c>
      <c r="N1416" t="s">
        <v>12318</v>
      </c>
      <c r="O1416" t="s">
        <v>12319</v>
      </c>
      <c r="P1416" t="s">
        <v>12320</v>
      </c>
      <c r="Q1416" t="s">
        <v>12321</v>
      </c>
      <c r="R1416" t="s">
        <v>12322</v>
      </c>
      <c r="S1416" t="s">
        <v>12323</v>
      </c>
    </row>
    <row r="1417" spans="1:19" ht="17.25" x14ac:dyDescent="0.3">
      <c r="A1417" t="s">
        <v>12324</v>
      </c>
      <c r="B1417" t="s">
        <v>12325</v>
      </c>
      <c r="C1417" t="s">
        <v>12865</v>
      </c>
      <c r="D1417" s="3">
        <v>4999</v>
      </c>
      <c r="E1417" s="3">
        <v>24999</v>
      </c>
      <c r="F1417" s="4" t="str" cm="1">
        <f t="array" ref="F1417">_xlfn.IFS(D1417&lt;1000.01,"$0.01-$1,000",D1417&lt;25000.01,"$1,000.01-$25,000",D1417&lt;50000.01,"$50.000.01-$100,000",D1417&lt;100000.01,"$100,000.01-$150,000")</f>
        <v>$1,000.01-$25,000</v>
      </c>
      <c r="G1417" s="1">
        <v>0.8</v>
      </c>
      <c r="H1417">
        <v>4.5</v>
      </c>
      <c r="I1417" s="3">
        <f t="shared" si="45"/>
        <v>7174713</v>
      </c>
      <c r="J1417">
        <f t="shared" si="44"/>
        <v>1</v>
      </c>
      <c r="K1417" s="2">
        <v>287</v>
      </c>
      <c r="L1417" t="s">
        <v>12326</v>
      </c>
      <c r="M1417" t="s">
        <v>12327</v>
      </c>
      <c r="N1417" t="s">
        <v>12328</v>
      </c>
      <c r="O1417" t="s">
        <v>12329</v>
      </c>
      <c r="P1417" t="s">
        <v>12330</v>
      </c>
      <c r="Q1417" t="s">
        <v>12331</v>
      </c>
      <c r="R1417" t="s">
        <v>12332</v>
      </c>
      <c r="S1417" t="s">
        <v>12333</v>
      </c>
    </row>
    <row r="1418" spans="1:19" ht="17.25" x14ac:dyDescent="0.3">
      <c r="A1418" t="s">
        <v>12334</v>
      </c>
      <c r="B1418" t="s">
        <v>12335</v>
      </c>
      <c r="C1418" t="s">
        <v>12865</v>
      </c>
      <c r="D1418" s="3">
        <v>390</v>
      </c>
      <c r="E1418" s="3">
        <v>799</v>
      </c>
      <c r="F1418" s="4" t="str" cm="1">
        <f t="array" ref="F1418">_xlfn.IFS(D1418&lt;1000.01,"$0.01-$1,000",D1418&lt;25000.01,"$1,000.01-$25,000",D1418&lt;50000.01,"$50.000.01-$100,000",D1418&lt;100000.01,"$100,000.01-$150,000")</f>
        <v>$0.01-$1,000</v>
      </c>
      <c r="G1418" s="1">
        <v>0.51</v>
      </c>
      <c r="H1418">
        <v>3.8</v>
      </c>
      <c r="I1418" s="3">
        <f t="shared" si="45"/>
        <v>229313</v>
      </c>
      <c r="J1418">
        <f t="shared" si="44"/>
        <v>1</v>
      </c>
      <c r="K1418" s="2">
        <v>287</v>
      </c>
      <c r="L1418" t="s">
        <v>12336</v>
      </c>
      <c r="M1418" t="s">
        <v>12337</v>
      </c>
      <c r="N1418" t="s">
        <v>12338</v>
      </c>
      <c r="O1418" t="s">
        <v>12339</v>
      </c>
      <c r="P1418" t="s">
        <v>12340</v>
      </c>
      <c r="Q1418" t="s">
        <v>12341</v>
      </c>
      <c r="R1418" t="s">
        <v>12342</v>
      </c>
      <c r="S1418" t="s">
        <v>12343</v>
      </c>
    </row>
    <row r="1419" spans="1:19" ht="17.25" x14ac:dyDescent="0.3">
      <c r="A1419" t="s">
        <v>12344</v>
      </c>
      <c r="B1419" t="s">
        <v>12345</v>
      </c>
      <c r="C1419" t="s">
        <v>12865</v>
      </c>
      <c r="D1419" s="3">
        <v>1999</v>
      </c>
      <c r="E1419" s="3">
        <v>2999</v>
      </c>
      <c r="F1419" s="4" t="str" cm="1">
        <f t="array" ref="F1419">_xlfn.IFS(D1419&lt;1000.01,"$0.01-$1,000",D1419&lt;25000.01,"$1,000.01-$25,000",D1419&lt;50000.01,"$50.000.01-$100,000",D1419&lt;100000.01,"$100,000.01-$150,000")</f>
        <v>$1,000.01-$25,000</v>
      </c>
      <c r="G1419" s="1">
        <v>0.33</v>
      </c>
      <c r="H1419">
        <v>4.4000000000000004</v>
      </c>
      <c r="I1419" s="3">
        <f t="shared" si="45"/>
        <v>1163612</v>
      </c>
      <c r="J1419">
        <f t="shared" si="44"/>
        <v>1</v>
      </c>
      <c r="K1419" s="2">
        <v>388</v>
      </c>
      <c r="L1419" t="s">
        <v>12346</v>
      </c>
      <c r="M1419" t="s">
        <v>12347</v>
      </c>
      <c r="N1419" t="s">
        <v>12348</v>
      </c>
      <c r="O1419" t="s">
        <v>12349</v>
      </c>
      <c r="P1419" t="s">
        <v>12350</v>
      </c>
      <c r="Q1419" t="s">
        <v>12351</v>
      </c>
      <c r="R1419" t="s">
        <v>12352</v>
      </c>
      <c r="S1419" t="s">
        <v>12353</v>
      </c>
    </row>
    <row r="1420" spans="1:19" ht="17.25" x14ac:dyDescent="0.3">
      <c r="A1420" t="s">
        <v>12354</v>
      </c>
      <c r="B1420" t="s">
        <v>12355</v>
      </c>
      <c r="C1420" t="s">
        <v>12865</v>
      </c>
      <c r="D1420" s="3">
        <v>1624</v>
      </c>
      <c r="E1420" s="3">
        <v>2495</v>
      </c>
      <c r="F1420" s="4" t="str" cm="1">
        <f t="array" ref="F1420">_xlfn.IFS(D1420&lt;1000.01,"$0.01-$1,000",D1420&lt;25000.01,"$1,000.01-$25,000",D1420&lt;50000.01,"$50.000.01-$100,000",D1420&lt;100000.01,"$100,000.01-$150,000")</f>
        <v>$1,000.01-$25,000</v>
      </c>
      <c r="G1420" s="1">
        <v>0.35</v>
      </c>
      <c r="H1420">
        <v>4.0999999999999996</v>
      </c>
      <c r="I1420" s="3">
        <f t="shared" si="45"/>
        <v>2063365</v>
      </c>
      <c r="J1420">
        <f t="shared" si="44"/>
        <v>1</v>
      </c>
      <c r="K1420" s="2">
        <v>827</v>
      </c>
      <c r="L1420" t="s">
        <v>12356</v>
      </c>
      <c r="M1420" t="s">
        <v>12357</v>
      </c>
      <c r="N1420" t="s">
        <v>12358</v>
      </c>
      <c r="O1420" t="s">
        <v>12359</v>
      </c>
      <c r="P1420" t="s">
        <v>12360</v>
      </c>
      <c r="Q1420" t="s">
        <v>12361</v>
      </c>
      <c r="R1420" t="s">
        <v>12362</v>
      </c>
      <c r="S1420" t="s">
        <v>12363</v>
      </c>
    </row>
    <row r="1421" spans="1:19" ht="17.25" x14ac:dyDescent="0.3">
      <c r="A1421" t="s">
        <v>12364</v>
      </c>
      <c r="B1421" t="s">
        <v>12365</v>
      </c>
      <c r="C1421" t="s">
        <v>12865</v>
      </c>
      <c r="D1421" s="3">
        <v>184</v>
      </c>
      <c r="E1421" s="3">
        <v>450</v>
      </c>
      <c r="F1421" s="4" t="str" cm="1">
        <f t="array" ref="F1421">_xlfn.IFS(D1421&lt;1000.01,"$0.01-$1,000",D1421&lt;25000.01,"$1,000.01-$25,000",D1421&lt;50000.01,"$50.000.01-$100,000",D1421&lt;100000.01,"$100,000.01-$150,000")</f>
        <v>$0.01-$1,000</v>
      </c>
      <c r="G1421" s="1">
        <v>0.59</v>
      </c>
      <c r="H1421">
        <v>4.2</v>
      </c>
      <c r="I1421" s="3">
        <f t="shared" si="45"/>
        <v>2236950</v>
      </c>
      <c r="J1421">
        <f t="shared" si="44"/>
        <v>1</v>
      </c>
      <c r="K1421" s="2">
        <v>4971</v>
      </c>
      <c r="L1421" t="s">
        <v>12366</v>
      </c>
      <c r="M1421" t="s">
        <v>12367</v>
      </c>
      <c r="N1421" t="s">
        <v>12368</v>
      </c>
      <c r="O1421" t="s">
        <v>12369</v>
      </c>
      <c r="P1421" t="s">
        <v>12370</v>
      </c>
      <c r="Q1421" t="s">
        <v>12371</v>
      </c>
      <c r="R1421" t="s">
        <v>12372</v>
      </c>
      <c r="S1421" t="s">
        <v>12373</v>
      </c>
    </row>
    <row r="1422" spans="1:19" ht="17.25" x14ac:dyDescent="0.3">
      <c r="A1422" t="s">
        <v>12374</v>
      </c>
      <c r="B1422" t="s">
        <v>12375</v>
      </c>
      <c r="C1422" t="s">
        <v>12865</v>
      </c>
      <c r="D1422" s="3">
        <v>445</v>
      </c>
      <c r="E1422" s="3">
        <v>999</v>
      </c>
      <c r="F1422" s="4" t="str" cm="1">
        <f t="array" ref="F1422">_xlfn.IFS(D1422&lt;1000.01,"$0.01-$1,000",D1422&lt;25000.01,"$1,000.01-$25,000",D1422&lt;50000.01,"$50.000.01-$100,000",D1422&lt;100000.01,"$100,000.01-$150,000")</f>
        <v>$0.01-$1,000</v>
      </c>
      <c r="G1422" s="1">
        <v>0.55000000000000004</v>
      </c>
      <c r="H1422">
        <v>4.3</v>
      </c>
      <c r="I1422" s="3">
        <f t="shared" si="45"/>
        <v>228771</v>
      </c>
      <c r="J1422">
        <f t="shared" si="44"/>
        <v>1</v>
      </c>
      <c r="K1422" s="2">
        <v>229</v>
      </c>
      <c r="L1422" t="s">
        <v>12376</v>
      </c>
      <c r="M1422" t="s">
        <v>12377</v>
      </c>
      <c r="N1422" t="s">
        <v>12378</v>
      </c>
      <c r="O1422" t="s">
        <v>12379</v>
      </c>
      <c r="P1422" t="s">
        <v>12380</v>
      </c>
      <c r="Q1422" t="s">
        <v>12381</v>
      </c>
      <c r="R1422" t="s">
        <v>12382</v>
      </c>
      <c r="S1422" t="s">
        <v>12383</v>
      </c>
    </row>
    <row r="1423" spans="1:19" ht="17.25" x14ac:dyDescent="0.3">
      <c r="A1423" t="s">
        <v>12384</v>
      </c>
      <c r="B1423" t="s">
        <v>12385</v>
      </c>
      <c r="C1423" t="s">
        <v>12865</v>
      </c>
      <c r="D1423" s="3">
        <v>699</v>
      </c>
      <c r="E1423" s="3">
        <v>1690</v>
      </c>
      <c r="F1423" s="4" t="str" cm="1">
        <f t="array" ref="F1423">_xlfn.IFS(D1423&lt;1000.01,"$0.01-$1,000",D1423&lt;25000.01,"$1,000.01-$25,000",D1423&lt;50000.01,"$50.000.01-$100,000",D1423&lt;100000.01,"$100,000.01-$150,000")</f>
        <v>$0.01-$1,000</v>
      </c>
      <c r="G1423" s="1">
        <v>0.59</v>
      </c>
      <c r="H1423">
        <v>4.0999999999999996</v>
      </c>
      <c r="I1423" s="3">
        <f t="shared" si="45"/>
        <v>5955560</v>
      </c>
      <c r="J1423">
        <f t="shared" si="44"/>
        <v>1</v>
      </c>
      <c r="K1423" s="2">
        <v>3524</v>
      </c>
      <c r="L1423" t="s">
        <v>12386</v>
      </c>
      <c r="M1423" t="s">
        <v>12387</v>
      </c>
      <c r="N1423" t="s">
        <v>12388</v>
      </c>
      <c r="O1423" t="s">
        <v>12389</v>
      </c>
      <c r="P1423" t="s">
        <v>12390</v>
      </c>
      <c r="Q1423" t="s">
        <v>12391</v>
      </c>
      <c r="R1423" t="s">
        <v>12392</v>
      </c>
      <c r="S1423" t="s">
        <v>12393</v>
      </c>
    </row>
    <row r="1424" spans="1:19" ht="17.25" x14ac:dyDescent="0.3">
      <c r="A1424" t="s">
        <v>12394</v>
      </c>
      <c r="B1424" t="s">
        <v>12395</v>
      </c>
      <c r="C1424" t="s">
        <v>12865</v>
      </c>
      <c r="D1424" s="3">
        <v>1601</v>
      </c>
      <c r="E1424" s="3">
        <v>3890</v>
      </c>
      <c r="F1424" s="4" t="str" cm="1">
        <f t="array" ref="F1424">_xlfn.IFS(D1424&lt;1000.01,"$0.01-$1,000",D1424&lt;25000.01,"$1,000.01-$25,000",D1424&lt;50000.01,"$50.000.01-$100,000",D1424&lt;100000.01,"$100,000.01-$150,000")</f>
        <v>$1,000.01-$25,000</v>
      </c>
      <c r="G1424" s="1">
        <v>0.59</v>
      </c>
      <c r="H1424">
        <v>4.2</v>
      </c>
      <c r="I1424" s="3">
        <f t="shared" si="45"/>
        <v>606840</v>
      </c>
      <c r="J1424">
        <f t="shared" si="44"/>
        <v>1</v>
      </c>
      <c r="K1424" s="2">
        <v>156</v>
      </c>
      <c r="L1424" t="s">
        <v>12396</v>
      </c>
      <c r="M1424" t="s">
        <v>12397</v>
      </c>
      <c r="N1424" t="s">
        <v>12398</v>
      </c>
      <c r="O1424" t="s">
        <v>12399</v>
      </c>
      <c r="P1424" t="s">
        <v>12400</v>
      </c>
      <c r="Q1424" t="s">
        <v>12401</v>
      </c>
      <c r="R1424" t="s">
        <v>12402</v>
      </c>
      <c r="S1424" t="s">
        <v>12403</v>
      </c>
    </row>
    <row r="1425" spans="1:19" ht="17.25" x14ac:dyDescent="0.3">
      <c r="A1425" t="s">
        <v>12404</v>
      </c>
      <c r="B1425" t="s">
        <v>12405</v>
      </c>
      <c r="C1425" t="s">
        <v>12865</v>
      </c>
      <c r="D1425" s="3">
        <v>231</v>
      </c>
      <c r="E1425" s="3">
        <v>260</v>
      </c>
      <c r="F1425" s="4" t="str" cm="1">
        <f t="array" ref="F1425">_xlfn.IFS(D1425&lt;1000.01,"$0.01-$1,000",D1425&lt;25000.01,"$1,000.01-$25,000",D1425&lt;50000.01,"$50.000.01-$100,000",D1425&lt;100000.01,"$100,000.01-$150,000")</f>
        <v>$0.01-$1,000</v>
      </c>
      <c r="G1425" s="1">
        <v>0.11</v>
      </c>
      <c r="H1425">
        <v>4.0999999999999996</v>
      </c>
      <c r="I1425" s="3">
        <f t="shared" si="45"/>
        <v>127400</v>
      </c>
      <c r="J1425">
        <f t="shared" si="44"/>
        <v>1</v>
      </c>
      <c r="K1425" s="2">
        <v>490</v>
      </c>
      <c r="L1425" t="s">
        <v>12406</v>
      </c>
      <c r="M1425" t="s">
        <v>12407</v>
      </c>
      <c r="N1425" t="s">
        <v>12408</v>
      </c>
      <c r="O1425" t="s">
        <v>12409</v>
      </c>
      <c r="P1425" t="s">
        <v>12410</v>
      </c>
      <c r="Q1425" t="s">
        <v>12859</v>
      </c>
      <c r="R1425" t="s">
        <v>12411</v>
      </c>
      <c r="S1425" t="s">
        <v>12412</v>
      </c>
    </row>
    <row r="1426" spans="1:19" ht="17.25" x14ac:dyDescent="0.3">
      <c r="A1426" t="s">
        <v>12413</v>
      </c>
      <c r="B1426" t="s">
        <v>12414</v>
      </c>
      <c r="C1426" t="s">
        <v>12865</v>
      </c>
      <c r="D1426" s="3">
        <v>369</v>
      </c>
      <c r="E1426" s="3">
        <v>599</v>
      </c>
      <c r="F1426" s="4" t="str" cm="1">
        <f t="array" ref="F1426">_xlfn.IFS(D1426&lt;1000.01,"$0.01-$1,000",D1426&lt;25000.01,"$1,000.01-$25,000",D1426&lt;50000.01,"$50.000.01-$100,000",D1426&lt;100000.01,"$100,000.01-$150,000")</f>
        <v>$0.01-$1,000</v>
      </c>
      <c r="G1426" s="1">
        <v>0.38</v>
      </c>
      <c r="H1426">
        <v>3.9</v>
      </c>
      <c r="I1426" s="3">
        <f t="shared" si="45"/>
        <v>49118</v>
      </c>
      <c r="J1426">
        <f t="shared" si="44"/>
        <v>1</v>
      </c>
      <c r="K1426" s="2">
        <v>82</v>
      </c>
      <c r="L1426" t="s">
        <v>12415</v>
      </c>
      <c r="M1426" t="s">
        <v>12416</v>
      </c>
      <c r="N1426" t="s">
        <v>12417</v>
      </c>
      <c r="O1426" t="s">
        <v>12418</v>
      </c>
      <c r="P1426" t="s">
        <v>12419</v>
      </c>
      <c r="Q1426" t="s">
        <v>12420</v>
      </c>
      <c r="R1426" t="s">
        <v>12421</v>
      </c>
      <c r="S1426" t="s">
        <v>12422</v>
      </c>
    </row>
    <row r="1427" spans="1:19" ht="17.25" x14ac:dyDescent="0.3">
      <c r="A1427" t="s">
        <v>12423</v>
      </c>
      <c r="B1427" t="s">
        <v>12424</v>
      </c>
      <c r="C1427" t="s">
        <v>12865</v>
      </c>
      <c r="D1427" s="3">
        <v>809</v>
      </c>
      <c r="E1427" s="3">
        <v>1950</v>
      </c>
      <c r="F1427" s="4" t="str" cm="1">
        <f t="array" ref="F1427">_xlfn.IFS(D1427&lt;1000.01,"$0.01-$1,000",D1427&lt;25000.01,"$1,000.01-$25,000",D1427&lt;50000.01,"$50.000.01-$100,000",D1427&lt;100000.01,"$100,000.01-$150,000")</f>
        <v>$0.01-$1,000</v>
      </c>
      <c r="G1427" s="1">
        <v>0.59</v>
      </c>
      <c r="H1427">
        <v>3.9</v>
      </c>
      <c r="I1427" s="3">
        <f t="shared" si="45"/>
        <v>1384500</v>
      </c>
      <c r="J1427">
        <f t="shared" si="44"/>
        <v>1</v>
      </c>
      <c r="K1427" s="2">
        <v>710</v>
      </c>
      <c r="L1427" t="s">
        <v>12425</v>
      </c>
      <c r="M1427" t="s">
        <v>12426</v>
      </c>
      <c r="N1427" t="s">
        <v>12427</v>
      </c>
      <c r="O1427" t="s">
        <v>12428</v>
      </c>
      <c r="P1427" t="s">
        <v>12429</v>
      </c>
      <c r="Q1427" t="s">
        <v>12430</v>
      </c>
      <c r="R1427" t="s">
        <v>12431</v>
      </c>
      <c r="S1427" t="s">
        <v>12432</v>
      </c>
    </row>
    <row r="1428" spans="1:19" ht="17.25" x14ac:dyDescent="0.3">
      <c r="A1428" t="s">
        <v>12433</v>
      </c>
      <c r="B1428" t="s">
        <v>12434</v>
      </c>
      <c r="C1428" t="s">
        <v>12865</v>
      </c>
      <c r="D1428" s="3">
        <v>1199</v>
      </c>
      <c r="E1428" s="3">
        <v>2990</v>
      </c>
      <c r="F1428" s="4" t="str" cm="1">
        <f t="array" ref="F1428">_xlfn.IFS(D1428&lt;1000.01,"$0.01-$1,000",D1428&lt;25000.01,"$1,000.01-$25,000",D1428&lt;50000.01,"$50.000.01-$100,000",D1428&lt;100000.01,"$100,000.01-$150,000")</f>
        <v>$1,000.01-$25,000</v>
      </c>
      <c r="G1428" s="1">
        <v>0.6</v>
      </c>
      <c r="H1428">
        <v>3.8</v>
      </c>
      <c r="I1428" s="3">
        <f t="shared" si="45"/>
        <v>397670</v>
      </c>
      <c r="J1428">
        <f t="shared" si="44"/>
        <v>1</v>
      </c>
      <c r="K1428" s="2">
        <v>133</v>
      </c>
      <c r="L1428" t="s">
        <v>12435</v>
      </c>
      <c r="M1428" t="s">
        <v>12436</v>
      </c>
      <c r="N1428" t="s">
        <v>12437</v>
      </c>
      <c r="O1428" t="s">
        <v>12438</v>
      </c>
      <c r="P1428" t="s">
        <v>12439</v>
      </c>
      <c r="Q1428" t="s">
        <v>12440</v>
      </c>
      <c r="R1428" t="s">
        <v>12441</v>
      </c>
      <c r="S1428" t="s">
        <v>12442</v>
      </c>
    </row>
    <row r="1429" spans="1:19" ht="17.25" x14ac:dyDescent="0.3">
      <c r="A1429" t="s">
        <v>12443</v>
      </c>
      <c r="B1429" t="s">
        <v>12444</v>
      </c>
      <c r="C1429" t="s">
        <v>12865</v>
      </c>
      <c r="D1429" s="3">
        <v>6120</v>
      </c>
      <c r="E1429" s="3">
        <v>8073</v>
      </c>
      <c r="F1429" s="4" t="str" cm="1">
        <f t="array" ref="F1429">_xlfn.IFS(D1429&lt;1000.01,"$0.01-$1,000",D1429&lt;25000.01,"$1,000.01-$25,000",D1429&lt;50000.01,"$50.000.01-$100,000",D1429&lt;100000.01,"$100,000.01-$150,000")</f>
        <v>$1,000.01-$25,000</v>
      </c>
      <c r="G1429" s="1">
        <v>0.24</v>
      </c>
      <c r="H1429">
        <v>4.5999999999999996</v>
      </c>
      <c r="I1429" s="3">
        <f t="shared" si="45"/>
        <v>22208823</v>
      </c>
      <c r="J1429">
        <f t="shared" si="44"/>
        <v>1</v>
      </c>
      <c r="K1429" s="2">
        <v>2751</v>
      </c>
      <c r="L1429" t="s">
        <v>12445</v>
      </c>
      <c r="M1429" t="s">
        <v>12446</v>
      </c>
      <c r="N1429" t="s">
        <v>12447</v>
      </c>
      <c r="O1429" t="s">
        <v>12448</v>
      </c>
      <c r="P1429" t="s">
        <v>12449</v>
      </c>
      <c r="Q1429" t="s">
        <v>12450</v>
      </c>
      <c r="R1429" t="s">
        <v>12451</v>
      </c>
      <c r="S1429" t="s">
        <v>12452</v>
      </c>
    </row>
    <row r="1430" spans="1:19" ht="17.25" x14ac:dyDescent="0.3">
      <c r="A1430" t="s">
        <v>12453</v>
      </c>
      <c r="B1430" t="s">
        <v>12454</v>
      </c>
      <c r="C1430" t="s">
        <v>12865</v>
      </c>
      <c r="D1430" s="3">
        <v>1799</v>
      </c>
      <c r="E1430" s="3">
        <v>2599</v>
      </c>
      <c r="F1430" s="4" t="str" cm="1">
        <f t="array" ref="F1430">_xlfn.IFS(D1430&lt;1000.01,"$0.01-$1,000",D1430&lt;25000.01,"$1,000.01-$25,000",D1430&lt;50000.01,"$50.000.01-$100,000",D1430&lt;100000.01,"$100,000.01-$150,000")</f>
        <v>$1,000.01-$25,000</v>
      </c>
      <c r="G1430" s="1">
        <v>0.31</v>
      </c>
      <c r="H1430">
        <v>3.6</v>
      </c>
      <c r="I1430" s="3">
        <f t="shared" si="45"/>
        <v>2003829</v>
      </c>
      <c r="J1430">
        <f t="shared" si="44"/>
        <v>1</v>
      </c>
      <c r="K1430" s="2">
        <v>771</v>
      </c>
      <c r="L1430" t="s">
        <v>12455</v>
      </c>
      <c r="M1430" t="s">
        <v>12456</v>
      </c>
      <c r="N1430" t="s">
        <v>12457</v>
      </c>
      <c r="O1430" t="s">
        <v>12458</v>
      </c>
      <c r="P1430" t="s">
        <v>12459</v>
      </c>
      <c r="Q1430" t="s">
        <v>12460</v>
      </c>
      <c r="R1430" t="s">
        <v>12461</v>
      </c>
      <c r="S1430" t="s">
        <v>12462</v>
      </c>
    </row>
    <row r="1431" spans="1:19" ht="17.25" x14ac:dyDescent="0.3">
      <c r="A1431" t="s">
        <v>12463</v>
      </c>
      <c r="B1431" t="s">
        <v>12464</v>
      </c>
      <c r="C1431" t="s">
        <v>12865</v>
      </c>
      <c r="D1431" s="3">
        <v>18999</v>
      </c>
      <c r="E1431" s="3">
        <v>29999</v>
      </c>
      <c r="F1431" s="4" t="str" cm="1">
        <f t="array" ref="F1431">_xlfn.IFS(D1431&lt;1000.01,"$0.01-$1,000",D1431&lt;25000.01,"$1,000.01-$25,000",D1431&lt;50000.01,"$50.000.01-$100,000",D1431&lt;100000.01,"$100,000.01-$150,000")</f>
        <v>$1,000.01-$25,000</v>
      </c>
      <c r="G1431" s="1">
        <v>0.37</v>
      </c>
      <c r="H1431">
        <v>4.0999999999999996</v>
      </c>
      <c r="I1431" s="3">
        <f t="shared" si="45"/>
        <v>76077464</v>
      </c>
      <c r="J1431">
        <f t="shared" si="44"/>
        <v>1</v>
      </c>
      <c r="K1431" s="2">
        <v>2536</v>
      </c>
      <c r="L1431" t="s">
        <v>12465</v>
      </c>
      <c r="M1431" t="s">
        <v>12466</v>
      </c>
      <c r="N1431" t="s">
        <v>12467</v>
      </c>
      <c r="O1431" t="s">
        <v>12468</v>
      </c>
      <c r="P1431" t="s">
        <v>12469</v>
      </c>
      <c r="Q1431" t="s">
        <v>12470</v>
      </c>
      <c r="R1431" t="s">
        <v>12471</v>
      </c>
      <c r="S1431" t="s">
        <v>12472</v>
      </c>
    </row>
    <row r="1432" spans="1:19" ht="17.25" x14ac:dyDescent="0.3">
      <c r="A1432" t="s">
        <v>12473</v>
      </c>
      <c r="B1432" t="s">
        <v>12474</v>
      </c>
      <c r="C1432" t="s">
        <v>12865</v>
      </c>
      <c r="D1432" s="3">
        <v>1999</v>
      </c>
      <c r="E1432" s="3">
        <v>2360</v>
      </c>
      <c r="F1432" s="4" t="str" cm="1">
        <f t="array" ref="F1432">_xlfn.IFS(D1432&lt;1000.01,"$0.01-$1,000",D1432&lt;25000.01,"$1,000.01-$25,000",D1432&lt;50000.01,"$50.000.01-$100,000",D1432&lt;100000.01,"$100,000.01-$150,000")</f>
        <v>$1,000.01-$25,000</v>
      </c>
      <c r="G1432" s="1">
        <v>0.15</v>
      </c>
      <c r="H1432">
        <v>4.2</v>
      </c>
      <c r="I1432" s="3">
        <f t="shared" si="45"/>
        <v>18410360</v>
      </c>
      <c r="J1432">
        <f t="shared" si="44"/>
        <v>1</v>
      </c>
      <c r="K1432" s="2">
        <v>7801</v>
      </c>
      <c r="L1432" t="s">
        <v>12475</v>
      </c>
      <c r="M1432" t="s">
        <v>12476</v>
      </c>
      <c r="N1432" t="s">
        <v>12477</v>
      </c>
      <c r="O1432" t="s">
        <v>12478</v>
      </c>
      <c r="P1432" t="s">
        <v>12479</v>
      </c>
      <c r="Q1432" t="s">
        <v>12480</v>
      </c>
      <c r="R1432" t="s">
        <v>12481</v>
      </c>
      <c r="S1432" t="s">
        <v>12482</v>
      </c>
    </row>
    <row r="1433" spans="1:19" ht="17.25" x14ac:dyDescent="0.3">
      <c r="A1433" t="s">
        <v>12483</v>
      </c>
      <c r="B1433" t="s">
        <v>12484</v>
      </c>
      <c r="C1433" t="s">
        <v>12865</v>
      </c>
      <c r="D1433" s="3">
        <v>5999</v>
      </c>
      <c r="E1433" s="3">
        <v>11495</v>
      </c>
      <c r="F1433" s="4" t="str" cm="1">
        <f t="array" ref="F1433">_xlfn.IFS(D1433&lt;1000.01,"$0.01-$1,000",D1433&lt;25000.01,"$1,000.01-$25,000",D1433&lt;50000.01,"$50.000.01-$100,000",D1433&lt;100000.01,"$100,000.01-$150,000")</f>
        <v>$1,000.01-$25,000</v>
      </c>
      <c r="G1433" s="1">
        <v>0.48</v>
      </c>
      <c r="H1433">
        <v>4.3</v>
      </c>
      <c r="I1433" s="3">
        <f t="shared" si="45"/>
        <v>6138330</v>
      </c>
      <c r="J1433">
        <f t="shared" si="44"/>
        <v>1</v>
      </c>
      <c r="K1433" s="2">
        <v>534</v>
      </c>
      <c r="L1433" t="s">
        <v>12485</v>
      </c>
      <c r="M1433" t="s">
        <v>12486</v>
      </c>
      <c r="N1433" t="s">
        <v>12487</v>
      </c>
      <c r="O1433" t="s">
        <v>12488</v>
      </c>
      <c r="P1433" t="s">
        <v>12489</v>
      </c>
      <c r="Q1433" t="s">
        <v>12490</v>
      </c>
      <c r="R1433" t="s">
        <v>12491</v>
      </c>
      <c r="S1433" t="s">
        <v>12492</v>
      </c>
    </row>
    <row r="1434" spans="1:19" ht="17.25" x14ac:dyDescent="0.3">
      <c r="A1434" t="s">
        <v>12493</v>
      </c>
      <c r="B1434" t="s">
        <v>12494</v>
      </c>
      <c r="C1434" t="s">
        <v>12865</v>
      </c>
      <c r="D1434" s="3">
        <v>2599</v>
      </c>
      <c r="E1434" s="3">
        <v>4780</v>
      </c>
      <c r="F1434" s="4" t="str" cm="1">
        <f t="array" ref="F1434">_xlfn.IFS(D1434&lt;1000.01,"$0.01-$1,000",D1434&lt;25000.01,"$1,000.01-$25,000",D1434&lt;50000.01,"$50.000.01-$100,000",D1434&lt;100000.01,"$100,000.01-$150,000")</f>
        <v>$1,000.01-$25,000</v>
      </c>
      <c r="G1434" s="1">
        <v>0.46</v>
      </c>
      <c r="H1434">
        <v>3.9</v>
      </c>
      <c r="I1434" s="3">
        <f t="shared" si="45"/>
        <v>4292440</v>
      </c>
      <c r="J1434">
        <f t="shared" si="44"/>
        <v>1</v>
      </c>
      <c r="K1434" s="2">
        <v>898</v>
      </c>
      <c r="L1434" t="s">
        <v>12495</v>
      </c>
      <c r="M1434" t="s">
        <v>12496</v>
      </c>
      <c r="N1434" t="s">
        <v>12497</v>
      </c>
      <c r="O1434" t="s">
        <v>12498</v>
      </c>
      <c r="P1434" t="s">
        <v>12499</v>
      </c>
      <c r="Q1434" t="s">
        <v>12500</v>
      </c>
      <c r="R1434" t="s">
        <v>12501</v>
      </c>
      <c r="S1434" t="s">
        <v>12502</v>
      </c>
    </row>
    <row r="1435" spans="1:19" ht="17.25" x14ac:dyDescent="0.3">
      <c r="A1435" t="s">
        <v>12503</v>
      </c>
      <c r="B1435" t="s">
        <v>12504</v>
      </c>
      <c r="C1435" t="s">
        <v>12865</v>
      </c>
      <c r="D1435" s="3">
        <v>1199</v>
      </c>
      <c r="E1435" s="3">
        <v>2400</v>
      </c>
      <c r="F1435" s="4" t="str" cm="1">
        <f t="array" ref="F1435">_xlfn.IFS(D1435&lt;1000.01,"$0.01-$1,000",D1435&lt;25000.01,"$1,000.01-$25,000",D1435&lt;50000.01,"$50.000.01-$100,000",D1435&lt;100000.01,"$100,000.01-$150,000")</f>
        <v>$1,000.01-$25,000</v>
      </c>
      <c r="G1435" s="1">
        <v>0.5</v>
      </c>
      <c r="H1435">
        <v>3.9</v>
      </c>
      <c r="I1435" s="3">
        <f t="shared" si="45"/>
        <v>2884800</v>
      </c>
      <c r="J1435">
        <f t="shared" si="44"/>
        <v>1</v>
      </c>
      <c r="K1435" s="2">
        <v>1202</v>
      </c>
      <c r="L1435" t="s">
        <v>12505</v>
      </c>
      <c r="M1435" t="s">
        <v>12506</v>
      </c>
      <c r="N1435" t="s">
        <v>12507</v>
      </c>
      <c r="O1435" t="s">
        <v>12508</v>
      </c>
      <c r="P1435" t="s">
        <v>12509</v>
      </c>
      <c r="Q1435" t="s">
        <v>12510</v>
      </c>
      <c r="R1435" t="s">
        <v>12511</v>
      </c>
      <c r="S1435" t="s">
        <v>12512</v>
      </c>
    </row>
    <row r="1436" spans="1:19" ht="17.25" x14ac:dyDescent="0.3">
      <c r="A1436" t="s">
        <v>12513</v>
      </c>
      <c r="B1436" t="s">
        <v>12514</v>
      </c>
      <c r="C1436" t="s">
        <v>12865</v>
      </c>
      <c r="D1436" s="3">
        <v>219</v>
      </c>
      <c r="E1436" s="3">
        <v>249</v>
      </c>
      <c r="F1436" s="4" t="str" cm="1">
        <f t="array" ref="F1436">_xlfn.IFS(D1436&lt;1000.01,"$0.01-$1,000",D1436&lt;25000.01,"$1,000.01-$25,000",D1436&lt;50000.01,"$50.000.01-$100,000",D1436&lt;100000.01,"$100,000.01-$150,000")</f>
        <v>$0.01-$1,000</v>
      </c>
      <c r="G1436" s="1">
        <v>0.12</v>
      </c>
      <c r="H1436">
        <v>4</v>
      </c>
      <c r="I1436" s="3">
        <f t="shared" si="45"/>
        <v>275892</v>
      </c>
      <c r="J1436">
        <f t="shared" si="44"/>
        <v>1</v>
      </c>
      <c r="K1436" s="2">
        <v>1108</v>
      </c>
      <c r="L1436" t="s">
        <v>12515</v>
      </c>
      <c r="M1436" t="s">
        <v>12516</v>
      </c>
      <c r="N1436" t="s">
        <v>12517</v>
      </c>
      <c r="O1436" t="s">
        <v>12518</v>
      </c>
      <c r="P1436" t="s">
        <v>12519</v>
      </c>
      <c r="Q1436" t="s">
        <v>12520</v>
      </c>
      <c r="R1436" t="s">
        <v>12521</v>
      </c>
      <c r="S1436" t="s">
        <v>12522</v>
      </c>
    </row>
    <row r="1437" spans="1:19" ht="17.25" x14ac:dyDescent="0.3">
      <c r="A1437" t="s">
        <v>12523</v>
      </c>
      <c r="B1437" t="s">
        <v>12524</v>
      </c>
      <c r="C1437" t="s">
        <v>12865</v>
      </c>
      <c r="D1437" s="3">
        <v>799</v>
      </c>
      <c r="E1437" s="3">
        <v>1199</v>
      </c>
      <c r="F1437" s="4" t="str" cm="1">
        <f t="array" ref="F1437">_xlfn.IFS(D1437&lt;1000.01,"$0.01-$1,000",D1437&lt;25000.01,"$1,000.01-$25,000",D1437&lt;50000.01,"$50.000.01-$100,000",D1437&lt;100000.01,"$100,000.01-$150,000")</f>
        <v>$0.01-$1,000</v>
      </c>
      <c r="G1437" s="1">
        <v>0.33</v>
      </c>
      <c r="H1437">
        <v>4.4000000000000004</v>
      </c>
      <c r="I1437" s="3">
        <f t="shared" si="45"/>
        <v>20383</v>
      </c>
      <c r="J1437">
        <f t="shared" si="44"/>
        <v>1</v>
      </c>
      <c r="K1437" s="2">
        <v>17</v>
      </c>
      <c r="L1437" t="s">
        <v>8976</v>
      </c>
      <c r="M1437" t="s">
        <v>12525</v>
      </c>
      <c r="N1437" t="s">
        <v>12526</v>
      </c>
      <c r="O1437" t="s">
        <v>12527</v>
      </c>
      <c r="P1437" t="s">
        <v>12528</v>
      </c>
      <c r="Q1437" t="s">
        <v>12529</v>
      </c>
      <c r="R1437" t="s">
        <v>8982</v>
      </c>
      <c r="S1437" t="s">
        <v>12530</v>
      </c>
    </row>
    <row r="1438" spans="1:19" ht="17.25" x14ac:dyDescent="0.3">
      <c r="A1438" t="s">
        <v>12531</v>
      </c>
      <c r="B1438" t="s">
        <v>12532</v>
      </c>
      <c r="C1438" t="s">
        <v>12865</v>
      </c>
      <c r="D1438" s="3">
        <v>6199</v>
      </c>
      <c r="E1438" s="3">
        <v>10999</v>
      </c>
      <c r="F1438" s="4" t="str" cm="1">
        <f t="array" ref="F1438">_xlfn.IFS(D1438&lt;1000.01,"$0.01-$1,000",D1438&lt;25000.01,"$1,000.01-$25,000",D1438&lt;50000.01,"$50.000.01-$100,000",D1438&lt;100000.01,"$100,000.01-$150,000")</f>
        <v>$1,000.01-$25,000</v>
      </c>
      <c r="G1438" s="1">
        <v>0.44</v>
      </c>
      <c r="H1438">
        <v>4.2</v>
      </c>
      <c r="I1438" s="3">
        <f t="shared" si="45"/>
        <v>114708571</v>
      </c>
      <c r="J1438">
        <f t="shared" si="44"/>
        <v>1</v>
      </c>
      <c r="K1438" s="2">
        <v>10429</v>
      </c>
      <c r="L1438" t="s">
        <v>12533</v>
      </c>
      <c r="M1438" t="s">
        <v>12534</v>
      </c>
      <c r="N1438" t="s">
        <v>12535</v>
      </c>
      <c r="O1438" t="s">
        <v>12536</v>
      </c>
      <c r="P1438" t="s">
        <v>12537</v>
      </c>
      <c r="Q1438" t="s">
        <v>12538</v>
      </c>
      <c r="R1438" t="s">
        <v>12539</v>
      </c>
      <c r="S1438" t="s">
        <v>12540</v>
      </c>
    </row>
    <row r="1439" spans="1:19" ht="17.25" x14ac:dyDescent="0.3">
      <c r="A1439" t="s">
        <v>12541</v>
      </c>
      <c r="B1439" t="s">
        <v>12542</v>
      </c>
      <c r="C1439" t="s">
        <v>12865</v>
      </c>
      <c r="D1439" s="3">
        <v>6790</v>
      </c>
      <c r="E1439" s="3">
        <v>10995</v>
      </c>
      <c r="F1439" s="4" t="str" cm="1">
        <f t="array" ref="F1439">_xlfn.IFS(D1439&lt;1000.01,"$0.01-$1,000",D1439&lt;25000.01,"$1,000.01-$25,000",D1439&lt;50000.01,"$50.000.01-$100,000",D1439&lt;100000.01,"$100,000.01-$150,000")</f>
        <v>$1,000.01-$25,000</v>
      </c>
      <c r="G1439" s="1">
        <v>0.38</v>
      </c>
      <c r="H1439">
        <v>4.5</v>
      </c>
      <c r="I1439" s="3">
        <f t="shared" si="45"/>
        <v>35096040</v>
      </c>
      <c r="J1439">
        <f t="shared" si="44"/>
        <v>1</v>
      </c>
      <c r="K1439" s="2">
        <v>3192</v>
      </c>
      <c r="L1439" t="s">
        <v>12543</v>
      </c>
      <c r="M1439" t="s">
        <v>12544</v>
      </c>
      <c r="N1439" t="s">
        <v>12545</v>
      </c>
      <c r="O1439" t="s">
        <v>12546</v>
      </c>
      <c r="P1439" t="s">
        <v>12547</v>
      </c>
      <c r="Q1439" t="s">
        <v>12548</v>
      </c>
      <c r="R1439" t="s">
        <v>12549</v>
      </c>
      <c r="S1439" t="s">
        <v>12550</v>
      </c>
    </row>
    <row r="1440" spans="1:19" ht="17.25" x14ac:dyDescent="0.3">
      <c r="A1440" t="s">
        <v>12551</v>
      </c>
      <c r="B1440" t="s">
        <v>12552</v>
      </c>
      <c r="C1440" t="s">
        <v>12865</v>
      </c>
      <c r="D1440" s="3">
        <v>1982.84</v>
      </c>
      <c r="E1440" s="3">
        <v>3300</v>
      </c>
      <c r="F1440" s="4" t="str" cm="1">
        <f t="array" ref="F1440">_xlfn.IFS(D1440&lt;1000.01,"$0.01-$1,000",D1440&lt;25000.01,"$1,000.01-$25,000",D1440&lt;50000.01,"$50.000.01-$100,000",D1440&lt;100000.01,"$100,000.01-$150,000")</f>
        <v>$1,000.01-$25,000</v>
      </c>
      <c r="G1440" s="1">
        <v>0.4</v>
      </c>
      <c r="H1440">
        <v>4.0999999999999996</v>
      </c>
      <c r="I1440" s="3">
        <f t="shared" si="45"/>
        <v>19380900</v>
      </c>
      <c r="J1440">
        <f t="shared" si="44"/>
        <v>1</v>
      </c>
      <c r="K1440" s="2">
        <v>5873</v>
      </c>
      <c r="L1440" t="s">
        <v>12553</v>
      </c>
      <c r="M1440" t="s">
        <v>12554</v>
      </c>
      <c r="N1440" t="s">
        <v>12555</v>
      </c>
      <c r="O1440" t="s">
        <v>12556</v>
      </c>
      <c r="P1440" t="s">
        <v>12557</v>
      </c>
      <c r="Q1440" t="s">
        <v>12558</v>
      </c>
      <c r="R1440" t="s">
        <v>12559</v>
      </c>
      <c r="S1440" t="s">
        <v>12560</v>
      </c>
    </row>
    <row r="1441" spans="1:19" ht="17.25" x14ac:dyDescent="0.3">
      <c r="A1441" t="s">
        <v>12561</v>
      </c>
      <c r="B1441" t="s">
        <v>12562</v>
      </c>
      <c r="C1441" t="s">
        <v>12865</v>
      </c>
      <c r="D1441" s="3">
        <v>199</v>
      </c>
      <c r="E1441" s="3">
        <v>400</v>
      </c>
      <c r="F1441" s="4" t="str" cm="1">
        <f t="array" ref="F1441">_xlfn.IFS(D1441&lt;1000.01,"$0.01-$1,000",D1441&lt;25000.01,"$1,000.01-$25,000",D1441&lt;50000.01,"$50.000.01-$100,000",D1441&lt;100000.01,"$100,000.01-$150,000")</f>
        <v>$0.01-$1,000</v>
      </c>
      <c r="G1441" s="1">
        <v>0.5</v>
      </c>
      <c r="H1441">
        <v>4.0999999999999996</v>
      </c>
      <c r="I1441" s="3">
        <f t="shared" si="45"/>
        <v>551600</v>
      </c>
      <c r="J1441">
        <f t="shared" si="44"/>
        <v>1</v>
      </c>
      <c r="K1441" s="2">
        <v>1379</v>
      </c>
      <c r="L1441" t="s">
        <v>12563</v>
      </c>
      <c r="M1441" t="s">
        <v>12564</v>
      </c>
      <c r="N1441" t="s">
        <v>12565</v>
      </c>
      <c r="O1441" t="s">
        <v>12566</v>
      </c>
      <c r="P1441" t="s">
        <v>12567</v>
      </c>
      <c r="Q1441" t="s">
        <v>12568</v>
      </c>
      <c r="R1441" t="s">
        <v>12569</v>
      </c>
      <c r="S1441" t="s">
        <v>12570</v>
      </c>
    </row>
    <row r="1442" spans="1:19" ht="17.25" x14ac:dyDescent="0.3">
      <c r="A1442" t="s">
        <v>12571</v>
      </c>
      <c r="B1442" t="s">
        <v>12572</v>
      </c>
      <c r="C1442" t="s">
        <v>12865</v>
      </c>
      <c r="D1442" s="3">
        <v>1180</v>
      </c>
      <c r="E1442" s="3">
        <v>1440</v>
      </c>
      <c r="F1442" s="4" t="str" cm="1">
        <f t="array" ref="F1442">_xlfn.IFS(D1442&lt;1000.01,"$0.01-$1,000",D1442&lt;25000.01,"$1,000.01-$25,000",D1442&lt;50000.01,"$50.000.01-$100,000",D1442&lt;100000.01,"$100,000.01-$150,000")</f>
        <v>$1,000.01-$25,000</v>
      </c>
      <c r="G1442" s="1">
        <v>0.18</v>
      </c>
      <c r="H1442">
        <v>4.2</v>
      </c>
      <c r="I1442" s="3">
        <f t="shared" si="45"/>
        <v>2198880</v>
      </c>
      <c r="J1442">
        <f t="shared" si="44"/>
        <v>1</v>
      </c>
      <c r="K1442" s="2">
        <v>1527</v>
      </c>
      <c r="L1442" t="s">
        <v>12573</v>
      </c>
      <c r="M1442" t="s">
        <v>12574</v>
      </c>
      <c r="N1442" t="s">
        <v>12575</v>
      </c>
      <c r="O1442" t="s">
        <v>12576</v>
      </c>
      <c r="P1442" t="s">
        <v>12577</v>
      </c>
      <c r="Q1442" t="s">
        <v>12578</v>
      </c>
      <c r="R1442" t="s">
        <v>12579</v>
      </c>
      <c r="S1442" t="s">
        <v>12580</v>
      </c>
    </row>
    <row r="1443" spans="1:19" ht="17.25" x14ac:dyDescent="0.3">
      <c r="A1443" t="s">
        <v>12581</v>
      </c>
      <c r="B1443" t="s">
        <v>12582</v>
      </c>
      <c r="C1443" t="s">
        <v>12865</v>
      </c>
      <c r="D1443" s="3">
        <v>2199</v>
      </c>
      <c r="E1443" s="3">
        <v>3045</v>
      </c>
      <c r="F1443" s="4" t="str" cm="1">
        <f t="array" ref="F1443">_xlfn.IFS(D1443&lt;1000.01,"$0.01-$1,000",D1443&lt;25000.01,"$1,000.01-$25,000",D1443&lt;50000.01,"$50.000.01-$100,000",D1443&lt;100000.01,"$100,000.01-$150,000")</f>
        <v>$1,000.01-$25,000</v>
      </c>
      <c r="G1443" s="1">
        <v>0.28000000000000003</v>
      </c>
      <c r="H1443">
        <v>4.2</v>
      </c>
      <c r="I1443" s="3">
        <f t="shared" si="45"/>
        <v>8178870</v>
      </c>
      <c r="J1443">
        <f t="shared" si="44"/>
        <v>1</v>
      </c>
      <c r="K1443" s="2">
        <v>2686</v>
      </c>
      <c r="L1443" t="s">
        <v>12583</v>
      </c>
      <c r="M1443" t="s">
        <v>12584</v>
      </c>
      <c r="N1443" t="s">
        <v>12585</v>
      </c>
      <c r="O1443" t="s">
        <v>12586</v>
      </c>
      <c r="P1443" t="s">
        <v>12587</v>
      </c>
      <c r="Q1443" t="s">
        <v>12588</v>
      </c>
      <c r="R1443" t="s">
        <v>12589</v>
      </c>
      <c r="S1443" t="s">
        <v>12590</v>
      </c>
    </row>
    <row r="1444" spans="1:19" ht="17.25" x14ac:dyDescent="0.3">
      <c r="A1444" t="s">
        <v>12591</v>
      </c>
      <c r="B1444" t="s">
        <v>12592</v>
      </c>
      <c r="C1444" t="s">
        <v>12865</v>
      </c>
      <c r="D1444" s="3">
        <v>2999</v>
      </c>
      <c r="E1444" s="3">
        <v>3595</v>
      </c>
      <c r="F1444" s="4" t="str" cm="1">
        <f t="array" ref="F1444">_xlfn.IFS(D1444&lt;1000.01,"$0.01-$1,000",D1444&lt;25000.01,"$1,000.01-$25,000",D1444&lt;50000.01,"$50.000.01-$100,000",D1444&lt;100000.01,"$100,000.01-$150,000")</f>
        <v>$1,000.01-$25,000</v>
      </c>
      <c r="G1444" s="1">
        <v>0.17</v>
      </c>
      <c r="H1444">
        <v>4</v>
      </c>
      <c r="I1444" s="3">
        <f t="shared" si="45"/>
        <v>639910</v>
      </c>
      <c r="J1444">
        <f t="shared" si="44"/>
        <v>1</v>
      </c>
      <c r="K1444" s="2">
        <v>178</v>
      </c>
      <c r="L1444" t="s">
        <v>12593</v>
      </c>
      <c r="M1444" t="s">
        <v>12594</v>
      </c>
      <c r="N1444" t="s">
        <v>12595</v>
      </c>
      <c r="O1444" t="s">
        <v>12596</v>
      </c>
      <c r="P1444" t="s">
        <v>12597</v>
      </c>
      <c r="Q1444" t="s">
        <v>12598</v>
      </c>
      <c r="R1444" t="s">
        <v>12599</v>
      </c>
      <c r="S1444" t="s">
        <v>12600</v>
      </c>
    </row>
    <row r="1445" spans="1:19" ht="17.25" x14ac:dyDescent="0.3">
      <c r="A1445" t="s">
        <v>12601</v>
      </c>
      <c r="B1445" t="s">
        <v>12602</v>
      </c>
      <c r="C1445" t="s">
        <v>12865</v>
      </c>
      <c r="D1445" s="3">
        <v>253</v>
      </c>
      <c r="E1445" s="3">
        <v>500</v>
      </c>
      <c r="F1445" s="4" t="str" cm="1">
        <f t="array" ref="F1445">_xlfn.IFS(D1445&lt;1000.01,"$0.01-$1,000",D1445&lt;25000.01,"$1,000.01-$25,000",D1445&lt;50000.01,"$50.000.01-$100,000",D1445&lt;100000.01,"$100,000.01-$150,000")</f>
        <v>$0.01-$1,000</v>
      </c>
      <c r="G1445" s="1">
        <v>0.49</v>
      </c>
      <c r="H1445">
        <v>4.3</v>
      </c>
      <c r="I1445" s="3">
        <f t="shared" si="45"/>
        <v>1332000</v>
      </c>
      <c r="J1445">
        <f t="shared" si="44"/>
        <v>1</v>
      </c>
      <c r="K1445" s="2">
        <v>2664</v>
      </c>
      <c r="L1445" t="s">
        <v>12603</v>
      </c>
      <c r="M1445" t="s">
        <v>12604</v>
      </c>
      <c r="N1445" t="s">
        <v>12605</v>
      </c>
      <c r="O1445" t="s">
        <v>12606</v>
      </c>
      <c r="P1445" t="s">
        <v>12607</v>
      </c>
      <c r="Q1445" t="s">
        <v>12608</v>
      </c>
      <c r="R1445" t="s">
        <v>12609</v>
      </c>
      <c r="S1445" t="s">
        <v>12610</v>
      </c>
    </row>
    <row r="1446" spans="1:19" ht="17.25" x14ac:dyDescent="0.3">
      <c r="A1446" t="s">
        <v>12611</v>
      </c>
      <c r="B1446" t="s">
        <v>12612</v>
      </c>
      <c r="C1446" t="s">
        <v>12865</v>
      </c>
      <c r="D1446" s="3">
        <v>499</v>
      </c>
      <c r="E1446" s="3">
        <v>799</v>
      </c>
      <c r="F1446" s="4" t="str" cm="1">
        <f t="array" ref="F1446">_xlfn.IFS(D1446&lt;1000.01,"$0.01-$1,000",D1446&lt;25000.01,"$1,000.01-$25,000",D1446&lt;50000.01,"$50.000.01-$100,000",D1446&lt;100000.01,"$100,000.01-$150,000")</f>
        <v>$0.01-$1,000</v>
      </c>
      <c r="G1446" s="1">
        <v>0.38</v>
      </c>
      <c r="H1446">
        <v>3.6</v>
      </c>
      <c r="I1446" s="3">
        <f t="shared" si="45"/>
        <v>169388</v>
      </c>
      <c r="J1446">
        <f t="shared" si="44"/>
        <v>1</v>
      </c>
      <c r="K1446" s="2">
        <v>212</v>
      </c>
      <c r="L1446" t="s">
        <v>12613</v>
      </c>
      <c r="M1446" t="s">
        <v>12614</v>
      </c>
      <c r="N1446" t="s">
        <v>12615</v>
      </c>
      <c r="O1446" t="s">
        <v>12616</v>
      </c>
      <c r="P1446" t="s">
        <v>12617</v>
      </c>
      <c r="Q1446" t="s">
        <v>12618</v>
      </c>
      <c r="R1446" t="s">
        <v>12619</v>
      </c>
      <c r="S1446" t="s">
        <v>12620</v>
      </c>
    </row>
    <row r="1447" spans="1:19" ht="17.25" x14ac:dyDescent="0.3">
      <c r="A1447" t="s">
        <v>12621</v>
      </c>
      <c r="B1447" t="s">
        <v>12622</v>
      </c>
      <c r="C1447" t="s">
        <v>12865</v>
      </c>
      <c r="D1447" s="3">
        <v>1149</v>
      </c>
      <c r="E1447" s="3">
        <v>1899</v>
      </c>
      <c r="F1447" s="4" t="str" cm="1">
        <f t="array" ref="F1447">_xlfn.IFS(D1447&lt;1000.01,"$0.01-$1,000",D1447&lt;25000.01,"$1,000.01-$25,000",D1447&lt;50000.01,"$50.000.01-$100,000",D1447&lt;100000.01,"$100,000.01-$150,000")</f>
        <v>$1,000.01-$25,000</v>
      </c>
      <c r="G1447" s="1">
        <v>0.39</v>
      </c>
      <c r="H1447">
        <v>3.5</v>
      </c>
      <c r="I1447" s="3">
        <f t="shared" si="45"/>
        <v>45576</v>
      </c>
      <c r="J1447">
        <f t="shared" si="44"/>
        <v>1</v>
      </c>
      <c r="K1447" s="2">
        <v>24</v>
      </c>
      <c r="L1447" t="s">
        <v>12623</v>
      </c>
      <c r="M1447" t="s">
        <v>12624</v>
      </c>
      <c r="N1447" t="s">
        <v>12625</v>
      </c>
      <c r="O1447" t="s">
        <v>12626</v>
      </c>
      <c r="P1447" t="s">
        <v>12627</v>
      </c>
      <c r="Q1447" t="s">
        <v>12628</v>
      </c>
      <c r="R1447" t="s">
        <v>12629</v>
      </c>
      <c r="S1447" t="s">
        <v>12630</v>
      </c>
    </row>
    <row r="1448" spans="1:19" ht="17.25" x14ac:dyDescent="0.3">
      <c r="A1448" t="s">
        <v>12631</v>
      </c>
      <c r="B1448" t="s">
        <v>12632</v>
      </c>
      <c r="C1448" t="s">
        <v>12865</v>
      </c>
      <c r="D1448" s="3">
        <v>457</v>
      </c>
      <c r="E1448" s="3">
        <v>799</v>
      </c>
      <c r="F1448" s="4" t="str" cm="1">
        <f t="array" ref="F1448">_xlfn.IFS(D1448&lt;1000.01,"$0.01-$1,000",D1448&lt;25000.01,"$1,000.01-$25,000",D1448&lt;50000.01,"$50.000.01-$100,000",D1448&lt;100000.01,"$100,000.01-$150,000")</f>
        <v>$0.01-$1,000</v>
      </c>
      <c r="G1448" s="1">
        <v>0.43</v>
      </c>
      <c r="H1448">
        <v>4.3</v>
      </c>
      <c r="I1448" s="3">
        <f t="shared" si="45"/>
        <v>1492532</v>
      </c>
      <c r="J1448">
        <f t="shared" si="44"/>
        <v>1</v>
      </c>
      <c r="K1448" s="2">
        <v>1868</v>
      </c>
      <c r="L1448" t="s">
        <v>12633</v>
      </c>
      <c r="M1448" t="s">
        <v>12634</v>
      </c>
      <c r="N1448" t="s">
        <v>12635</v>
      </c>
      <c r="O1448" t="s">
        <v>12636</v>
      </c>
      <c r="P1448" t="s">
        <v>12637</v>
      </c>
      <c r="Q1448" t="s">
        <v>12638</v>
      </c>
      <c r="R1448" t="s">
        <v>12639</v>
      </c>
      <c r="S1448" t="s">
        <v>12640</v>
      </c>
    </row>
    <row r="1449" spans="1:19" ht="17.25" x14ac:dyDescent="0.3">
      <c r="A1449" t="s">
        <v>12641</v>
      </c>
      <c r="B1449" t="s">
        <v>12642</v>
      </c>
      <c r="C1449" t="s">
        <v>12865</v>
      </c>
      <c r="D1449" s="3">
        <v>229</v>
      </c>
      <c r="E1449" s="3">
        <v>399</v>
      </c>
      <c r="F1449" s="4" t="str" cm="1">
        <f t="array" ref="F1449">_xlfn.IFS(D1449&lt;1000.01,"$0.01-$1,000",D1449&lt;25000.01,"$1,000.01-$25,000",D1449&lt;50000.01,"$50.000.01-$100,000",D1449&lt;100000.01,"$100,000.01-$150,000")</f>
        <v>$0.01-$1,000</v>
      </c>
      <c r="G1449" s="1">
        <v>0.43</v>
      </c>
      <c r="H1449">
        <v>3.6</v>
      </c>
      <c r="I1449" s="3">
        <f t="shared" si="45"/>
        <v>179949</v>
      </c>
      <c r="J1449">
        <f t="shared" si="44"/>
        <v>1</v>
      </c>
      <c r="K1449" s="2">
        <v>451</v>
      </c>
      <c r="L1449" t="s">
        <v>12643</v>
      </c>
      <c r="M1449" t="s">
        <v>12644</v>
      </c>
      <c r="N1449" t="s">
        <v>12645</v>
      </c>
      <c r="O1449" t="s">
        <v>12646</v>
      </c>
      <c r="P1449" t="s">
        <v>12647</v>
      </c>
      <c r="Q1449" t="s">
        <v>12648</v>
      </c>
      <c r="R1449" t="s">
        <v>12649</v>
      </c>
      <c r="S1449" t="s">
        <v>12650</v>
      </c>
    </row>
    <row r="1450" spans="1:19" ht="17.25" x14ac:dyDescent="0.3">
      <c r="A1450" t="s">
        <v>12651</v>
      </c>
      <c r="B1450" t="s">
        <v>12652</v>
      </c>
      <c r="C1450" t="s">
        <v>12865</v>
      </c>
      <c r="D1450" s="3">
        <v>199</v>
      </c>
      <c r="E1450" s="3">
        <v>699</v>
      </c>
      <c r="F1450" s="4" t="str" cm="1">
        <f t="array" ref="F1450">_xlfn.IFS(D1450&lt;1000.01,"$0.01-$1,000",D1450&lt;25000.01,"$1,000.01-$25,000",D1450&lt;50000.01,"$50.000.01-$100,000",D1450&lt;100000.01,"$100,000.01-$150,000")</f>
        <v>$0.01-$1,000</v>
      </c>
      <c r="G1450" s="1">
        <v>0.72</v>
      </c>
      <c r="H1450">
        <v>2.9</v>
      </c>
      <c r="I1450" s="3">
        <f t="shared" si="45"/>
        <v>111141</v>
      </c>
      <c r="J1450">
        <f t="shared" si="44"/>
        <v>1</v>
      </c>
      <c r="K1450" s="2">
        <v>159</v>
      </c>
      <c r="L1450" t="s">
        <v>12653</v>
      </c>
      <c r="M1450" t="s">
        <v>12654</v>
      </c>
      <c r="N1450" t="s">
        <v>12655</v>
      </c>
      <c r="O1450" t="s">
        <v>12656</v>
      </c>
      <c r="P1450" t="s">
        <v>12657</v>
      </c>
      <c r="Q1450" t="s">
        <v>12658</v>
      </c>
      <c r="R1450" t="s">
        <v>12659</v>
      </c>
      <c r="S1450" t="s">
        <v>12660</v>
      </c>
    </row>
    <row r="1451" spans="1:19" ht="17.25" x14ac:dyDescent="0.3">
      <c r="A1451" t="s">
        <v>12661</v>
      </c>
      <c r="B1451" t="s">
        <v>12662</v>
      </c>
      <c r="C1451" t="s">
        <v>12865</v>
      </c>
      <c r="D1451" s="3">
        <v>899</v>
      </c>
      <c r="E1451" s="3">
        <v>1999</v>
      </c>
      <c r="F1451" s="4" t="str" cm="1">
        <f t="array" ref="F1451">_xlfn.IFS(D1451&lt;1000.01,"$0.01-$1,000",D1451&lt;25000.01,"$1,000.01-$25,000",D1451&lt;50000.01,"$50.000.01-$100,000",D1451&lt;100000.01,"$100,000.01-$150,000")</f>
        <v>$0.01-$1,000</v>
      </c>
      <c r="G1451" s="1">
        <v>0.55000000000000004</v>
      </c>
      <c r="H1451">
        <v>4.2</v>
      </c>
      <c r="I1451" s="3">
        <f t="shared" si="45"/>
        <v>77961</v>
      </c>
      <c r="J1451">
        <f t="shared" si="44"/>
        <v>1</v>
      </c>
      <c r="K1451" s="2">
        <v>39</v>
      </c>
      <c r="L1451" t="s">
        <v>12663</v>
      </c>
      <c r="M1451" t="s">
        <v>12664</v>
      </c>
      <c r="N1451" t="s">
        <v>12665</v>
      </c>
      <c r="O1451" t="s">
        <v>12666</v>
      </c>
      <c r="P1451" t="s">
        <v>12667</v>
      </c>
      <c r="Q1451" t="s">
        <v>12668</v>
      </c>
      <c r="R1451" t="s">
        <v>12669</v>
      </c>
      <c r="S1451" t="s">
        <v>12670</v>
      </c>
    </row>
    <row r="1452" spans="1:19" ht="17.25" x14ac:dyDescent="0.3">
      <c r="A1452" t="s">
        <v>12671</v>
      </c>
      <c r="B1452" t="s">
        <v>12672</v>
      </c>
      <c r="C1452" t="s">
        <v>12865</v>
      </c>
      <c r="D1452" s="3">
        <v>1499</v>
      </c>
      <c r="E1452" s="3">
        <v>2199</v>
      </c>
      <c r="F1452" s="4" t="str" cm="1">
        <f t="array" ref="F1452">_xlfn.IFS(D1452&lt;1000.01,"$0.01-$1,000",D1452&lt;25000.01,"$1,000.01-$25,000",D1452&lt;50000.01,"$50.000.01-$100,000",D1452&lt;100000.01,"$100,000.01-$150,000")</f>
        <v>$1,000.01-$25,000</v>
      </c>
      <c r="G1452" s="1">
        <v>0.32</v>
      </c>
      <c r="H1452">
        <v>4.4000000000000004</v>
      </c>
      <c r="I1452" s="3">
        <f t="shared" si="45"/>
        <v>14361669</v>
      </c>
      <c r="J1452">
        <f t="shared" si="44"/>
        <v>1</v>
      </c>
      <c r="K1452" s="2">
        <v>6531</v>
      </c>
      <c r="L1452" t="s">
        <v>12673</v>
      </c>
      <c r="M1452" t="s">
        <v>12674</v>
      </c>
      <c r="N1452" t="s">
        <v>12675</v>
      </c>
      <c r="O1452" t="s">
        <v>12676</v>
      </c>
      <c r="P1452" t="s">
        <v>12677</v>
      </c>
      <c r="Q1452" t="s">
        <v>12678</v>
      </c>
      <c r="R1452" t="s">
        <v>12679</v>
      </c>
      <c r="S1452" t="s">
        <v>12680</v>
      </c>
    </row>
    <row r="1453" spans="1:19" ht="17.25" x14ac:dyDescent="0.3">
      <c r="A1453" t="s">
        <v>12681</v>
      </c>
      <c r="B1453" t="s">
        <v>12682</v>
      </c>
      <c r="C1453" t="s">
        <v>12865</v>
      </c>
      <c r="D1453" s="3">
        <v>426</v>
      </c>
      <c r="E1453" s="3">
        <v>999</v>
      </c>
      <c r="F1453" s="4" t="str" cm="1">
        <f t="array" ref="F1453">_xlfn.IFS(D1453&lt;1000.01,"$0.01-$1,000",D1453&lt;25000.01,"$1,000.01-$25,000",D1453&lt;50000.01,"$50.000.01-$100,000",D1453&lt;100000.01,"$100,000.01-$150,000")</f>
        <v>$0.01-$1,000</v>
      </c>
      <c r="G1453" s="1">
        <v>0.56999999999999995</v>
      </c>
      <c r="H1453">
        <v>4.0999999999999996</v>
      </c>
      <c r="I1453" s="3">
        <f t="shared" si="45"/>
        <v>221778</v>
      </c>
      <c r="J1453">
        <f t="shared" si="44"/>
        <v>1</v>
      </c>
      <c r="K1453" s="2">
        <v>222</v>
      </c>
      <c r="L1453" t="s">
        <v>12683</v>
      </c>
      <c r="M1453" t="s">
        <v>12684</v>
      </c>
      <c r="N1453" t="s">
        <v>12685</v>
      </c>
      <c r="O1453" t="s">
        <v>12686</v>
      </c>
      <c r="P1453" t="s">
        <v>12687</v>
      </c>
      <c r="Q1453" t="s">
        <v>12688</v>
      </c>
      <c r="R1453" t="s">
        <v>12689</v>
      </c>
      <c r="S1453" t="s">
        <v>12690</v>
      </c>
    </row>
    <row r="1454" spans="1:19" ht="17.25" x14ac:dyDescent="0.3">
      <c r="A1454" t="s">
        <v>12691</v>
      </c>
      <c r="B1454" t="s">
        <v>12692</v>
      </c>
      <c r="C1454" t="s">
        <v>12865</v>
      </c>
      <c r="D1454" s="3">
        <v>2320</v>
      </c>
      <c r="E1454" s="3">
        <v>3290</v>
      </c>
      <c r="F1454" s="4" t="str" cm="1">
        <f t="array" ref="F1454">_xlfn.IFS(D1454&lt;1000.01,"$0.01-$1,000",D1454&lt;25000.01,"$1,000.01-$25,000",D1454&lt;50000.01,"$50.000.01-$100,000",D1454&lt;100000.01,"$100,000.01-$150,000")</f>
        <v>$1,000.01-$25,000</v>
      </c>
      <c r="G1454" s="1">
        <v>0.28999999999999998</v>
      </c>
      <c r="H1454">
        <v>3.8</v>
      </c>
      <c r="I1454" s="3">
        <f t="shared" si="45"/>
        <v>641550</v>
      </c>
      <c r="J1454">
        <f t="shared" si="44"/>
        <v>1</v>
      </c>
      <c r="K1454" s="2">
        <v>195</v>
      </c>
      <c r="L1454" t="s">
        <v>12693</v>
      </c>
      <c r="M1454" t="s">
        <v>12694</v>
      </c>
      <c r="N1454" t="s">
        <v>12695</v>
      </c>
      <c r="O1454" t="s">
        <v>12696</v>
      </c>
      <c r="P1454" t="s">
        <v>12697</v>
      </c>
      <c r="Q1454" t="s">
        <v>12698</v>
      </c>
      <c r="R1454" t="s">
        <v>12699</v>
      </c>
      <c r="S1454" t="s">
        <v>12700</v>
      </c>
    </row>
    <row r="1455" spans="1:19" ht="17.25" x14ac:dyDescent="0.3">
      <c r="A1455" t="s">
        <v>12701</v>
      </c>
      <c r="B1455" t="s">
        <v>12702</v>
      </c>
      <c r="C1455" t="s">
        <v>12865</v>
      </c>
      <c r="D1455" s="3">
        <v>1563</v>
      </c>
      <c r="E1455" s="3">
        <v>3098</v>
      </c>
      <c r="F1455" s="4" t="str" cm="1">
        <f t="array" ref="F1455">_xlfn.IFS(D1455&lt;1000.01,"$0.01-$1,000",D1455&lt;25000.01,"$1,000.01-$25,000",D1455&lt;50000.01,"$50.000.01-$100,000",D1455&lt;100000.01,"$100,000.01-$150,000")</f>
        <v>$1,000.01-$25,000</v>
      </c>
      <c r="G1455" s="1">
        <v>0.5</v>
      </c>
      <c r="H1455">
        <v>3.5</v>
      </c>
      <c r="I1455" s="3">
        <f t="shared" si="45"/>
        <v>7072734</v>
      </c>
      <c r="J1455">
        <f t="shared" si="44"/>
        <v>1</v>
      </c>
      <c r="K1455" s="2">
        <v>2283</v>
      </c>
      <c r="L1455" t="s">
        <v>12703</v>
      </c>
      <c r="M1455" t="s">
        <v>12704</v>
      </c>
      <c r="N1455" t="s">
        <v>12705</v>
      </c>
      <c r="O1455" t="s">
        <v>12706</v>
      </c>
      <c r="P1455" t="s">
        <v>12707</v>
      </c>
      <c r="Q1455" t="s">
        <v>12708</v>
      </c>
      <c r="R1455" t="s">
        <v>12709</v>
      </c>
      <c r="S1455" t="s">
        <v>12710</v>
      </c>
    </row>
    <row r="1456" spans="1:19" ht="17.25" x14ac:dyDescent="0.3">
      <c r="A1456" t="s">
        <v>12711</v>
      </c>
      <c r="B1456" t="s">
        <v>12712</v>
      </c>
      <c r="C1456" t="s">
        <v>12865</v>
      </c>
      <c r="D1456" s="3">
        <v>3487.77</v>
      </c>
      <c r="E1456" s="3">
        <v>4990</v>
      </c>
      <c r="F1456" s="4" t="str" cm="1">
        <f t="array" ref="F1456">_xlfn.IFS(D1456&lt;1000.01,"$0.01-$1,000",D1456&lt;25000.01,"$1,000.01-$25,000",D1456&lt;50000.01,"$50.000.01-$100,000",D1456&lt;100000.01,"$100,000.01-$150,000")</f>
        <v>$1,000.01-$25,000</v>
      </c>
      <c r="G1456" s="1">
        <v>0.3</v>
      </c>
      <c r="H1456">
        <v>4.0999999999999996</v>
      </c>
      <c r="I1456" s="3">
        <f t="shared" si="45"/>
        <v>5623730</v>
      </c>
      <c r="J1456">
        <f t="shared" si="44"/>
        <v>1</v>
      </c>
      <c r="K1456" s="2">
        <v>1127</v>
      </c>
      <c r="L1456" t="s">
        <v>12713</v>
      </c>
      <c r="M1456" t="s">
        <v>12714</v>
      </c>
      <c r="N1456" t="s">
        <v>12715</v>
      </c>
      <c r="O1456" t="s">
        <v>12716</v>
      </c>
      <c r="P1456" t="s">
        <v>12717</v>
      </c>
      <c r="Q1456" t="s">
        <v>12718</v>
      </c>
      <c r="R1456" t="s">
        <v>12719</v>
      </c>
      <c r="S1456" t="s">
        <v>12720</v>
      </c>
    </row>
    <row r="1457" spans="1:19" ht="17.25" x14ac:dyDescent="0.3">
      <c r="A1457" t="s">
        <v>12721</v>
      </c>
      <c r="B1457" t="s">
        <v>12722</v>
      </c>
      <c r="C1457" t="s">
        <v>12865</v>
      </c>
      <c r="D1457" s="3">
        <v>498</v>
      </c>
      <c r="E1457" s="3">
        <v>1200</v>
      </c>
      <c r="F1457" s="4" t="str" cm="1">
        <f t="array" ref="F1457">_xlfn.IFS(D1457&lt;1000.01,"$0.01-$1,000",D1457&lt;25000.01,"$1,000.01-$25,000",D1457&lt;50000.01,"$50.000.01-$100,000",D1457&lt;100000.01,"$100,000.01-$150,000")</f>
        <v>$0.01-$1,000</v>
      </c>
      <c r="G1457" s="1">
        <v>0.59</v>
      </c>
      <c r="H1457">
        <v>3.2</v>
      </c>
      <c r="I1457" s="3">
        <f t="shared" si="45"/>
        <v>135600</v>
      </c>
      <c r="J1457">
        <f t="shared" si="44"/>
        <v>1</v>
      </c>
      <c r="K1457" s="2">
        <v>113</v>
      </c>
      <c r="L1457" t="s">
        <v>12723</v>
      </c>
      <c r="M1457" t="s">
        <v>12724</v>
      </c>
      <c r="N1457" t="s">
        <v>12725</v>
      </c>
      <c r="O1457" t="s">
        <v>12726</v>
      </c>
      <c r="P1457" t="s">
        <v>12727</v>
      </c>
      <c r="Q1457" t="s">
        <v>12728</v>
      </c>
      <c r="R1457" t="s">
        <v>12729</v>
      </c>
      <c r="S1457" t="s">
        <v>12730</v>
      </c>
    </row>
    <row r="1458" spans="1:19" ht="17.25" x14ac:dyDescent="0.3">
      <c r="A1458" t="s">
        <v>12731</v>
      </c>
      <c r="B1458" t="s">
        <v>12732</v>
      </c>
      <c r="C1458" t="s">
        <v>12865</v>
      </c>
      <c r="D1458" s="3">
        <v>2695</v>
      </c>
      <c r="E1458" s="3">
        <v>2695</v>
      </c>
      <c r="F1458" s="4" t="str" cm="1">
        <f t="array" ref="F1458">_xlfn.IFS(D1458&lt;1000.01,"$0.01-$1,000",D1458&lt;25000.01,"$1,000.01-$25,000",D1458&lt;50000.01,"$50.000.01-$100,000",D1458&lt;100000.01,"$100,000.01-$150,000")</f>
        <v>$1,000.01-$25,000</v>
      </c>
      <c r="G1458" s="1">
        <v>0</v>
      </c>
      <c r="H1458">
        <v>4.4000000000000004</v>
      </c>
      <c r="I1458" s="3">
        <f t="shared" si="45"/>
        <v>6786010</v>
      </c>
      <c r="J1458">
        <f t="shared" si="44"/>
        <v>1</v>
      </c>
      <c r="K1458" s="2">
        <v>2518</v>
      </c>
      <c r="L1458" t="s">
        <v>12733</v>
      </c>
      <c r="M1458" t="s">
        <v>12734</v>
      </c>
      <c r="N1458" t="s">
        <v>12735</v>
      </c>
      <c r="O1458" t="s">
        <v>12736</v>
      </c>
      <c r="P1458" t="s">
        <v>12737</v>
      </c>
      <c r="Q1458" t="s">
        <v>12738</v>
      </c>
      <c r="R1458" t="s">
        <v>12739</v>
      </c>
      <c r="S1458" t="s">
        <v>12740</v>
      </c>
    </row>
    <row r="1459" spans="1:19" ht="17.25" x14ac:dyDescent="0.3">
      <c r="A1459" t="s">
        <v>12741</v>
      </c>
      <c r="B1459" t="s">
        <v>12742</v>
      </c>
      <c r="C1459" t="s">
        <v>12865</v>
      </c>
      <c r="D1459" s="3">
        <v>949</v>
      </c>
      <c r="E1459" s="3">
        <v>2299</v>
      </c>
      <c r="F1459" s="4" t="str" cm="1">
        <f t="array" ref="F1459">_xlfn.IFS(D1459&lt;1000.01,"$0.01-$1,000",D1459&lt;25000.01,"$1,000.01-$25,000",D1459&lt;50000.01,"$50.000.01-$100,000",D1459&lt;100000.01,"$100,000.01-$150,000")</f>
        <v>$0.01-$1,000</v>
      </c>
      <c r="G1459" s="1">
        <v>0.59</v>
      </c>
      <c r="H1459">
        <v>3.6</v>
      </c>
      <c r="I1459" s="3">
        <f t="shared" si="45"/>
        <v>1264450</v>
      </c>
      <c r="J1459">
        <f t="shared" ref="J1459:J1465" si="46">LEN(O2791)-LEN(SUBSTITUTE(O2791,",",""))+1</f>
        <v>1</v>
      </c>
      <c r="K1459" s="2">
        <v>550</v>
      </c>
      <c r="L1459" t="s">
        <v>12743</v>
      </c>
      <c r="M1459" t="s">
        <v>12744</v>
      </c>
      <c r="N1459" t="s">
        <v>12745</v>
      </c>
      <c r="O1459" t="s">
        <v>12746</v>
      </c>
      <c r="P1459" t="s">
        <v>12747</v>
      </c>
      <c r="Q1459" t="s">
        <v>12748</v>
      </c>
      <c r="R1459" t="s">
        <v>12749</v>
      </c>
      <c r="S1459" t="s">
        <v>12750</v>
      </c>
    </row>
    <row r="1460" spans="1:19" ht="17.25" x14ac:dyDescent="0.3">
      <c r="A1460" t="s">
        <v>12751</v>
      </c>
      <c r="B1460" t="s">
        <v>12752</v>
      </c>
      <c r="C1460" t="s">
        <v>12865</v>
      </c>
      <c r="D1460" s="3">
        <v>199</v>
      </c>
      <c r="E1460" s="3">
        <v>999</v>
      </c>
      <c r="F1460" s="4" t="str" cm="1">
        <f t="array" ref="F1460">_xlfn.IFS(D1460&lt;1000.01,"$0.01-$1,000",D1460&lt;25000.01,"$1,000.01-$25,000",D1460&lt;50000.01,"$50.000.01-$100,000",D1460&lt;100000.01,"$100,000.01-$150,000")</f>
        <v>$0.01-$1,000</v>
      </c>
      <c r="G1460" s="1">
        <v>0.8</v>
      </c>
      <c r="H1460">
        <v>3.1</v>
      </c>
      <c r="I1460" s="3">
        <f t="shared" si="45"/>
        <v>1998</v>
      </c>
      <c r="J1460">
        <f t="shared" si="46"/>
        <v>1</v>
      </c>
      <c r="K1460" s="2">
        <v>2</v>
      </c>
      <c r="L1460" t="s">
        <v>12753</v>
      </c>
      <c r="M1460" t="s">
        <v>12754</v>
      </c>
      <c r="N1460" t="s">
        <v>12755</v>
      </c>
      <c r="O1460" t="s">
        <v>12756</v>
      </c>
      <c r="P1460" t="s">
        <v>12757</v>
      </c>
      <c r="Q1460" t="s">
        <v>12758</v>
      </c>
      <c r="R1460" t="s">
        <v>12759</v>
      </c>
      <c r="S1460" t="s">
        <v>12760</v>
      </c>
    </row>
    <row r="1461" spans="1:19" ht="17.25" x14ac:dyDescent="0.3">
      <c r="A1461" t="s">
        <v>12761</v>
      </c>
      <c r="B1461" t="s">
        <v>12762</v>
      </c>
      <c r="C1461" t="s">
        <v>12865</v>
      </c>
      <c r="D1461" s="3">
        <v>379</v>
      </c>
      <c r="E1461" s="3">
        <v>919</v>
      </c>
      <c r="F1461" s="4" t="str" cm="1">
        <f t="array" ref="F1461">_xlfn.IFS(D1461&lt;1000.01,"$0.01-$1,000",D1461&lt;25000.01,"$1,000.01-$25,000",D1461&lt;50000.01,"$50.000.01-$100,000",D1461&lt;100000.01,"$100,000.01-$150,000")</f>
        <v>$0.01-$1,000</v>
      </c>
      <c r="G1461" s="1">
        <v>0.59</v>
      </c>
      <c r="H1461">
        <v>4</v>
      </c>
      <c r="I1461" s="3">
        <f t="shared" si="45"/>
        <v>1001710</v>
      </c>
      <c r="J1461">
        <f t="shared" si="46"/>
        <v>1</v>
      </c>
      <c r="K1461" s="2">
        <v>1090</v>
      </c>
      <c r="L1461" t="s">
        <v>12763</v>
      </c>
      <c r="M1461" t="s">
        <v>12764</v>
      </c>
      <c r="N1461" t="s">
        <v>12765</v>
      </c>
      <c r="O1461" t="s">
        <v>12766</v>
      </c>
      <c r="P1461" t="s">
        <v>12767</v>
      </c>
      <c r="Q1461" t="s">
        <v>12768</v>
      </c>
      <c r="R1461" t="s">
        <v>12769</v>
      </c>
      <c r="S1461" t="s">
        <v>12770</v>
      </c>
    </row>
    <row r="1462" spans="1:19" ht="17.25" x14ac:dyDescent="0.3">
      <c r="A1462" t="s">
        <v>12771</v>
      </c>
      <c r="B1462" t="s">
        <v>12772</v>
      </c>
      <c r="C1462" t="s">
        <v>12865</v>
      </c>
      <c r="D1462" s="3">
        <v>2280</v>
      </c>
      <c r="E1462" s="3">
        <v>3045</v>
      </c>
      <c r="F1462" s="4" t="str" cm="1">
        <f t="array" ref="F1462">_xlfn.IFS(D1462&lt;1000.01,"$0.01-$1,000",D1462&lt;25000.01,"$1,000.01-$25,000",D1462&lt;50000.01,"$50.000.01-$100,000",D1462&lt;100000.01,"$100,000.01-$150,000")</f>
        <v>$1,000.01-$25,000</v>
      </c>
      <c r="G1462" s="1">
        <v>0.25</v>
      </c>
      <c r="H1462">
        <v>4.0999999999999996</v>
      </c>
      <c r="I1462" s="3">
        <f t="shared" si="45"/>
        <v>12539310</v>
      </c>
      <c r="J1462">
        <f t="shared" si="46"/>
        <v>1</v>
      </c>
      <c r="K1462" s="2">
        <v>4118</v>
      </c>
      <c r="L1462" t="s">
        <v>12773</v>
      </c>
      <c r="M1462" t="s">
        <v>12774</v>
      </c>
      <c r="N1462" t="s">
        <v>12775</v>
      </c>
      <c r="O1462" t="s">
        <v>12776</v>
      </c>
      <c r="P1462" t="s">
        <v>12777</v>
      </c>
      <c r="Q1462" t="s">
        <v>12778</v>
      </c>
      <c r="R1462" t="s">
        <v>12779</v>
      </c>
      <c r="S1462" t="s">
        <v>12780</v>
      </c>
    </row>
    <row r="1463" spans="1:19" ht="17.25" x14ac:dyDescent="0.3">
      <c r="A1463" t="s">
        <v>12781</v>
      </c>
      <c r="B1463" t="s">
        <v>12782</v>
      </c>
      <c r="C1463" t="s">
        <v>12865</v>
      </c>
      <c r="D1463" s="3">
        <v>2219</v>
      </c>
      <c r="E1463" s="3">
        <v>3080</v>
      </c>
      <c r="F1463" s="4" t="str" cm="1">
        <f t="array" ref="F1463">_xlfn.IFS(D1463&lt;1000.01,"$0.01-$1,000",D1463&lt;25000.01,"$1,000.01-$25,000",D1463&lt;50000.01,"$50.000.01-$100,000",D1463&lt;100000.01,"$100,000.01-$150,000")</f>
        <v>$1,000.01-$25,000</v>
      </c>
      <c r="G1463" s="1">
        <v>0.28000000000000003</v>
      </c>
      <c r="H1463">
        <v>3.6</v>
      </c>
      <c r="I1463" s="3">
        <f t="shared" si="45"/>
        <v>1441440</v>
      </c>
      <c r="J1463">
        <f t="shared" si="46"/>
        <v>1</v>
      </c>
      <c r="K1463" s="2">
        <v>468</v>
      </c>
      <c r="L1463" t="s">
        <v>12783</v>
      </c>
      <c r="M1463" t="s">
        <v>12784</v>
      </c>
      <c r="N1463" t="s">
        <v>12785</v>
      </c>
      <c r="O1463" t="s">
        <v>12786</v>
      </c>
      <c r="P1463" t="s">
        <v>12787</v>
      </c>
      <c r="Q1463" t="s">
        <v>12788</v>
      </c>
      <c r="R1463" t="s">
        <v>12789</v>
      </c>
      <c r="S1463" t="s">
        <v>12790</v>
      </c>
    </row>
    <row r="1464" spans="1:19" ht="17.25" x14ac:dyDescent="0.3">
      <c r="A1464" t="s">
        <v>12791</v>
      </c>
      <c r="B1464" t="s">
        <v>12792</v>
      </c>
      <c r="C1464" t="s">
        <v>12865</v>
      </c>
      <c r="D1464" s="3">
        <v>1399</v>
      </c>
      <c r="E1464" s="3">
        <v>1890</v>
      </c>
      <c r="F1464" s="4" t="str" cm="1">
        <f t="array" ref="F1464">_xlfn.IFS(D1464&lt;1000.01,"$0.01-$1,000",D1464&lt;25000.01,"$1,000.01-$25,000",D1464&lt;50000.01,"$50.000.01-$100,000",D1464&lt;100000.01,"$100,000.01-$150,000")</f>
        <v>$1,000.01-$25,000</v>
      </c>
      <c r="G1464" s="1">
        <v>0.26</v>
      </c>
      <c r="H1464">
        <v>4</v>
      </c>
      <c r="I1464" s="3">
        <f t="shared" si="45"/>
        <v>15178590</v>
      </c>
      <c r="J1464">
        <f t="shared" si="46"/>
        <v>1</v>
      </c>
      <c r="K1464" s="2">
        <v>8031</v>
      </c>
      <c r="L1464" t="s">
        <v>12793</v>
      </c>
      <c r="M1464" t="s">
        <v>12794</v>
      </c>
      <c r="N1464" t="s">
        <v>12795</v>
      </c>
      <c r="O1464" t="s">
        <v>12796</v>
      </c>
      <c r="P1464" t="s">
        <v>12797</v>
      </c>
      <c r="Q1464" t="s">
        <v>12798</v>
      </c>
      <c r="R1464" t="s">
        <v>12799</v>
      </c>
      <c r="S1464" t="s">
        <v>12800</v>
      </c>
    </row>
    <row r="1465" spans="1:19" ht="17.25" x14ac:dyDescent="0.3">
      <c r="A1465" t="s">
        <v>12801</v>
      </c>
      <c r="B1465" t="s">
        <v>12802</v>
      </c>
      <c r="C1465" t="s">
        <v>12865</v>
      </c>
      <c r="D1465" s="3">
        <v>2863</v>
      </c>
      <c r="E1465" s="3">
        <v>3690</v>
      </c>
      <c r="F1465" s="4" t="str" cm="1">
        <f t="array" ref="F1465">_xlfn.IFS(D1465&lt;1000.01,"$0.01-$1,000",D1465&lt;25000.01,"$1,000.01-$25,000",D1465&lt;50000.01,"$50.000.01-$100,000",D1465&lt;100000.01,"$100,000.01-$150,000")</f>
        <v>$1,000.01-$25,000</v>
      </c>
      <c r="G1465" s="1">
        <v>0.22</v>
      </c>
      <c r="H1465">
        <v>4.3</v>
      </c>
      <c r="I1465" s="3">
        <f t="shared" si="45"/>
        <v>25782030</v>
      </c>
      <c r="J1465">
        <f t="shared" si="46"/>
        <v>1</v>
      </c>
      <c r="K1465" s="2">
        <v>6987</v>
      </c>
      <c r="L1465" t="s">
        <v>12803</v>
      </c>
      <c r="M1465" t="s">
        <v>12804</v>
      </c>
      <c r="N1465" t="s">
        <v>12805</v>
      </c>
      <c r="O1465" t="s">
        <v>12806</v>
      </c>
      <c r="P1465" t="s">
        <v>12807</v>
      </c>
      <c r="Q1465" t="s">
        <v>12860</v>
      </c>
      <c r="R1465" t="s">
        <v>12808</v>
      </c>
      <c r="S1465" t="s">
        <v>12809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0204-BB80-4C3D-9B12-EC1DD14EE525}">
  <dimension ref="A3:C20"/>
  <sheetViews>
    <sheetView workbookViewId="0">
      <selection activeCell="A3" sqref="A3"/>
    </sheetView>
  </sheetViews>
  <sheetFormatPr defaultRowHeight="15.75" x14ac:dyDescent="0.25"/>
  <sheetData>
    <row r="3" spans="1:3" x14ac:dyDescent="0.25">
      <c r="A3" s="13"/>
      <c r="B3" s="14"/>
      <c r="C3" s="15"/>
    </row>
    <row r="4" spans="1:3" x14ac:dyDescent="0.25">
      <c r="A4" s="16"/>
      <c r="B4" s="17"/>
      <c r="C4" s="18"/>
    </row>
    <row r="5" spans="1:3" x14ac:dyDescent="0.25">
      <c r="A5" s="16"/>
      <c r="B5" s="17"/>
      <c r="C5" s="18"/>
    </row>
    <row r="6" spans="1:3" x14ac:dyDescent="0.25">
      <c r="A6" s="16"/>
      <c r="B6" s="17"/>
      <c r="C6" s="18"/>
    </row>
    <row r="7" spans="1:3" x14ac:dyDescent="0.25">
      <c r="A7" s="16"/>
      <c r="B7" s="17"/>
      <c r="C7" s="18"/>
    </row>
    <row r="8" spans="1:3" x14ac:dyDescent="0.25">
      <c r="A8" s="16"/>
      <c r="B8" s="17"/>
      <c r="C8" s="18"/>
    </row>
    <row r="9" spans="1:3" x14ac:dyDescent="0.25">
      <c r="A9" s="16"/>
      <c r="B9" s="17"/>
      <c r="C9" s="18"/>
    </row>
    <row r="10" spans="1:3" x14ac:dyDescent="0.25">
      <c r="A10" s="16"/>
      <c r="B10" s="17"/>
      <c r="C10" s="18"/>
    </row>
    <row r="11" spans="1:3" x14ac:dyDescent="0.25">
      <c r="A11" s="16"/>
      <c r="B11" s="17"/>
      <c r="C11" s="18"/>
    </row>
    <row r="12" spans="1:3" x14ac:dyDescent="0.25">
      <c r="A12" s="16"/>
      <c r="B12" s="17"/>
      <c r="C12" s="18"/>
    </row>
    <row r="13" spans="1:3" x14ac:dyDescent="0.25">
      <c r="A13" s="16"/>
      <c r="B13" s="17"/>
      <c r="C13" s="18"/>
    </row>
    <row r="14" spans="1:3" x14ac:dyDescent="0.25">
      <c r="A14" s="16"/>
      <c r="B14" s="17"/>
      <c r="C14" s="18"/>
    </row>
    <row r="15" spans="1:3" x14ac:dyDescent="0.25">
      <c r="A15" s="16"/>
      <c r="B15" s="17"/>
      <c r="C15" s="18"/>
    </row>
    <row r="16" spans="1:3" x14ac:dyDescent="0.25">
      <c r="A16" s="16"/>
      <c r="B16" s="17"/>
      <c r="C16" s="18"/>
    </row>
    <row r="17" spans="1:3" x14ac:dyDescent="0.25">
      <c r="A17" s="16"/>
      <c r="B17" s="17"/>
      <c r="C17" s="18"/>
    </row>
    <row r="18" spans="1:3" x14ac:dyDescent="0.25">
      <c r="A18" s="16"/>
      <c r="B18" s="17"/>
      <c r="C18" s="18"/>
    </row>
    <row r="19" spans="1:3" x14ac:dyDescent="0.25">
      <c r="A19" s="16"/>
      <c r="B19" s="17"/>
      <c r="C19" s="18"/>
    </row>
    <row r="20" spans="1:3" x14ac:dyDescent="0.25">
      <c r="A20" s="19"/>
      <c r="B20" s="20"/>
      <c r="C20" s="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290A4-B851-4BFC-AFDF-62D7B40DF5A8}">
  <dimension ref="A1:S1465"/>
  <sheetViews>
    <sheetView workbookViewId="0">
      <selection sqref="A1:XFD1048576"/>
    </sheetView>
  </sheetViews>
  <sheetFormatPr defaultColWidth="11.5" defaultRowHeight="15.75" x14ac:dyDescent="0.25"/>
  <cols>
    <col min="4" max="6" width="11.5" style="3"/>
    <col min="9" max="9" width="15.5" customWidth="1"/>
    <col min="11" max="11" width="11.5" style="2"/>
  </cols>
  <sheetData>
    <row r="1" spans="1:19" x14ac:dyDescent="0.25">
      <c r="A1" t="s">
        <v>0</v>
      </c>
      <c r="B1" t="s">
        <v>1</v>
      </c>
      <c r="C1" t="s">
        <v>2</v>
      </c>
      <c r="D1" s="3" t="s">
        <v>3</v>
      </c>
      <c r="E1" s="3" t="s">
        <v>4</v>
      </c>
      <c r="F1" s="3" t="s">
        <v>12872</v>
      </c>
      <c r="G1" t="s">
        <v>5</v>
      </c>
      <c r="H1" t="s">
        <v>6</v>
      </c>
      <c r="I1" t="s">
        <v>12870</v>
      </c>
      <c r="J1" t="s">
        <v>12871</v>
      </c>
      <c r="K1" s="2" t="s">
        <v>7</v>
      </c>
      <c r="L1" t="s">
        <v>8</v>
      </c>
      <c r="M1" t="s">
        <v>9</v>
      </c>
      <c r="N1" t="s">
        <v>10</v>
      </c>
      <c r="O1" t="s">
        <v>11</v>
      </c>
      <c r="P1" t="s">
        <v>12</v>
      </c>
      <c r="Q1" t="s">
        <v>13</v>
      </c>
      <c r="R1" t="s">
        <v>14</v>
      </c>
      <c r="S1" t="s">
        <v>15</v>
      </c>
    </row>
    <row r="2" spans="1:19" ht="17.25" x14ac:dyDescent="0.3">
      <c r="A2" t="s">
        <v>16</v>
      </c>
      <c r="B2" t="s">
        <v>17</v>
      </c>
      <c r="C2" t="s">
        <v>12861</v>
      </c>
      <c r="D2" s="3">
        <v>399</v>
      </c>
      <c r="E2" s="3">
        <v>1099</v>
      </c>
      <c r="F2" s="4" t="str" cm="1">
        <f t="array" ref="F2">_xlfn.IFS(D2&lt;1000.01,"$0.01-$1,000",D2&lt;25000.01,"$1,000.01-$25,000",D2&lt;50000.01,"$50.000.01-$100,000",D2&lt;100000.01,"$100,000.01-$150,000")</f>
        <v>$0.01-$1,000</v>
      </c>
      <c r="G2" s="1">
        <v>0.64</v>
      </c>
      <c r="H2">
        <v>4.2</v>
      </c>
      <c r="I2" s="3">
        <f t="shared" ref="I2:I65" si="0">E2*K2</f>
        <v>26671631</v>
      </c>
      <c r="J2">
        <f t="shared" ref="J2:J65" si="1">LEN(O1333)-LEN(SUBSTITUTE(O1333,",",""))+1</f>
        <v>8</v>
      </c>
      <c r="K2" s="2">
        <v>24269</v>
      </c>
      <c r="L2" t="s">
        <v>18</v>
      </c>
      <c r="M2" t="s">
        <v>19</v>
      </c>
      <c r="N2" t="s">
        <v>20</v>
      </c>
      <c r="P2" t="s">
        <v>22</v>
      </c>
      <c r="Q2" t="s">
        <v>23</v>
      </c>
      <c r="R2" t="s">
        <v>24</v>
      </c>
      <c r="S2" t="s">
        <v>25</v>
      </c>
    </row>
    <row r="3" spans="1:19" ht="17.25" x14ac:dyDescent="0.3">
      <c r="A3" t="s">
        <v>26</v>
      </c>
      <c r="B3" t="s">
        <v>27</v>
      </c>
      <c r="C3" t="s">
        <v>12861</v>
      </c>
      <c r="D3" s="3">
        <v>199</v>
      </c>
      <c r="E3" s="3">
        <v>349</v>
      </c>
      <c r="F3" s="4" t="str" cm="1">
        <f t="array" ref="F3">_xlfn.IFS(D3&lt;1000.01,"$0.01-$1,000",D3&lt;25000.01,"$1,000.01-$25,000",D3&lt;50000.01,"$50.000.01-$100,000",D3&lt;100000.01,"$100,000.01-$150,000")</f>
        <v>$0.01-$1,000</v>
      </c>
      <c r="G3" s="1">
        <v>0.43</v>
      </c>
      <c r="H3">
        <v>4</v>
      </c>
      <c r="I3" s="3">
        <f t="shared" si="0"/>
        <v>15353906</v>
      </c>
      <c r="J3">
        <f t="shared" si="1"/>
        <v>8</v>
      </c>
      <c r="K3" s="2">
        <v>43994</v>
      </c>
      <c r="L3" t="s">
        <v>28</v>
      </c>
      <c r="M3" t="s">
        <v>29</v>
      </c>
      <c r="N3" t="s">
        <v>30</v>
      </c>
      <c r="O3" t="s">
        <v>31</v>
      </c>
      <c r="P3" t="s">
        <v>32</v>
      </c>
      <c r="Q3" t="s">
        <v>33</v>
      </c>
      <c r="R3" t="s">
        <v>34</v>
      </c>
      <c r="S3" t="s">
        <v>35</v>
      </c>
    </row>
    <row r="4" spans="1:19" ht="17.25" x14ac:dyDescent="0.3">
      <c r="A4" t="s">
        <v>36</v>
      </c>
      <c r="B4" t="s">
        <v>37</v>
      </c>
      <c r="C4" t="s">
        <v>12861</v>
      </c>
      <c r="D4" s="3">
        <v>199</v>
      </c>
      <c r="E4" s="3">
        <v>1899</v>
      </c>
      <c r="F4" s="4" t="str" cm="1">
        <f t="array" ref="F4">_xlfn.IFS(D4&lt;1000.01,"$0.01-$1,000",D4&lt;25000.01,"$1,000.01-$25,000",D4&lt;50000.01,"$50.000.01-$100,000",D4&lt;100000.01,"$100,000.01-$150,000")</f>
        <v>$0.01-$1,000</v>
      </c>
      <c r="G4" s="1">
        <v>0.9</v>
      </c>
      <c r="H4">
        <v>3.9</v>
      </c>
      <c r="I4" s="3">
        <f t="shared" si="0"/>
        <v>15055272</v>
      </c>
      <c r="J4">
        <f t="shared" si="1"/>
        <v>8</v>
      </c>
      <c r="K4" s="2">
        <v>7928</v>
      </c>
      <c r="L4" t="s">
        <v>38</v>
      </c>
      <c r="M4" t="s">
        <v>39</v>
      </c>
      <c r="N4" t="s">
        <v>40</v>
      </c>
      <c r="O4" t="s">
        <v>41</v>
      </c>
      <c r="P4" t="s">
        <v>42</v>
      </c>
      <c r="Q4" t="s">
        <v>43</v>
      </c>
      <c r="R4" t="s">
        <v>44</v>
      </c>
      <c r="S4" t="s">
        <v>45</v>
      </c>
    </row>
    <row r="5" spans="1:19" ht="17.25" x14ac:dyDescent="0.3">
      <c r="A5" t="s">
        <v>46</v>
      </c>
      <c r="B5" t="s">
        <v>47</v>
      </c>
      <c r="C5" t="s">
        <v>12861</v>
      </c>
      <c r="D5" s="3">
        <v>329</v>
      </c>
      <c r="E5" s="3">
        <v>699</v>
      </c>
      <c r="F5" s="4" t="str" cm="1">
        <f t="array" ref="F5">_xlfn.IFS(D5&lt;1000.01,"$0.01-$1,000",D5&lt;25000.01,"$1,000.01-$25,000",D5&lt;50000.01,"$50.000.01-$100,000",D5&lt;100000.01,"$100,000.01-$150,000")</f>
        <v>$0.01-$1,000</v>
      </c>
      <c r="G5" s="1">
        <v>0.53</v>
      </c>
      <c r="H5">
        <v>4.2</v>
      </c>
      <c r="I5" s="3">
        <f t="shared" si="0"/>
        <v>65959737</v>
      </c>
      <c r="J5">
        <f t="shared" si="1"/>
        <v>8</v>
      </c>
      <c r="K5" s="2">
        <v>94363</v>
      </c>
      <c r="L5" t="s">
        <v>48</v>
      </c>
      <c r="M5" t="s">
        <v>49</v>
      </c>
      <c r="N5" t="s">
        <v>50</v>
      </c>
      <c r="O5" t="s">
        <v>51</v>
      </c>
      <c r="P5" t="s">
        <v>52</v>
      </c>
      <c r="Q5" t="s">
        <v>53</v>
      </c>
      <c r="R5" t="s">
        <v>54</v>
      </c>
      <c r="S5" t="s">
        <v>55</v>
      </c>
    </row>
    <row r="6" spans="1:19" ht="17.25" x14ac:dyDescent="0.3">
      <c r="A6" t="s">
        <v>56</v>
      </c>
      <c r="B6" t="s">
        <v>57</v>
      </c>
      <c r="C6" t="s">
        <v>12861</v>
      </c>
      <c r="D6" s="3">
        <v>154</v>
      </c>
      <c r="E6" s="3">
        <v>399</v>
      </c>
      <c r="F6" s="4" t="str" cm="1">
        <f t="array" ref="F6">_xlfn.IFS(D6&lt;1000.01,"$0.01-$1,000",D6&lt;25000.01,"$1,000.01-$25,000",D6&lt;50000.01,"$50.000.01-$100,000",D6&lt;100000.01,"$100,000.01-$150,000")</f>
        <v>$0.01-$1,000</v>
      </c>
      <c r="G6" s="1">
        <v>0.61</v>
      </c>
      <c r="H6">
        <v>4.2</v>
      </c>
      <c r="I6" s="3">
        <f t="shared" si="0"/>
        <v>6745095</v>
      </c>
      <c r="J6">
        <f t="shared" si="1"/>
        <v>8</v>
      </c>
      <c r="K6" s="2">
        <v>16905</v>
      </c>
      <c r="L6" t="s">
        <v>58</v>
      </c>
      <c r="M6" t="s">
        <v>59</v>
      </c>
      <c r="N6" t="s">
        <v>60</v>
      </c>
      <c r="O6" t="s">
        <v>61</v>
      </c>
      <c r="P6" t="s">
        <v>62</v>
      </c>
      <c r="Q6" t="s">
        <v>12810</v>
      </c>
      <c r="R6" t="s">
        <v>63</v>
      </c>
      <c r="S6" t="s">
        <v>64</v>
      </c>
    </row>
    <row r="7" spans="1:19" ht="17.25" x14ac:dyDescent="0.3">
      <c r="A7" t="s">
        <v>65</v>
      </c>
      <c r="B7" t="s">
        <v>66</v>
      </c>
      <c r="C7" t="s">
        <v>12861</v>
      </c>
      <c r="D7" s="3">
        <v>149</v>
      </c>
      <c r="E7" s="3">
        <v>1000</v>
      </c>
      <c r="F7" s="4" t="str" cm="1">
        <f t="array" ref="F7">_xlfn.IFS(D7&lt;1000.01,"$0.01-$1,000",D7&lt;25000.01,"$1,000.01-$25,000",D7&lt;50000.01,"$50.000.01-$100,000",D7&lt;100000.01,"$100,000.01-$150,000")</f>
        <v>$0.01-$1,000</v>
      </c>
      <c r="G7" s="1">
        <v>0.85</v>
      </c>
      <c r="H7">
        <v>3.9</v>
      </c>
      <c r="I7" s="3">
        <f t="shared" si="0"/>
        <v>24871000</v>
      </c>
      <c r="J7">
        <f t="shared" si="1"/>
        <v>8</v>
      </c>
      <c r="K7" s="2">
        <v>24871</v>
      </c>
      <c r="L7" t="s">
        <v>67</v>
      </c>
      <c r="M7" t="s">
        <v>68</v>
      </c>
      <c r="N7" t="s">
        <v>69</v>
      </c>
      <c r="O7" t="s">
        <v>70</v>
      </c>
      <c r="P7" t="s">
        <v>71</v>
      </c>
      <c r="Q7" t="s">
        <v>72</v>
      </c>
      <c r="R7" t="s">
        <v>73</v>
      </c>
      <c r="S7" t="s">
        <v>74</v>
      </c>
    </row>
    <row r="8" spans="1:19" ht="17.25" x14ac:dyDescent="0.3">
      <c r="A8" t="s">
        <v>75</v>
      </c>
      <c r="B8" t="s">
        <v>76</v>
      </c>
      <c r="C8" t="s">
        <v>12861</v>
      </c>
      <c r="D8" s="3">
        <v>176.63</v>
      </c>
      <c r="E8" s="3">
        <v>499</v>
      </c>
      <c r="F8" s="4" t="str" cm="1">
        <f t="array" ref="F8">_xlfn.IFS(D8&lt;1000.01,"$0.01-$1,000",D8&lt;25000.01,"$1,000.01-$25,000",D8&lt;50000.01,"$50.000.01-$100,000",D8&lt;100000.01,"$100,000.01-$150,000")</f>
        <v>$0.01-$1,000</v>
      </c>
      <c r="G8" s="1">
        <v>0.65</v>
      </c>
      <c r="H8">
        <v>4.0999999999999996</v>
      </c>
      <c r="I8" s="3">
        <f t="shared" si="0"/>
        <v>7578812</v>
      </c>
      <c r="J8">
        <f t="shared" si="1"/>
        <v>8</v>
      </c>
      <c r="K8" s="2">
        <v>15188</v>
      </c>
      <c r="L8" t="s">
        <v>77</v>
      </c>
      <c r="M8" t="s">
        <v>78</v>
      </c>
      <c r="N8" t="s">
        <v>79</v>
      </c>
      <c r="O8" t="s">
        <v>80</v>
      </c>
      <c r="P8" t="s">
        <v>81</v>
      </c>
      <c r="Q8" t="s">
        <v>82</v>
      </c>
      <c r="R8" t="s">
        <v>83</v>
      </c>
      <c r="S8" t="s">
        <v>84</v>
      </c>
    </row>
    <row r="9" spans="1:19" ht="17.25" x14ac:dyDescent="0.3">
      <c r="A9" t="s">
        <v>85</v>
      </c>
      <c r="B9" t="s">
        <v>86</v>
      </c>
      <c r="C9" t="s">
        <v>12861</v>
      </c>
      <c r="D9" s="3">
        <v>229</v>
      </c>
      <c r="E9" s="3">
        <v>299</v>
      </c>
      <c r="F9" s="4" t="str" cm="1">
        <f t="array" ref="F9">_xlfn.IFS(D9&lt;1000.01,"$0.01-$1,000",D9&lt;25000.01,"$1,000.01-$25,000",D9&lt;50000.01,"$50.000.01-$100,000",D9&lt;100000.01,"$100,000.01-$150,000")</f>
        <v>$0.01-$1,000</v>
      </c>
      <c r="G9" s="1">
        <v>0.23</v>
      </c>
      <c r="H9">
        <v>4.3</v>
      </c>
      <c r="I9" s="3">
        <f t="shared" si="0"/>
        <v>9092889</v>
      </c>
      <c r="J9">
        <f t="shared" si="1"/>
        <v>8</v>
      </c>
      <c r="K9" s="2">
        <v>30411</v>
      </c>
      <c r="L9" t="s">
        <v>87</v>
      </c>
      <c r="M9" t="s">
        <v>88</v>
      </c>
      <c r="N9" t="s">
        <v>89</v>
      </c>
      <c r="O9" t="s">
        <v>90</v>
      </c>
      <c r="P9" t="s">
        <v>91</v>
      </c>
      <c r="Q9" t="s">
        <v>92</v>
      </c>
      <c r="R9" t="s">
        <v>93</v>
      </c>
      <c r="S9" t="s">
        <v>94</v>
      </c>
    </row>
    <row r="10" spans="1:19" ht="17.25" x14ac:dyDescent="0.3">
      <c r="A10" t="s">
        <v>95</v>
      </c>
      <c r="B10" t="s">
        <v>96</v>
      </c>
      <c r="C10" t="s">
        <v>12861</v>
      </c>
      <c r="D10" s="3">
        <v>499</v>
      </c>
      <c r="E10" s="3">
        <v>999</v>
      </c>
      <c r="F10" s="4" t="str" cm="1">
        <f t="array" ref="F10">_xlfn.IFS(D10&lt;1000.01,"$0.01-$1,000",D10&lt;25000.01,"$1,000.01-$25,000",D10&lt;50000.01,"$50.000.01-$100,000",D10&lt;100000.01,"$100,000.01-$150,000")</f>
        <v>$0.01-$1,000</v>
      </c>
      <c r="G10" s="1">
        <v>0.5</v>
      </c>
      <c r="H10">
        <v>4.2</v>
      </c>
      <c r="I10" s="3">
        <f t="shared" si="0"/>
        <v>179511309</v>
      </c>
      <c r="J10">
        <f t="shared" si="1"/>
        <v>8</v>
      </c>
      <c r="K10" s="2">
        <v>179691</v>
      </c>
      <c r="L10" t="s">
        <v>97</v>
      </c>
      <c r="M10" t="s">
        <v>98</v>
      </c>
      <c r="N10" t="s">
        <v>99</v>
      </c>
      <c r="O10" t="s">
        <v>100</v>
      </c>
      <c r="P10" t="s">
        <v>101</v>
      </c>
      <c r="Q10" t="s">
        <v>102</v>
      </c>
      <c r="R10" t="s">
        <v>103</v>
      </c>
      <c r="S10" t="s">
        <v>104</v>
      </c>
    </row>
    <row r="11" spans="1:19" ht="17.25" x14ac:dyDescent="0.3">
      <c r="A11" t="s">
        <v>105</v>
      </c>
      <c r="B11" t="s">
        <v>106</v>
      </c>
      <c r="C11" t="s">
        <v>12861</v>
      </c>
      <c r="D11" s="3">
        <v>199</v>
      </c>
      <c r="E11" s="3">
        <v>299</v>
      </c>
      <c r="F11" s="4" t="str" cm="1">
        <f t="array" ref="F11">_xlfn.IFS(D11&lt;1000.01,"$0.01-$1,000",D11&lt;25000.01,"$1,000.01-$25,000",D11&lt;50000.01,"$50.000.01-$100,000",D11&lt;100000.01,"$100,000.01-$150,000")</f>
        <v>$0.01-$1,000</v>
      </c>
      <c r="G11" s="1">
        <v>0.33</v>
      </c>
      <c r="H11">
        <v>4</v>
      </c>
      <c r="I11" s="3">
        <f t="shared" si="0"/>
        <v>13154206</v>
      </c>
      <c r="J11">
        <f t="shared" si="1"/>
        <v>8</v>
      </c>
      <c r="K11" s="2">
        <v>43994</v>
      </c>
      <c r="L11" t="s">
        <v>107</v>
      </c>
      <c r="M11" t="s">
        <v>29</v>
      </c>
      <c r="N11" t="s">
        <v>30</v>
      </c>
      <c r="O11" t="s">
        <v>31</v>
      </c>
      <c r="P11" t="s">
        <v>32</v>
      </c>
      <c r="Q11" t="s">
        <v>33</v>
      </c>
      <c r="R11" t="s">
        <v>108</v>
      </c>
      <c r="S11" t="s">
        <v>109</v>
      </c>
    </row>
    <row r="12" spans="1:19" ht="17.25" x14ac:dyDescent="0.3">
      <c r="A12" t="s">
        <v>110</v>
      </c>
      <c r="B12" t="s">
        <v>111</v>
      </c>
      <c r="C12" t="s">
        <v>12861</v>
      </c>
      <c r="D12" s="3">
        <v>154</v>
      </c>
      <c r="E12" s="3">
        <v>339</v>
      </c>
      <c r="F12" s="4" t="str" cm="1">
        <f t="array" ref="F12">_xlfn.IFS(D12&lt;1000.01,"$0.01-$1,000",D12&lt;25000.01,"$1,000.01-$25,000",D12&lt;50000.01,"$50.000.01-$100,000",D12&lt;100000.01,"$100,000.01-$150,000")</f>
        <v>$0.01-$1,000</v>
      </c>
      <c r="G12" s="1">
        <v>0.55000000000000004</v>
      </c>
      <c r="H12">
        <v>4.3</v>
      </c>
      <c r="I12" s="3">
        <f t="shared" si="0"/>
        <v>4539549</v>
      </c>
      <c r="J12">
        <f t="shared" si="1"/>
        <v>8</v>
      </c>
      <c r="K12" s="2">
        <v>13391</v>
      </c>
      <c r="L12" t="s">
        <v>112</v>
      </c>
      <c r="M12" t="s">
        <v>113</v>
      </c>
      <c r="N12" t="s">
        <v>114</v>
      </c>
      <c r="O12" t="s">
        <v>115</v>
      </c>
      <c r="P12" t="s">
        <v>116</v>
      </c>
      <c r="Q12" t="s">
        <v>117</v>
      </c>
      <c r="R12" t="s">
        <v>118</v>
      </c>
      <c r="S12" t="s">
        <v>119</v>
      </c>
    </row>
    <row r="13" spans="1:19" ht="17.25" x14ac:dyDescent="0.3">
      <c r="A13" t="s">
        <v>120</v>
      </c>
      <c r="B13" t="s">
        <v>121</v>
      </c>
      <c r="C13" t="s">
        <v>12861</v>
      </c>
      <c r="D13" s="3">
        <v>299</v>
      </c>
      <c r="E13" s="3">
        <v>799</v>
      </c>
      <c r="F13" s="4" t="str" cm="1">
        <f t="array" ref="F13">_xlfn.IFS(D13&lt;1000.01,"$0.01-$1,000",D13&lt;25000.01,"$1,000.01-$25,000",D13&lt;50000.01,"$50.000.01-$100,000",D13&lt;100000.01,"$100,000.01-$150,000")</f>
        <v>$0.01-$1,000</v>
      </c>
      <c r="G13" s="1">
        <v>0.63</v>
      </c>
      <c r="H13">
        <v>4.2</v>
      </c>
      <c r="I13" s="3">
        <f t="shared" si="0"/>
        <v>75396037</v>
      </c>
      <c r="J13">
        <f t="shared" si="1"/>
        <v>8</v>
      </c>
      <c r="K13" s="2">
        <v>94363</v>
      </c>
      <c r="L13" t="s">
        <v>122</v>
      </c>
      <c r="M13" t="s">
        <v>49</v>
      </c>
      <c r="N13" t="s">
        <v>50</v>
      </c>
      <c r="O13" t="s">
        <v>51</v>
      </c>
      <c r="P13" t="s">
        <v>52</v>
      </c>
      <c r="Q13" t="s">
        <v>53</v>
      </c>
      <c r="R13" t="s">
        <v>123</v>
      </c>
      <c r="S13" t="s">
        <v>124</v>
      </c>
    </row>
    <row r="14" spans="1:19" ht="17.25" x14ac:dyDescent="0.3">
      <c r="A14" t="s">
        <v>125</v>
      </c>
      <c r="B14" t="s">
        <v>126</v>
      </c>
      <c r="C14" t="s">
        <v>12862</v>
      </c>
      <c r="D14" s="3">
        <v>219</v>
      </c>
      <c r="E14" s="3">
        <v>700</v>
      </c>
      <c r="F14" s="4" t="str" cm="1">
        <f t="array" ref="F14">_xlfn.IFS(D14&lt;1000.01,"$0.01-$1,000",D14&lt;25000.01,"$1,000.01-$25,000",D14&lt;50000.01,"$50.000.01-$100,000",D14&lt;100000.01,"$100,000.01-$150,000")</f>
        <v>$0.01-$1,000</v>
      </c>
      <c r="G14" s="1">
        <v>0.69</v>
      </c>
      <c r="H14">
        <v>4.4000000000000004</v>
      </c>
      <c r="I14" s="3">
        <f t="shared" si="0"/>
        <v>298881100</v>
      </c>
      <c r="J14">
        <f t="shared" si="1"/>
        <v>3</v>
      </c>
      <c r="K14" s="2">
        <v>426973</v>
      </c>
      <c r="L14" t="s">
        <v>127</v>
      </c>
      <c r="M14" t="s">
        <v>128</v>
      </c>
      <c r="N14" t="s">
        <v>129</v>
      </c>
      <c r="O14" t="s">
        <v>130</v>
      </c>
      <c r="P14" t="s">
        <v>131</v>
      </c>
      <c r="Q14" t="s">
        <v>132</v>
      </c>
      <c r="R14" t="s">
        <v>133</v>
      </c>
      <c r="S14" t="s">
        <v>134</v>
      </c>
    </row>
    <row r="15" spans="1:19" ht="17.25" x14ac:dyDescent="0.3">
      <c r="A15" t="s">
        <v>135</v>
      </c>
      <c r="B15" t="s">
        <v>136</v>
      </c>
      <c r="C15" t="s">
        <v>12861</v>
      </c>
      <c r="D15" s="3">
        <v>350</v>
      </c>
      <c r="E15" s="3">
        <v>899</v>
      </c>
      <c r="F15" s="4" t="str" cm="1">
        <f t="array" ref="F15">_xlfn.IFS(D15&lt;1000.01,"$0.01-$1,000",D15&lt;25000.01,"$1,000.01-$25,000",D15&lt;50000.01,"$50.000.01-$100,000",D15&lt;100000.01,"$100,000.01-$150,000")</f>
        <v>$0.01-$1,000</v>
      </c>
      <c r="G15" s="1">
        <v>0.61</v>
      </c>
      <c r="H15">
        <v>4.2</v>
      </c>
      <c r="I15" s="3">
        <f t="shared" si="0"/>
        <v>2033538</v>
      </c>
      <c r="J15">
        <f t="shared" si="1"/>
        <v>8</v>
      </c>
      <c r="K15" s="2">
        <v>2262</v>
      </c>
      <c r="L15" t="s">
        <v>137</v>
      </c>
      <c r="M15" t="s">
        <v>138</v>
      </c>
      <c r="N15" t="s">
        <v>139</v>
      </c>
      <c r="O15" t="s">
        <v>140</v>
      </c>
      <c r="P15" t="s">
        <v>141</v>
      </c>
      <c r="Q15" t="s">
        <v>142</v>
      </c>
      <c r="R15" t="s">
        <v>143</v>
      </c>
      <c r="S15" t="s">
        <v>144</v>
      </c>
    </row>
    <row r="16" spans="1:19" ht="17.25" x14ac:dyDescent="0.3">
      <c r="A16" t="s">
        <v>145</v>
      </c>
      <c r="B16" t="s">
        <v>146</v>
      </c>
      <c r="C16" t="s">
        <v>12861</v>
      </c>
      <c r="D16" s="3">
        <v>159</v>
      </c>
      <c r="E16" s="3">
        <v>399</v>
      </c>
      <c r="F16" s="4" t="str" cm="1">
        <f t="array" ref="F16">_xlfn.IFS(D16&lt;1000.01,"$0.01-$1,000",D16&lt;25000.01,"$1,000.01-$25,000",D16&lt;50000.01,"$50.000.01-$100,000",D16&lt;100000.01,"$100,000.01-$150,000")</f>
        <v>$0.01-$1,000</v>
      </c>
      <c r="G16" s="1">
        <v>0.6</v>
      </c>
      <c r="H16">
        <v>4.0999999999999996</v>
      </c>
      <c r="I16" s="3">
        <f t="shared" si="0"/>
        <v>1902432</v>
      </c>
      <c r="J16">
        <f t="shared" si="1"/>
        <v>8</v>
      </c>
      <c r="K16" s="2">
        <v>4768</v>
      </c>
      <c r="L16" t="s">
        <v>58</v>
      </c>
      <c r="M16" t="s">
        <v>147</v>
      </c>
      <c r="N16" t="s">
        <v>148</v>
      </c>
      <c r="O16" t="s">
        <v>149</v>
      </c>
      <c r="P16" t="s">
        <v>150</v>
      </c>
      <c r="Q16" t="s">
        <v>151</v>
      </c>
      <c r="R16" t="s">
        <v>152</v>
      </c>
      <c r="S16" t="s">
        <v>153</v>
      </c>
    </row>
    <row r="17" spans="1:19" ht="17.25" x14ac:dyDescent="0.3">
      <c r="A17" t="s">
        <v>154</v>
      </c>
      <c r="B17" t="s">
        <v>155</v>
      </c>
      <c r="C17" t="s">
        <v>12861</v>
      </c>
      <c r="D17" s="3">
        <v>349</v>
      </c>
      <c r="E17" s="3">
        <v>399</v>
      </c>
      <c r="F17" s="4" t="str" cm="1">
        <f t="array" ref="F17">_xlfn.IFS(D17&lt;1000.01,"$0.01-$1,000",D17&lt;25000.01,"$1,000.01-$25,000",D17&lt;50000.01,"$50.000.01-$100,000",D17&lt;100000.01,"$100,000.01-$150,000")</f>
        <v>$0.01-$1,000</v>
      </c>
      <c r="G17" s="1">
        <v>0.13</v>
      </c>
      <c r="H17">
        <v>4.4000000000000004</v>
      </c>
      <c r="I17" s="3">
        <f t="shared" si="0"/>
        <v>7484043</v>
      </c>
      <c r="J17">
        <f t="shared" si="1"/>
        <v>8</v>
      </c>
      <c r="K17" s="2">
        <v>18757</v>
      </c>
      <c r="L17" t="s">
        <v>156</v>
      </c>
      <c r="M17" t="s">
        <v>157</v>
      </c>
      <c r="N17" t="s">
        <v>158</v>
      </c>
      <c r="O17" t="s">
        <v>159</v>
      </c>
      <c r="P17" t="s">
        <v>160</v>
      </c>
      <c r="Q17" t="s">
        <v>161</v>
      </c>
      <c r="R17" t="s">
        <v>162</v>
      </c>
      <c r="S17" t="s">
        <v>163</v>
      </c>
    </row>
    <row r="18" spans="1:19" ht="17.25" x14ac:dyDescent="0.3">
      <c r="A18" t="s">
        <v>164</v>
      </c>
      <c r="B18" t="s">
        <v>165</v>
      </c>
      <c r="C18" t="s">
        <v>12862</v>
      </c>
      <c r="D18" s="3">
        <v>13999</v>
      </c>
      <c r="E18" s="3">
        <v>24999</v>
      </c>
      <c r="F18" s="4" t="str" cm="1">
        <f t="array" ref="F18">_xlfn.IFS(D18&lt;1000.01,"$0.01-$1,000",D18&lt;25000.01,"$1,000.01-$25,000",D18&lt;50000.01,"$50.000.01-$100,000",D18&lt;100000.01,"$100,000.01-$150,000")</f>
        <v>$1,000.01-$25,000</v>
      </c>
      <c r="G18" s="1">
        <v>0.44</v>
      </c>
      <c r="H18">
        <v>4.2</v>
      </c>
      <c r="I18" s="3">
        <f t="shared" si="0"/>
        <v>820967160</v>
      </c>
      <c r="J18">
        <f t="shared" si="1"/>
        <v>8</v>
      </c>
      <c r="K18" s="2">
        <v>32840</v>
      </c>
      <c r="L18" t="s">
        <v>166</v>
      </c>
      <c r="M18" t="s">
        <v>167</v>
      </c>
      <c r="N18" t="s">
        <v>168</v>
      </c>
      <c r="O18" t="s">
        <v>169</v>
      </c>
      <c r="P18" t="s">
        <v>170</v>
      </c>
      <c r="Q18" t="s">
        <v>171</v>
      </c>
      <c r="R18" t="s">
        <v>172</v>
      </c>
      <c r="S18" t="s">
        <v>173</v>
      </c>
    </row>
    <row r="19" spans="1:19" ht="17.25" x14ac:dyDescent="0.3">
      <c r="A19" t="s">
        <v>174</v>
      </c>
      <c r="B19" t="s">
        <v>175</v>
      </c>
      <c r="C19" t="s">
        <v>12861</v>
      </c>
      <c r="D19" s="3">
        <v>249</v>
      </c>
      <c r="E19" s="3">
        <v>399</v>
      </c>
      <c r="F19" s="4" t="str" cm="1">
        <f t="array" ref="F19">_xlfn.IFS(D19&lt;1000.01,"$0.01-$1,000",D19&lt;25000.01,"$1,000.01-$25,000",D19&lt;50000.01,"$50.000.01-$100,000",D19&lt;100000.01,"$100,000.01-$150,000")</f>
        <v>$0.01-$1,000</v>
      </c>
      <c r="G19" s="1">
        <v>0.38</v>
      </c>
      <c r="H19">
        <v>4</v>
      </c>
      <c r="I19" s="3">
        <f t="shared" si="0"/>
        <v>17553606</v>
      </c>
      <c r="J19">
        <f t="shared" si="1"/>
        <v>8</v>
      </c>
      <c r="K19" s="2">
        <v>43994</v>
      </c>
      <c r="L19" t="s">
        <v>176</v>
      </c>
      <c r="M19" t="s">
        <v>29</v>
      </c>
      <c r="N19" t="s">
        <v>30</v>
      </c>
      <c r="O19" t="s">
        <v>31</v>
      </c>
      <c r="P19" t="s">
        <v>32</v>
      </c>
      <c r="Q19" t="s">
        <v>33</v>
      </c>
      <c r="R19" t="s">
        <v>177</v>
      </c>
      <c r="S19" t="s">
        <v>178</v>
      </c>
    </row>
    <row r="20" spans="1:19" ht="17.25" x14ac:dyDescent="0.3">
      <c r="A20" t="s">
        <v>179</v>
      </c>
      <c r="B20" t="s">
        <v>180</v>
      </c>
      <c r="C20" t="s">
        <v>12861</v>
      </c>
      <c r="D20" s="3">
        <v>199</v>
      </c>
      <c r="E20" s="3">
        <v>499</v>
      </c>
      <c r="F20" s="4" t="str" cm="1">
        <f t="array" ref="F20">_xlfn.IFS(D20&lt;1000.01,"$0.01-$1,000",D20&lt;25000.01,"$1,000.01-$25,000",D20&lt;50000.01,"$50.000.01-$100,000",D20&lt;100000.01,"$100,000.01-$150,000")</f>
        <v>$0.01-$1,000</v>
      </c>
      <c r="G20" s="1">
        <v>0.6</v>
      </c>
      <c r="H20">
        <v>4.0999999999999996</v>
      </c>
      <c r="I20" s="3">
        <f t="shared" si="0"/>
        <v>6509455</v>
      </c>
      <c r="J20">
        <f t="shared" si="1"/>
        <v>8</v>
      </c>
      <c r="K20" s="2">
        <v>13045</v>
      </c>
      <c r="L20" t="s">
        <v>181</v>
      </c>
      <c r="M20" t="s">
        <v>182</v>
      </c>
      <c r="N20" t="s">
        <v>183</v>
      </c>
      <c r="O20" t="s">
        <v>184</v>
      </c>
      <c r="P20" t="s">
        <v>185</v>
      </c>
      <c r="Q20" t="s">
        <v>186</v>
      </c>
      <c r="R20" t="s">
        <v>187</v>
      </c>
      <c r="S20" t="s">
        <v>188</v>
      </c>
    </row>
    <row r="21" spans="1:19" ht="17.25" x14ac:dyDescent="0.3">
      <c r="A21" t="s">
        <v>189</v>
      </c>
      <c r="B21" t="s">
        <v>190</v>
      </c>
      <c r="C21" t="s">
        <v>12862</v>
      </c>
      <c r="D21" s="3">
        <v>13490</v>
      </c>
      <c r="E21" s="3">
        <v>21990</v>
      </c>
      <c r="F21" s="4" t="str" cm="1">
        <f t="array" ref="F21">_xlfn.IFS(D21&lt;1000.01,"$0.01-$1,000",D21&lt;25000.01,"$1,000.01-$25,000",D21&lt;50000.01,"$50.000.01-$100,000",D21&lt;100000.01,"$100,000.01-$150,000")</f>
        <v>$1,000.01-$25,000</v>
      </c>
      <c r="G21" s="1">
        <v>0.39</v>
      </c>
      <c r="H21">
        <v>4.3</v>
      </c>
      <c r="I21" s="3">
        <f t="shared" si="0"/>
        <v>263352240</v>
      </c>
      <c r="J21">
        <f t="shared" si="1"/>
        <v>8</v>
      </c>
      <c r="K21" s="2">
        <v>11976</v>
      </c>
      <c r="L21" t="s">
        <v>191</v>
      </c>
      <c r="M21" t="s">
        <v>192</v>
      </c>
      <c r="N21" t="s">
        <v>193</v>
      </c>
      <c r="O21" t="s">
        <v>194</v>
      </c>
      <c r="P21" t="s">
        <v>195</v>
      </c>
      <c r="Q21" t="s">
        <v>196</v>
      </c>
      <c r="R21" t="s">
        <v>197</v>
      </c>
      <c r="S21" t="s">
        <v>198</v>
      </c>
    </row>
    <row r="22" spans="1:19" ht="17.25" x14ac:dyDescent="0.3">
      <c r="A22" t="s">
        <v>199</v>
      </c>
      <c r="B22" t="s">
        <v>200</v>
      </c>
      <c r="C22" t="s">
        <v>12861</v>
      </c>
      <c r="D22" s="3">
        <v>970</v>
      </c>
      <c r="E22" s="3">
        <v>1799</v>
      </c>
      <c r="F22" s="4" t="str" cm="1">
        <f t="array" ref="F22">_xlfn.IFS(D22&lt;1000.01,"$0.01-$1,000",D22&lt;25000.01,"$1,000.01-$25,000",D22&lt;50000.01,"$50.000.01-$100,000",D22&lt;100000.01,"$100,000.01-$150,000")</f>
        <v>$0.01-$1,000</v>
      </c>
      <c r="G22" s="1">
        <v>0.46</v>
      </c>
      <c r="H22">
        <v>4.5</v>
      </c>
      <c r="I22" s="3">
        <f t="shared" si="0"/>
        <v>1466185</v>
      </c>
      <c r="J22">
        <f t="shared" si="1"/>
        <v>8</v>
      </c>
      <c r="K22" s="2">
        <v>815</v>
      </c>
      <c r="L22" t="s">
        <v>201</v>
      </c>
      <c r="M22" t="s">
        <v>202</v>
      </c>
      <c r="N22" t="s">
        <v>203</v>
      </c>
      <c r="O22" t="s">
        <v>204</v>
      </c>
      <c r="P22" t="s">
        <v>205</v>
      </c>
      <c r="Q22" t="s">
        <v>206</v>
      </c>
      <c r="R22" t="s">
        <v>207</v>
      </c>
      <c r="S22" t="s">
        <v>208</v>
      </c>
    </row>
    <row r="23" spans="1:19" ht="17.25" x14ac:dyDescent="0.3">
      <c r="A23" t="s">
        <v>209</v>
      </c>
      <c r="B23" t="s">
        <v>210</v>
      </c>
      <c r="C23" t="s">
        <v>12862</v>
      </c>
      <c r="D23" s="3">
        <v>279</v>
      </c>
      <c r="E23" s="3">
        <v>499</v>
      </c>
      <c r="F23" s="4" t="str" cm="1">
        <f t="array" ref="F23">_xlfn.IFS(D23&lt;1000.01,"$0.01-$1,000",D23&lt;25000.01,"$1,000.01-$25,000",D23&lt;50000.01,"$50.000.01-$100,000",D23&lt;100000.01,"$100,000.01-$150,000")</f>
        <v>$0.01-$1,000</v>
      </c>
      <c r="G23" s="1">
        <v>0.44</v>
      </c>
      <c r="H23">
        <v>3.7</v>
      </c>
      <c r="I23" s="3">
        <f t="shared" si="0"/>
        <v>5470038</v>
      </c>
      <c r="J23">
        <f t="shared" si="1"/>
        <v>8</v>
      </c>
      <c r="K23" s="2">
        <v>10962</v>
      </c>
      <c r="L23" t="s">
        <v>211</v>
      </c>
      <c r="M23" t="s">
        <v>212</v>
      </c>
      <c r="N23" t="s">
        <v>213</v>
      </c>
      <c r="O23" t="s">
        <v>214</v>
      </c>
      <c r="P23" t="s">
        <v>215</v>
      </c>
      <c r="Q23" t="s">
        <v>216</v>
      </c>
      <c r="R23" t="s">
        <v>217</v>
      </c>
      <c r="S23" t="s">
        <v>218</v>
      </c>
    </row>
    <row r="24" spans="1:19" ht="17.25" x14ac:dyDescent="0.3">
      <c r="A24" t="s">
        <v>219</v>
      </c>
      <c r="B24" t="s">
        <v>220</v>
      </c>
      <c r="C24" t="s">
        <v>12862</v>
      </c>
      <c r="D24" s="3">
        <v>13490</v>
      </c>
      <c r="E24" s="3">
        <v>22900</v>
      </c>
      <c r="F24" s="4" t="str" cm="1">
        <f t="array" ref="F24">_xlfn.IFS(D24&lt;1000.01,"$0.01-$1,000",D24&lt;25000.01,"$1,000.01-$25,000",D24&lt;50000.01,"$50.000.01-$100,000",D24&lt;100000.01,"$100,000.01-$150,000")</f>
        <v>$1,000.01-$25,000</v>
      </c>
      <c r="G24" s="1">
        <v>0.41</v>
      </c>
      <c r="H24">
        <v>4.3</v>
      </c>
      <c r="I24" s="3">
        <f t="shared" si="0"/>
        <v>373247100</v>
      </c>
      <c r="J24">
        <f t="shared" si="1"/>
        <v>8</v>
      </c>
      <c r="K24" s="2">
        <v>16299</v>
      </c>
      <c r="L24" t="s">
        <v>221</v>
      </c>
      <c r="M24" t="s">
        <v>222</v>
      </c>
      <c r="N24" t="s">
        <v>223</v>
      </c>
      <c r="O24" t="s">
        <v>224</v>
      </c>
      <c r="P24" t="s">
        <v>225</v>
      </c>
      <c r="Q24" t="s">
        <v>226</v>
      </c>
      <c r="R24" t="s">
        <v>227</v>
      </c>
      <c r="S24" t="s">
        <v>228</v>
      </c>
    </row>
    <row r="25" spans="1:19" ht="17.25" x14ac:dyDescent="0.3">
      <c r="A25" t="s">
        <v>229</v>
      </c>
      <c r="B25" t="s">
        <v>230</v>
      </c>
      <c r="C25" t="s">
        <v>12861</v>
      </c>
      <c r="D25" s="3">
        <v>59</v>
      </c>
      <c r="E25" s="3">
        <v>199</v>
      </c>
      <c r="F25" s="4" t="str" cm="1">
        <f t="array" ref="F25">_xlfn.IFS(D25&lt;1000.01,"$0.01-$1,000",D25&lt;25000.01,"$1,000.01-$25,000",D25&lt;50000.01,"$50.000.01-$100,000",D25&lt;100000.01,"$100,000.01-$150,000")</f>
        <v>$0.01-$1,000</v>
      </c>
      <c r="G25" s="1">
        <v>0.7</v>
      </c>
      <c r="H25">
        <v>4</v>
      </c>
      <c r="I25" s="3">
        <f t="shared" si="0"/>
        <v>1866222</v>
      </c>
      <c r="J25">
        <f t="shared" si="1"/>
        <v>8</v>
      </c>
      <c r="K25" s="2">
        <v>9378</v>
      </c>
      <c r="L25" t="s">
        <v>231</v>
      </c>
      <c r="M25" t="s">
        <v>232</v>
      </c>
      <c r="N25" t="s">
        <v>233</v>
      </c>
      <c r="O25" t="s">
        <v>234</v>
      </c>
      <c r="P25" t="s">
        <v>235</v>
      </c>
      <c r="Q25" t="s">
        <v>236</v>
      </c>
      <c r="R25" t="s">
        <v>237</v>
      </c>
      <c r="S25" t="s">
        <v>238</v>
      </c>
    </row>
    <row r="26" spans="1:19" ht="17.25" x14ac:dyDescent="0.3">
      <c r="A26" t="s">
        <v>239</v>
      </c>
      <c r="B26" t="s">
        <v>240</v>
      </c>
      <c r="C26" t="s">
        <v>12862</v>
      </c>
      <c r="D26" s="3">
        <v>11499</v>
      </c>
      <c r="E26" s="3">
        <v>19990</v>
      </c>
      <c r="F26" s="4" t="str" cm="1">
        <f t="array" ref="F26">_xlfn.IFS(D26&lt;1000.01,"$0.01-$1,000",D26&lt;25000.01,"$1,000.01-$25,000",D26&lt;50000.01,"$50.000.01-$100,000",D26&lt;100000.01,"$100,000.01-$150,000")</f>
        <v>$1,000.01-$25,000</v>
      </c>
      <c r="G26" s="1">
        <v>0.42</v>
      </c>
      <c r="H26">
        <v>4.3</v>
      </c>
      <c r="I26" s="3">
        <f t="shared" si="0"/>
        <v>94012970</v>
      </c>
      <c r="J26">
        <f t="shared" si="1"/>
        <v>8</v>
      </c>
      <c r="K26" s="2">
        <v>4703</v>
      </c>
      <c r="L26" t="s">
        <v>241</v>
      </c>
      <c r="M26" t="s">
        <v>242</v>
      </c>
      <c r="N26" t="s">
        <v>243</v>
      </c>
      <c r="O26" t="s">
        <v>244</v>
      </c>
      <c r="P26" t="s">
        <v>245</v>
      </c>
      <c r="Q26" t="s">
        <v>12811</v>
      </c>
      <c r="R26" t="s">
        <v>246</v>
      </c>
      <c r="S26" t="s">
        <v>247</v>
      </c>
    </row>
    <row r="27" spans="1:19" ht="17.25" x14ac:dyDescent="0.3">
      <c r="A27" t="s">
        <v>248</v>
      </c>
      <c r="B27" t="s">
        <v>249</v>
      </c>
      <c r="C27" t="s">
        <v>12862</v>
      </c>
      <c r="D27" s="3">
        <v>199</v>
      </c>
      <c r="E27" s="3">
        <v>699</v>
      </c>
      <c r="F27" s="4" t="str" cm="1">
        <f t="array" ref="F27">_xlfn.IFS(D27&lt;1000.01,"$0.01-$1,000",D27&lt;25000.01,"$1,000.01-$25,000",D27&lt;50000.01,"$50.000.01-$100,000",D27&lt;100000.01,"$100,000.01-$150,000")</f>
        <v>$0.01-$1,000</v>
      </c>
      <c r="G27" s="1">
        <v>0.72</v>
      </c>
      <c r="H27">
        <v>4.2</v>
      </c>
      <c r="I27" s="3">
        <f t="shared" si="0"/>
        <v>8494947</v>
      </c>
      <c r="J27">
        <f t="shared" si="1"/>
        <v>8</v>
      </c>
      <c r="K27" s="2">
        <v>12153</v>
      </c>
      <c r="L27" t="s">
        <v>250</v>
      </c>
      <c r="M27" t="s">
        <v>251</v>
      </c>
      <c r="N27" t="s">
        <v>252</v>
      </c>
      <c r="O27" t="s">
        <v>253</v>
      </c>
      <c r="P27" t="s">
        <v>254</v>
      </c>
      <c r="Q27" t="s">
        <v>255</v>
      </c>
      <c r="R27" t="s">
        <v>256</v>
      </c>
      <c r="S27" t="s">
        <v>257</v>
      </c>
    </row>
    <row r="28" spans="1:19" ht="17.25" x14ac:dyDescent="0.3">
      <c r="A28" t="s">
        <v>258</v>
      </c>
      <c r="B28" t="s">
        <v>259</v>
      </c>
      <c r="C28" t="s">
        <v>12862</v>
      </c>
      <c r="D28" s="3">
        <v>14999</v>
      </c>
      <c r="E28" s="3">
        <v>19999</v>
      </c>
      <c r="F28" s="4" t="str" cm="1">
        <f t="array" ref="F28">_xlfn.IFS(D28&lt;1000.01,"$0.01-$1,000",D28&lt;25000.01,"$1,000.01-$25,000",D28&lt;50000.01,"$50.000.01-$100,000",D28&lt;100000.01,"$100,000.01-$150,000")</f>
        <v>$1,000.01-$25,000</v>
      </c>
      <c r="G28" s="1">
        <v>0.25</v>
      </c>
      <c r="H28">
        <v>4.2</v>
      </c>
      <c r="I28" s="3">
        <f t="shared" si="0"/>
        <v>697945101</v>
      </c>
      <c r="J28">
        <f t="shared" si="1"/>
        <v>8</v>
      </c>
      <c r="K28" s="2">
        <v>34899</v>
      </c>
      <c r="L28" t="s">
        <v>260</v>
      </c>
      <c r="M28" t="s">
        <v>261</v>
      </c>
      <c r="N28" t="s">
        <v>262</v>
      </c>
      <c r="O28" t="s">
        <v>263</v>
      </c>
      <c r="P28" t="s">
        <v>264</v>
      </c>
      <c r="Q28" t="s">
        <v>265</v>
      </c>
      <c r="R28" t="s">
        <v>266</v>
      </c>
      <c r="S28" t="s">
        <v>267</v>
      </c>
    </row>
    <row r="29" spans="1:19" ht="17.25" x14ac:dyDescent="0.3">
      <c r="A29" t="s">
        <v>268</v>
      </c>
      <c r="B29" t="s">
        <v>269</v>
      </c>
      <c r="C29" t="s">
        <v>12861</v>
      </c>
      <c r="D29" s="3">
        <v>299</v>
      </c>
      <c r="E29" s="3">
        <v>399</v>
      </c>
      <c r="F29" s="4" t="str" cm="1">
        <f t="array" ref="F29">_xlfn.IFS(D29&lt;1000.01,"$0.01-$1,000",D29&lt;25000.01,"$1,000.01-$25,000",D29&lt;50000.01,"$50.000.01-$100,000",D29&lt;100000.01,"$100,000.01-$150,000")</f>
        <v>$0.01-$1,000</v>
      </c>
      <c r="G29" s="1">
        <v>0.25</v>
      </c>
      <c r="H29">
        <v>4</v>
      </c>
      <c r="I29" s="3">
        <f t="shared" si="0"/>
        <v>1103634</v>
      </c>
      <c r="J29">
        <f t="shared" si="1"/>
        <v>8</v>
      </c>
      <c r="K29" s="2">
        <v>2766</v>
      </c>
      <c r="L29" t="s">
        <v>270</v>
      </c>
      <c r="M29" t="s">
        <v>271</v>
      </c>
      <c r="N29" t="s">
        <v>272</v>
      </c>
      <c r="O29" t="s">
        <v>273</v>
      </c>
      <c r="P29" t="s">
        <v>274</v>
      </c>
      <c r="Q29" t="s">
        <v>275</v>
      </c>
      <c r="R29" t="s">
        <v>276</v>
      </c>
      <c r="S29" t="s">
        <v>277</v>
      </c>
    </row>
    <row r="30" spans="1:19" ht="17.25" x14ac:dyDescent="0.3">
      <c r="A30" t="s">
        <v>278</v>
      </c>
      <c r="B30" t="s">
        <v>279</v>
      </c>
      <c r="C30" t="s">
        <v>12861</v>
      </c>
      <c r="D30" s="3">
        <v>970</v>
      </c>
      <c r="E30" s="3">
        <v>1999</v>
      </c>
      <c r="F30" s="4" t="str" cm="1">
        <f t="array" ref="F30">_xlfn.IFS(D30&lt;1000.01,"$0.01-$1,000",D30&lt;25000.01,"$1,000.01-$25,000",D30&lt;50000.01,"$50.000.01-$100,000",D30&lt;100000.01,"$100,000.01-$150,000")</f>
        <v>$0.01-$1,000</v>
      </c>
      <c r="G30" s="1">
        <v>0.51</v>
      </c>
      <c r="H30">
        <v>4.4000000000000004</v>
      </c>
      <c r="I30" s="3">
        <f t="shared" si="0"/>
        <v>367816</v>
      </c>
      <c r="J30">
        <f t="shared" si="1"/>
        <v>8</v>
      </c>
      <c r="K30" s="2">
        <v>184</v>
      </c>
      <c r="L30" t="s">
        <v>280</v>
      </c>
      <c r="M30" t="s">
        <v>281</v>
      </c>
      <c r="N30" t="s">
        <v>282</v>
      </c>
      <c r="O30" t="s">
        <v>283</v>
      </c>
      <c r="P30" t="s">
        <v>284</v>
      </c>
      <c r="Q30" t="s">
        <v>285</v>
      </c>
      <c r="R30" t="s">
        <v>286</v>
      </c>
      <c r="S30" t="s">
        <v>287</v>
      </c>
    </row>
    <row r="31" spans="1:19" ht="17.25" x14ac:dyDescent="0.3">
      <c r="A31" t="s">
        <v>288</v>
      </c>
      <c r="B31" t="s">
        <v>289</v>
      </c>
      <c r="C31" t="s">
        <v>12861</v>
      </c>
      <c r="D31" s="3">
        <v>299</v>
      </c>
      <c r="E31" s="3">
        <v>999</v>
      </c>
      <c r="F31" s="4" t="str" cm="1">
        <f t="array" ref="F31">_xlfn.IFS(D31&lt;1000.01,"$0.01-$1,000",D31&lt;25000.01,"$1,000.01-$25,000",D31&lt;50000.01,"$50.000.01-$100,000",D31&lt;100000.01,"$100,000.01-$150,000")</f>
        <v>$0.01-$1,000</v>
      </c>
      <c r="G31" s="1">
        <v>0.7</v>
      </c>
      <c r="H31">
        <v>4.3</v>
      </c>
      <c r="I31" s="3">
        <f t="shared" si="0"/>
        <v>20829150</v>
      </c>
      <c r="J31">
        <f t="shared" si="1"/>
        <v>8</v>
      </c>
      <c r="K31" s="2">
        <v>20850</v>
      </c>
      <c r="L31" t="s">
        <v>290</v>
      </c>
      <c r="M31" t="s">
        <v>291</v>
      </c>
      <c r="N31" t="s">
        <v>292</v>
      </c>
      <c r="O31" t="s">
        <v>293</v>
      </c>
      <c r="P31" t="s">
        <v>294</v>
      </c>
      <c r="Q31" t="s">
        <v>295</v>
      </c>
      <c r="R31" t="s">
        <v>296</v>
      </c>
      <c r="S31" t="s">
        <v>297</v>
      </c>
    </row>
    <row r="32" spans="1:19" ht="17.25" x14ac:dyDescent="0.3">
      <c r="A32" t="s">
        <v>298</v>
      </c>
      <c r="B32" t="s">
        <v>299</v>
      </c>
      <c r="C32" t="s">
        <v>12861</v>
      </c>
      <c r="D32" s="3">
        <v>199</v>
      </c>
      <c r="E32" s="3">
        <v>750</v>
      </c>
      <c r="F32" s="4" t="str" cm="1">
        <f t="array" ref="F32">_xlfn.IFS(D32&lt;1000.01,"$0.01-$1,000",D32&lt;25000.01,"$1,000.01-$25,000",D32&lt;50000.01,"$50.000.01-$100,000",D32&lt;100000.01,"$100,000.01-$150,000")</f>
        <v>$0.01-$1,000</v>
      </c>
      <c r="G32" s="1">
        <v>0.73</v>
      </c>
      <c r="H32">
        <v>4.5</v>
      </c>
      <c r="I32" s="3">
        <f t="shared" si="0"/>
        <v>56232000</v>
      </c>
      <c r="J32">
        <f t="shared" si="1"/>
        <v>8</v>
      </c>
      <c r="K32" s="2">
        <v>74976</v>
      </c>
      <c r="L32" t="s">
        <v>300</v>
      </c>
      <c r="M32" t="s">
        <v>301</v>
      </c>
      <c r="N32" t="s">
        <v>302</v>
      </c>
      <c r="O32" t="s">
        <v>303</v>
      </c>
      <c r="P32" t="s">
        <v>304</v>
      </c>
      <c r="Q32" t="s">
        <v>305</v>
      </c>
      <c r="R32" t="s">
        <v>306</v>
      </c>
      <c r="S32" t="s">
        <v>307</v>
      </c>
    </row>
    <row r="33" spans="1:19" ht="17.25" x14ac:dyDescent="0.3">
      <c r="A33" t="s">
        <v>308</v>
      </c>
      <c r="B33" t="s">
        <v>309</v>
      </c>
      <c r="C33" t="s">
        <v>12861</v>
      </c>
      <c r="D33" s="3">
        <v>179</v>
      </c>
      <c r="E33" s="3">
        <v>499</v>
      </c>
      <c r="F33" s="4" t="str" cm="1">
        <f t="array" ref="F33">_xlfn.IFS(D33&lt;1000.01,"$0.01-$1,000",D33&lt;25000.01,"$1,000.01-$25,000",D33&lt;50000.01,"$50.000.01-$100,000",D33&lt;100000.01,"$100,000.01-$150,000")</f>
        <v>$0.01-$1,000</v>
      </c>
      <c r="G33" s="1">
        <v>0.64</v>
      </c>
      <c r="H33">
        <v>4</v>
      </c>
      <c r="I33" s="3">
        <f t="shared" si="0"/>
        <v>965066</v>
      </c>
      <c r="J33">
        <f t="shared" si="1"/>
        <v>7</v>
      </c>
      <c r="K33" s="2">
        <v>1934</v>
      </c>
      <c r="L33" t="s">
        <v>310</v>
      </c>
      <c r="M33" t="s">
        <v>311</v>
      </c>
      <c r="N33" t="s">
        <v>312</v>
      </c>
      <c r="O33" t="s">
        <v>313</v>
      </c>
      <c r="P33" t="s">
        <v>12812</v>
      </c>
      <c r="Q33" t="s">
        <v>12813</v>
      </c>
      <c r="R33" t="s">
        <v>314</v>
      </c>
      <c r="S33" t="s">
        <v>315</v>
      </c>
    </row>
    <row r="34" spans="1:19" ht="17.25" x14ac:dyDescent="0.3">
      <c r="A34" t="s">
        <v>316</v>
      </c>
      <c r="B34" t="s">
        <v>317</v>
      </c>
      <c r="C34" t="s">
        <v>12861</v>
      </c>
      <c r="D34" s="3">
        <v>389</v>
      </c>
      <c r="E34" s="3">
        <v>1099</v>
      </c>
      <c r="F34" s="4" t="str" cm="1">
        <f t="array" ref="F34">_xlfn.IFS(D34&lt;1000.01,"$0.01-$1,000",D34&lt;25000.01,"$1,000.01-$25,000",D34&lt;50000.01,"$50.000.01-$100,000",D34&lt;100000.01,"$100,000.01-$150,000")</f>
        <v>$0.01-$1,000</v>
      </c>
      <c r="G34" s="1">
        <v>0.65</v>
      </c>
      <c r="H34">
        <v>4.3</v>
      </c>
      <c r="I34" s="3">
        <f t="shared" si="0"/>
        <v>1070426</v>
      </c>
      <c r="J34">
        <f t="shared" si="1"/>
        <v>8</v>
      </c>
      <c r="K34" s="2">
        <v>974</v>
      </c>
      <c r="L34" t="s">
        <v>318</v>
      </c>
      <c r="M34" t="s">
        <v>319</v>
      </c>
      <c r="N34" t="s">
        <v>320</v>
      </c>
      <c r="O34" t="s">
        <v>321</v>
      </c>
      <c r="P34" t="s">
        <v>322</v>
      </c>
      <c r="Q34" t="s">
        <v>323</v>
      </c>
      <c r="R34" t="s">
        <v>324</v>
      </c>
      <c r="S34" t="s">
        <v>325</v>
      </c>
    </row>
    <row r="35" spans="1:19" ht="17.25" x14ac:dyDescent="0.3">
      <c r="A35" t="s">
        <v>326</v>
      </c>
      <c r="B35" t="s">
        <v>327</v>
      </c>
      <c r="C35" t="s">
        <v>12861</v>
      </c>
      <c r="D35" s="3">
        <v>599</v>
      </c>
      <c r="E35" s="3">
        <v>599</v>
      </c>
      <c r="F35" s="4" t="str" cm="1">
        <f t="array" ref="F35">_xlfn.IFS(D35&lt;1000.01,"$0.01-$1,000",D35&lt;25000.01,"$1,000.01-$25,000",D35&lt;50000.01,"$50.000.01-$100,000",D35&lt;100000.01,"$100,000.01-$150,000")</f>
        <v>$0.01-$1,000</v>
      </c>
      <c r="G35" s="1">
        <v>0</v>
      </c>
      <c r="H35">
        <v>4.3</v>
      </c>
      <c r="I35" s="3">
        <f t="shared" si="0"/>
        <v>212645</v>
      </c>
      <c r="J35">
        <f t="shared" si="1"/>
        <v>8</v>
      </c>
      <c r="K35" s="2">
        <v>355</v>
      </c>
      <c r="L35" t="s">
        <v>328</v>
      </c>
      <c r="M35" t="s">
        <v>329</v>
      </c>
      <c r="N35" t="s">
        <v>330</v>
      </c>
      <c r="O35" t="s">
        <v>331</v>
      </c>
      <c r="P35" t="s">
        <v>332</v>
      </c>
      <c r="Q35" t="s">
        <v>333</v>
      </c>
      <c r="R35" t="s">
        <v>334</v>
      </c>
      <c r="S35" t="s">
        <v>335</v>
      </c>
    </row>
    <row r="36" spans="1:19" ht="17.25" x14ac:dyDescent="0.3">
      <c r="A36" t="s">
        <v>336</v>
      </c>
      <c r="B36" t="s">
        <v>337</v>
      </c>
      <c r="C36" t="s">
        <v>12861</v>
      </c>
      <c r="D36" s="3">
        <v>199</v>
      </c>
      <c r="E36" s="3">
        <v>999</v>
      </c>
      <c r="F36" s="4" t="str" cm="1">
        <f t="array" ref="F36">_xlfn.IFS(D36&lt;1000.01,"$0.01-$1,000",D36&lt;25000.01,"$1,000.01-$25,000",D36&lt;50000.01,"$50.000.01-$100,000",D36&lt;100000.01,"$100,000.01-$150,000")</f>
        <v>$0.01-$1,000</v>
      </c>
      <c r="G36" s="1">
        <v>0.8</v>
      </c>
      <c r="H36">
        <v>3.9</v>
      </c>
      <c r="I36" s="3">
        <f t="shared" si="0"/>
        <v>1073925</v>
      </c>
      <c r="J36">
        <f t="shared" si="1"/>
        <v>8</v>
      </c>
      <c r="K36" s="2">
        <v>1075</v>
      </c>
      <c r="L36" t="s">
        <v>338</v>
      </c>
      <c r="M36" t="s">
        <v>339</v>
      </c>
      <c r="N36" t="s">
        <v>340</v>
      </c>
      <c r="O36" t="s">
        <v>341</v>
      </c>
      <c r="P36" t="s">
        <v>342</v>
      </c>
      <c r="Q36" t="s">
        <v>343</v>
      </c>
      <c r="R36" t="s">
        <v>344</v>
      </c>
      <c r="S36" t="s">
        <v>345</v>
      </c>
    </row>
    <row r="37" spans="1:19" ht="17.25" x14ac:dyDescent="0.3">
      <c r="A37" t="s">
        <v>346</v>
      </c>
      <c r="B37" t="s">
        <v>347</v>
      </c>
      <c r="C37" t="s">
        <v>12861</v>
      </c>
      <c r="D37" s="3">
        <v>99</v>
      </c>
      <c r="E37" s="3">
        <v>666.66</v>
      </c>
      <c r="F37" s="4" t="str" cm="1">
        <f t="array" ref="F37">_xlfn.IFS(D37&lt;1000.01,"$0.01-$1,000",D37&lt;25000.01,"$1,000.01-$25,000",D37&lt;50000.01,"$50.000.01-$100,000",D37&lt;100000.01,"$100,000.01-$150,000")</f>
        <v>$0.01-$1,000</v>
      </c>
      <c r="G37" s="1">
        <v>0.85</v>
      </c>
      <c r="H37">
        <v>3.9</v>
      </c>
      <c r="I37" s="3">
        <f t="shared" si="0"/>
        <v>16580500.859999999</v>
      </c>
      <c r="J37">
        <f t="shared" si="1"/>
        <v>8</v>
      </c>
      <c r="K37" s="2">
        <v>24871</v>
      </c>
      <c r="L37" t="s">
        <v>348</v>
      </c>
      <c r="M37" t="s">
        <v>68</v>
      </c>
      <c r="N37" t="s">
        <v>69</v>
      </c>
      <c r="O37" t="s">
        <v>70</v>
      </c>
      <c r="P37" t="s">
        <v>71</v>
      </c>
      <c r="Q37" t="s">
        <v>349</v>
      </c>
      <c r="R37" t="s">
        <v>350</v>
      </c>
      <c r="S37" t="s">
        <v>351</v>
      </c>
    </row>
    <row r="38" spans="1:19" ht="17.25" x14ac:dyDescent="0.3">
      <c r="A38" t="s">
        <v>352</v>
      </c>
      <c r="B38" t="s">
        <v>353</v>
      </c>
      <c r="C38" t="s">
        <v>12861</v>
      </c>
      <c r="D38" s="3">
        <v>899</v>
      </c>
      <c r="E38" s="3">
        <v>1900</v>
      </c>
      <c r="F38" s="4" t="str" cm="1">
        <f t="array" ref="F38">_xlfn.IFS(D38&lt;1000.01,"$0.01-$1,000",D38&lt;25000.01,"$1,000.01-$25,000",D38&lt;50000.01,"$50.000.01-$100,000",D38&lt;100000.01,"$100,000.01-$150,000")</f>
        <v>$0.01-$1,000</v>
      </c>
      <c r="G38" s="1">
        <v>0.53</v>
      </c>
      <c r="H38">
        <v>4.4000000000000004</v>
      </c>
      <c r="I38" s="3">
        <f t="shared" si="0"/>
        <v>25748800</v>
      </c>
      <c r="J38">
        <f t="shared" si="1"/>
        <v>8</v>
      </c>
      <c r="K38" s="2">
        <v>13552</v>
      </c>
      <c r="L38" t="s">
        <v>354</v>
      </c>
      <c r="M38" t="s">
        <v>355</v>
      </c>
      <c r="N38" t="s">
        <v>356</v>
      </c>
      <c r="O38" t="s">
        <v>357</v>
      </c>
      <c r="P38" t="s">
        <v>358</v>
      </c>
      <c r="Q38" t="s">
        <v>359</v>
      </c>
      <c r="R38" t="s">
        <v>360</v>
      </c>
      <c r="S38" t="s">
        <v>361</v>
      </c>
    </row>
    <row r="39" spans="1:19" ht="17.25" x14ac:dyDescent="0.3">
      <c r="A39" t="s">
        <v>362</v>
      </c>
      <c r="B39" t="s">
        <v>363</v>
      </c>
      <c r="C39" t="s">
        <v>12861</v>
      </c>
      <c r="D39" s="3">
        <v>199</v>
      </c>
      <c r="E39" s="3">
        <v>999</v>
      </c>
      <c r="F39" s="4" t="str" cm="1">
        <f t="array" ref="F39">_xlfn.IFS(D39&lt;1000.01,"$0.01-$1,000",D39&lt;25000.01,"$1,000.01-$25,000",D39&lt;50000.01,"$50.000.01-$100,000",D39&lt;100000.01,"$100,000.01-$150,000")</f>
        <v>$0.01-$1,000</v>
      </c>
      <c r="G39" s="1">
        <v>0.8</v>
      </c>
      <c r="H39">
        <v>4</v>
      </c>
      <c r="I39" s="3">
        <f t="shared" si="0"/>
        <v>575424</v>
      </c>
      <c r="J39">
        <f t="shared" si="1"/>
        <v>8</v>
      </c>
      <c r="K39" s="2">
        <v>576</v>
      </c>
      <c r="L39" t="s">
        <v>364</v>
      </c>
      <c r="M39" t="s">
        <v>365</v>
      </c>
      <c r="N39" t="s">
        <v>366</v>
      </c>
      <c r="O39" t="s">
        <v>367</v>
      </c>
      <c r="P39" t="s">
        <v>368</v>
      </c>
      <c r="Q39" t="s">
        <v>369</v>
      </c>
      <c r="R39" t="s">
        <v>370</v>
      </c>
      <c r="S39" t="s">
        <v>371</v>
      </c>
    </row>
    <row r="40" spans="1:19" ht="17.25" x14ac:dyDescent="0.3">
      <c r="A40" t="s">
        <v>372</v>
      </c>
      <c r="B40" t="s">
        <v>373</v>
      </c>
      <c r="C40" t="s">
        <v>12862</v>
      </c>
      <c r="D40" s="3">
        <v>32999</v>
      </c>
      <c r="E40" s="3">
        <v>45999</v>
      </c>
      <c r="F40" s="4" t="str" cm="1">
        <f t="array" ref="F40">_xlfn.IFS(D40&lt;1000.01,"$0.01-$1,000",D40&lt;25000.01,"$1,000.01-$25,000",D40&lt;50000.01,"$50.000.01-$100,000",D40&lt;100000.01,"$100,000.01-$150,000")</f>
        <v>$50.000.01-$100,000</v>
      </c>
      <c r="G40" s="1">
        <v>0.28000000000000003</v>
      </c>
      <c r="H40">
        <v>4.2</v>
      </c>
      <c r="I40" s="3">
        <f t="shared" si="0"/>
        <v>335700702</v>
      </c>
      <c r="J40">
        <f t="shared" si="1"/>
        <v>8</v>
      </c>
      <c r="K40" s="2">
        <v>7298</v>
      </c>
      <c r="L40" t="s">
        <v>374</v>
      </c>
      <c r="M40" t="s">
        <v>375</v>
      </c>
      <c r="N40" t="s">
        <v>376</v>
      </c>
      <c r="O40" t="s">
        <v>377</v>
      </c>
      <c r="P40" t="s">
        <v>378</v>
      </c>
      <c r="Q40" t="s">
        <v>379</v>
      </c>
      <c r="R40" t="s">
        <v>380</v>
      </c>
      <c r="S40" t="s">
        <v>381</v>
      </c>
    </row>
    <row r="41" spans="1:19" ht="17.25" x14ac:dyDescent="0.3">
      <c r="A41" t="s">
        <v>382</v>
      </c>
      <c r="B41" t="s">
        <v>383</v>
      </c>
      <c r="C41" t="s">
        <v>12861</v>
      </c>
      <c r="D41" s="3">
        <v>970</v>
      </c>
      <c r="E41" s="3">
        <v>1999</v>
      </c>
      <c r="F41" s="4" t="str" cm="1">
        <f t="array" ref="F41">_xlfn.IFS(D41&lt;1000.01,"$0.01-$1,000",D41&lt;25000.01,"$1,000.01-$25,000",D41&lt;50000.01,"$50.000.01-$100,000",D41&lt;100000.01,"$100,000.01-$150,000")</f>
        <v>$0.01-$1,000</v>
      </c>
      <c r="G41" s="1">
        <v>0.51</v>
      </c>
      <c r="H41">
        <v>4.2</v>
      </c>
      <c r="I41" s="3">
        <f t="shared" si="0"/>
        <v>923538</v>
      </c>
      <c r="J41">
        <f t="shared" si="1"/>
        <v>8</v>
      </c>
      <c r="K41" s="2">
        <v>462</v>
      </c>
      <c r="L41" t="s">
        <v>384</v>
      </c>
      <c r="M41" t="s">
        <v>385</v>
      </c>
      <c r="N41" t="s">
        <v>386</v>
      </c>
      <c r="O41" t="s">
        <v>387</v>
      </c>
      <c r="P41" t="s">
        <v>388</v>
      </c>
      <c r="Q41" t="s">
        <v>389</v>
      </c>
      <c r="R41" t="s">
        <v>390</v>
      </c>
      <c r="S41" t="s">
        <v>391</v>
      </c>
    </row>
    <row r="42" spans="1:19" ht="17.25" x14ac:dyDescent="0.3">
      <c r="A42" t="s">
        <v>392</v>
      </c>
      <c r="B42" t="s">
        <v>393</v>
      </c>
      <c r="C42" t="s">
        <v>12861</v>
      </c>
      <c r="D42" s="3">
        <v>209</v>
      </c>
      <c r="E42" s="3">
        <v>695</v>
      </c>
      <c r="F42" s="4" t="str" cm="1">
        <f t="array" ref="F42">_xlfn.IFS(D42&lt;1000.01,"$0.01-$1,000",D42&lt;25000.01,"$1,000.01-$25,000",D42&lt;50000.01,"$50.000.01-$100,000",D42&lt;100000.01,"$100,000.01-$150,000")</f>
        <v>$0.01-$1,000</v>
      </c>
      <c r="G42" s="1">
        <v>0.7</v>
      </c>
      <c r="H42">
        <v>4.5</v>
      </c>
      <c r="I42" s="3">
        <f t="shared" si="0"/>
        <v>74842465</v>
      </c>
      <c r="J42">
        <f t="shared" si="1"/>
        <v>8</v>
      </c>
      <c r="K42" s="2">
        <v>107687</v>
      </c>
      <c r="L42" t="s">
        <v>394</v>
      </c>
      <c r="M42" t="s">
        <v>395</v>
      </c>
      <c r="N42" t="s">
        <v>396</v>
      </c>
      <c r="O42" t="s">
        <v>397</v>
      </c>
      <c r="P42" t="s">
        <v>398</v>
      </c>
      <c r="Q42" t="s">
        <v>399</v>
      </c>
      <c r="R42" t="s">
        <v>400</v>
      </c>
      <c r="S42" t="s">
        <v>401</v>
      </c>
    </row>
    <row r="43" spans="1:19" ht="17.25" x14ac:dyDescent="0.3">
      <c r="A43" t="s">
        <v>402</v>
      </c>
      <c r="B43" t="s">
        <v>403</v>
      </c>
      <c r="C43" t="s">
        <v>12862</v>
      </c>
      <c r="D43" s="3">
        <v>19999</v>
      </c>
      <c r="E43" s="3">
        <v>34999</v>
      </c>
      <c r="F43" s="4" t="str" cm="1">
        <f t="array" ref="F43">_xlfn.IFS(D43&lt;1000.01,"$0.01-$1,000",D43&lt;25000.01,"$1,000.01-$25,000",D43&lt;50000.01,"$50.000.01-$100,000",D43&lt;100000.01,"$100,000.01-$150,000")</f>
        <v>$1,000.01-$25,000</v>
      </c>
      <c r="G43" s="1">
        <v>0.43</v>
      </c>
      <c r="H43">
        <v>4.3</v>
      </c>
      <c r="I43" s="3">
        <f t="shared" si="0"/>
        <v>950257849</v>
      </c>
      <c r="J43">
        <f t="shared" si="1"/>
        <v>8</v>
      </c>
      <c r="K43" s="2">
        <v>27151</v>
      </c>
      <c r="L43" t="s">
        <v>404</v>
      </c>
      <c r="M43" t="s">
        <v>405</v>
      </c>
      <c r="N43" t="s">
        <v>406</v>
      </c>
      <c r="O43" t="s">
        <v>407</v>
      </c>
      <c r="P43" t="s">
        <v>408</v>
      </c>
      <c r="Q43" t="s">
        <v>12814</v>
      </c>
      <c r="R43" t="s">
        <v>409</v>
      </c>
      <c r="S43" t="s">
        <v>410</v>
      </c>
    </row>
    <row r="44" spans="1:19" ht="17.25" x14ac:dyDescent="0.3">
      <c r="A44" t="s">
        <v>411</v>
      </c>
      <c r="B44" t="s">
        <v>412</v>
      </c>
      <c r="C44" t="s">
        <v>12861</v>
      </c>
      <c r="D44" s="3">
        <v>399</v>
      </c>
      <c r="E44" s="3">
        <v>1099</v>
      </c>
      <c r="F44" s="4" t="str" cm="1">
        <f t="array" ref="F44">_xlfn.IFS(D44&lt;1000.01,"$0.01-$1,000",D44&lt;25000.01,"$1,000.01-$25,000",D44&lt;50000.01,"$50.000.01-$100,000",D44&lt;100000.01,"$100,000.01-$150,000")</f>
        <v>$0.01-$1,000</v>
      </c>
      <c r="G44" s="1">
        <v>0.64</v>
      </c>
      <c r="H44">
        <v>4.2</v>
      </c>
      <c r="I44" s="3">
        <f t="shared" si="0"/>
        <v>26671631</v>
      </c>
      <c r="J44">
        <f t="shared" si="1"/>
        <v>5</v>
      </c>
      <c r="K44" s="2">
        <v>24269</v>
      </c>
      <c r="L44" t="s">
        <v>413</v>
      </c>
      <c r="M44" t="s">
        <v>19</v>
      </c>
      <c r="N44" t="s">
        <v>20</v>
      </c>
      <c r="O44" t="s">
        <v>21</v>
      </c>
      <c r="P44" t="s">
        <v>22</v>
      </c>
      <c r="Q44" t="s">
        <v>23</v>
      </c>
      <c r="R44" t="s">
        <v>414</v>
      </c>
      <c r="S44" t="s">
        <v>415</v>
      </c>
    </row>
    <row r="45" spans="1:19" ht="17.25" x14ac:dyDescent="0.3">
      <c r="A45" t="s">
        <v>416</v>
      </c>
      <c r="B45" t="s">
        <v>417</v>
      </c>
      <c r="C45" t="s">
        <v>12861</v>
      </c>
      <c r="D45" s="3">
        <v>999</v>
      </c>
      <c r="E45" s="3">
        <v>1599</v>
      </c>
      <c r="F45" s="4" t="str" cm="1">
        <f t="array" ref="F45">_xlfn.IFS(D45&lt;1000.01,"$0.01-$1,000",D45&lt;25000.01,"$1,000.01-$25,000",D45&lt;50000.01,"$50.000.01-$100,000",D45&lt;100000.01,"$100,000.01-$150,000")</f>
        <v>$0.01-$1,000</v>
      </c>
      <c r="G45" s="1">
        <v>0.38</v>
      </c>
      <c r="H45">
        <v>4.3</v>
      </c>
      <c r="I45" s="3">
        <f t="shared" si="0"/>
        <v>19336707</v>
      </c>
      <c r="J45">
        <f t="shared" si="1"/>
        <v>8</v>
      </c>
      <c r="K45" s="2">
        <v>12093</v>
      </c>
      <c r="L45" t="s">
        <v>418</v>
      </c>
      <c r="M45" t="s">
        <v>419</v>
      </c>
      <c r="N45" t="s">
        <v>420</v>
      </c>
      <c r="O45" t="s">
        <v>421</v>
      </c>
      <c r="P45" t="s">
        <v>422</v>
      </c>
      <c r="Q45" t="s">
        <v>423</v>
      </c>
      <c r="R45" t="s">
        <v>424</v>
      </c>
      <c r="S45" t="s">
        <v>425</v>
      </c>
    </row>
    <row r="46" spans="1:19" ht="17.25" x14ac:dyDescent="0.3">
      <c r="A46" t="s">
        <v>426</v>
      </c>
      <c r="B46" t="s">
        <v>427</v>
      </c>
      <c r="C46" t="s">
        <v>12861</v>
      </c>
      <c r="D46" s="3">
        <v>59</v>
      </c>
      <c r="E46" s="3">
        <v>199</v>
      </c>
      <c r="F46" s="4" t="str" cm="1">
        <f t="array" ref="F46">_xlfn.IFS(D46&lt;1000.01,"$0.01-$1,000",D46&lt;25000.01,"$1,000.01-$25,000",D46&lt;50000.01,"$50.000.01-$100,000",D46&lt;100000.01,"$100,000.01-$150,000")</f>
        <v>$0.01-$1,000</v>
      </c>
      <c r="G46" s="1">
        <v>0.7</v>
      </c>
      <c r="H46">
        <v>4</v>
      </c>
      <c r="I46" s="3">
        <f t="shared" si="0"/>
        <v>1866222</v>
      </c>
      <c r="J46">
        <f t="shared" si="1"/>
        <v>8</v>
      </c>
      <c r="K46" s="2">
        <v>9378</v>
      </c>
      <c r="L46" t="s">
        <v>428</v>
      </c>
      <c r="M46" t="s">
        <v>232</v>
      </c>
      <c r="N46" t="s">
        <v>233</v>
      </c>
      <c r="O46" t="s">
        <v>234</v>
      </c>
      <c r="P46" t="s">
        <v>235</v>
      </c>
      <c r="Q46" t="s">
        <v>236</v>
      </c>
      <c r="R46" t="s">
        <v>429</v>
      </c>
      <c r="S46" t="s">
        <v>430</v>
      </c>
    </row>
    <row r="47" spans="1:19" ht="17.25" x14ac:dyDescent="0.3">
      <c r="A47" t="s">
        <v>431</v>
      </c>
      <c r="B47" t="s">
        <v>432</v>
      </c>
      <c r="C47" t="s">
        <v>12861</v>
      </c>
      <c r="D47" s="3">
        <v>333</v>
      </c>
      <c r="E47" s="3">
        <v>999</v>
      </c>
      <c r="F47" s="4" t="str" cm="1">
        <f t="array" ref="F47">_xlfn.IFS(D47&lt;1000.01,"$0.01-$1,000",D47&lt;25000.01,"$1,000.01-$25,000",D47&lt;50000.01,"$50.000.01-$100,000",D47&lt;100000.01,"$100,000.01-$150,000")</f>
        <v>$0.01-$1,000</v>
      </c>
      <c r="G47" s="1">
        <v>0.67</v>
      </c>
      <c r="H47">
        <v>3.3</v>
      </c>
      <c r="I47" s="3">
        <f t="shared" si="0"/>
        <v>9782208</v>
      </c>
      <c r="J47">
        <f t="shared" si="1"/>
        <v>8</v>
      </c>
      <c r="K47" s="2">
        <v>9792</v>
      </c>
      <c r="L47" t="s">
        <v>433</v>
      </c>
      <c r="M47" t="s">
        <v>434</v>
      </c>
      <c r="N47" t="s">
        <v>435</v>
      </c>
      <c r="O47" t="s">
        <v>436</v>
      </c>
      <c r="P47" t="s">
        <v>437</v>
      </c>
      <c r="Q47" t="s">
        <v>438</v>
      </c>
      <c r="R47" t="s">
        <v>439</v>
      </c>
      <c r="S47" t="s">
        <v>440</v>
      </c>
    </row>
    <row r="48" spans="1:19" ht="17.25" x14ac:dyDescent="0.3">
      <c r="A48" t="s">
        <v>441</v>
      </c>
      <c r="B48" t="s">
        <v>442</v>
      </c>
      <c r="C48" t="s">
        <v>12861</v>
      </c>
      <c r="D48" s="3">
        <v>507</v>
      </c>
      <c r="E48" s="3">
        <v>1208</v>
      </c>
      <c r="F48" s="4" t="str" cm="1">
        <f t="array" ref="F48">_xlfn.IFS(D48&lt;1000.01,"$0.01-$1,000",D48&lt;25000.01,"$1,000.01-$25,000",D48&lt;50000.01,"$50.000.01-$100,000",D48&lt;100000.01,"$100,000.01-$150,000")</f>
        <v>$0.01-$1,000</v>
      </c>
      <c r="G48" s="1">
        <v>0.57999999999999996</v>
      </c>
      <c r="H48">
        <v>4.0999999999999996</v>
      </c>
      <c r="I48" s="3">
        <f t="shared" si="0"/>
        <v>9822248</v>
      </c>
      <c r="J48">
        <f t="shared" si="1"/>
        <v>8</v>
      </c>
      <c r="K48" s="2">
        <v>8131</v>
      </c>
      <c r="L48" t="s">
        <v>443</v>
      </c>
      <c r="M48" t="s">
        <v>444</v>
      </c>
      <c r="N48" t="s">
        <v>445</v>
      </c>
      <c r="O48" t="s">
        <v>446</v>
      </c>
      <c r="P48" t="s">
        <v>447</v>
      </c>
      <c r="Q48" t="s">
        <v>448</v>
      </c>
      <c r="R48" t="s">
        <v>449</v>
      </c>
      <c r="S48" t="s">
        <v>450</v>
      </c>
    </row>
    <row r="49" spans="1:19" ht="17.25" x14ac:dyDescent="0.3">
      <c r="A49" t="s">
        <v>451</v>
      </c>
      <c r="B49" t="s">
        <v>452</v>
      </c>
      <c r="C49" t="s">
        <v>12862</v>
      </c>
      <c r="D49" s="3">
        <v>309</v>
      </c>
      <c r="E49" s="3">
        <v>475</v>
      </c>
      <c r="F49" s="4" t="str" cm="1">
        <f t="array" ref="F49">_xlfn.IFS(D49&lt;1000.01,"$0.01-$1,000",D49&lt;25000.01,"$1,000.01-$25,000",D49&lt;50000.01,"$50.000.01-$100,000",D49&lt;100000.01,"$100,000.01-$150,000")</f>
        <v>$0.01-$1,000</v>
      </c>
      <c r="G49" s="1">
        <v>0.35</v>
      </c>
      <c r="H49">
        <v>4.4000000000000004</v>
      </c>
      <c r="I49" s="3">
        <f t="shared" si="0"/>
        <v>202812175</v>
      </c>
      <c r="J49">
        <f t="shared" si="1"/>
        <v>8</v>
      </c>
      <c r="K49" s="2">
        <v>426973</v>
      </c>
      <c r="L49" t="s">
        <v>453</v>
      </c>
      <c r="M49" t="s">
        <v>128</v>
      </c>
      <c r="N49" t="s">
        <v>129</v>
      </c>
      <c r="O49" t="s">
        <v>130</v>
      </c>
      <c r="P49" t="s">
        <v>131</v>
      </c>
      <c r="Q49" t="s">
        <v>132</v>
      </c>
      <c r="R49" t="s">
        <v>454</v>
      </c>
      <c r="S49" t="s">
        <v>455</v>
      </c>
    </row>
    <row r="50" spans="1:19" ht="17.25" x14ac:dyDescent="0.3">
      <c r="A50" t="s">
        <v>456</v>
      </c>
      <c r="B50" t="s">
        <v>457</v>
      </c>
      <c r="C50" t="s">
        <v>12862</v>
      </c>
      <c r="D50" s="3">
        <v>399</v>
      </c>
      <c r="E50" s="3">
        <v>999</v>
      </c>
      <c r="F50" s="4" t="str" cm="1">
        <f t="array" ref="F50">_xlfn.IFS(D50&lt;1000.01,"$0.01-$1,000",D50&lt;25000.01,"$1,000.01-$25,000",D50&lt;50000.01,"$50.000.01-$100,000",D50&lt;100000.01,"$100,000.01-$150,000")</f>
        <v>$0.01-$1,000</v>
      </c>
      <c r="G50" s="1">
        <v>0.6</v>
      </c>
      <c r="H50">
        <v>3.6</v>
      </c>
      <c r="I50" s="3">
        <f t="shared" si="0"/>
        <v>492507</v>
      </c>
      <c r="J50">
        <f t="shared" si="1"/>
        <v>8</v>
      </c>
      <c r="K50" s="2">
        <v>493</v>
      </c>
      <c r="L50" t="s">
        <v>458</v>
      </c>
      <c r="M50" t="s">
        <v>459</v>
      </c>
      <c r="N50" t="s">
        <v>460</v>
      </c>
      <c r="O50" t="s">
        <v>461</v>
      </c>
      <c r="P50" t="s">
        <v>462</v>
      </c>
      <c r="Q50" t="s">
        <v>463</v>
      </c>
      <c r="R50" t="s">
        <v>464</v>
      </c>
      <c r="S50" t="s">
        <v>465</v>
      </c>
    </row>
    <row r="51" spans="1:19" ht="17.25" x14ac:dyDescent="0.3">
      <c r="A51" t="s">
        <v>466</v>
      </c>
      <c r="B51" t="s">
        <v>467</v>
      </c>
      <c r="C51" t="s">
        <v>12861</v>
      </c>
      <c r="D51" s="3">
        <v>199</v>
      </c>
      <c r="E51" s="3">
        <v>395</v>
      </c>
      <c r="F51" s="4" t="str" cm="1">
        <f t="array" ref="F51">_xlfn.IFS(D51&lt;1000.01,"$0.01-$1,000",D51&lt;25000.01,"$1,000.01-$25,000",D51&lt;50000.01,"$50.000.01-$100,000",D51&lt;100000.01,"$100,000.01-$150,000")</f>
        <v>$0.01-$1,000</v>
      </c>
      <c r="G51" s="1">
        <v>0.5</v>
      </c>
      <c r="H51">
        <v>4.2</v>
      </c>
      <c r="I51" s="3">
        <f t="shared" si="0"/>
        <v>36575025</v>
      </c>
      <c r="J51">
        <f t="shared" si="1"/>
        <v>8</v>
      </c>
      <c r="K51" s="2">
        <v>92595</v>
      </c>
      <c r="L51" t="s">
        <v>468</v>
      </c>
      <c r="M51" t="s">
        <v>469</v>
      </c>
      <c r="N51" t="s">
        <v>470</v>
      </c>
      <c r="O51" t="s">
        <v>471</v>
      </c>
      <c r="P51" t="s">
        <v>472</v>
      </c>
      <c r="Q51" t="s">
        <v>473</v>
      </c>
      <c r="R51" t="s">
        <v>474</v>
      </c>
      <c r="S51" t="s">
        <v>475</v>
      </c>
    </row>
    <row r="52" spans="1:19" ht="17.25" x14ac:dyDescent="0.3">
      <c r="A52" t="s">
        <v>476</v>
      </c>
      <c r="B52" t="s">
        <v>477</v>
      </c>
      <c r="C52" t="s">
        <v>12861</v>
      </c>
      <c r="D52" s="3">
        <v>1199</v>
      </c>
      <c r="E52" s="3">
        <v>2199</v>
      </c>
      <c r="F52" s="4" t="str" cm="1">
        <f t="array" ref="F52">_xlfn.IFS(D52&lt;1000.01,"$0.01-$1,000",D52&lt;25000.01,"$1,000.01-$25,000",D52&lt;50000.01,"$50.000.01-$100,000",D52&lt;100000.01,"$100,000.01-$150,000")</f>
        <v>$1,000.01-$25,000</v>
      </c>
      <c r="G52" s="1">
        <v>0.45</v>
      </c>
      <c r="H52">
        <v>4.4000000000000004</v>
      </c>
      <c r="I52" s="3">
        <f t="shared" si="0"/>
        <v>54491220</v>
      </c>
      <c r="J52">
        <f t="shared" si="1"/>
        <v>8</v>
      </c>
      <c r="K52" s="2">
        <v>24780</v>
      </c>
      <c r="L52" t="s">
        <v>478</v>
      </c>
      <c r="M52" t="s">
        <v>479</v>
      </c>
      <c r="N52" t="s">
        <v>480</v>
      </c>
      <c r="O52" t="s">
        <v>481</v>
      </c>
      <c r="P52" t="s">
        <v>482</v>
      </c>
      <c r="Q52" t="s">
        <v>483</v>
      </c>
      <c r="R52" t="s">
        <v>484</v>
      </c>
      <c r="S52" t="s">
        <v>485</v>
      </c>
    </row>
    <row r="53" spans="1:19" ht="17.25" x14ac:dyDescent="0.3">
      <c r="A53" t="s">
        <v>486</v>
      </c>
      <c r="B53" t="s">
        <v>487</v>
      </c>
      <c r="C53" t="s">
        <v>12861</v>
      </c>
      <c r="D53" s="3">
        <v>179</v>
      </c>
      <c r="E53" s="3">
        <v>500</v>
      </c>
      <c r="F53" s="4" t="str" cm="1">
        <f t="array" ref="F53">_xlfn.IFS(D53&lt;1000.01,"$0.01-$1,000",D53&lt;25000.01,"$1,000.01-$25,000",D53&lt;50000.01,"$50.000.01-$100,000",D53&lt;100000.01,"$100,000.01-$150,000")</f>
        <v>$0.01-$1,000</v>
      </c>
      <c r="G53" s="1">
        <v>0.64</v>
      </c>
      <c r="H53">
        <v>4.2</v>
      </c>
      <c r="I53" s="3">
        <f t="shared" si="0"/>
        <v>46297500</v>
      </c>
      <c r="J53">
        <f t="shared" si="1"/>
        <v>8</v>
      </c>
      <c r="K53" s="2">
        <v>92595</v>
      </c>
      <c r="L53" t="s">
        <v>488</v>
      </c>
      <c r="M53" t="s">
        <v>469</v>
      </c>
      <c r="N53" t="s">
        <v>470</v>
      </c>
      <c r="O53" t="s">
        <v>471</v>
      </c>
      <c r="P53" t="s">
        <v>472</v>
      </c>
      <c r="Q53" t="s">
        <v>473</v>
      </c>
      <c r="R53" t="s">
        <v>489</v>
      </c>
      <c r="S53" t="s">
        <v>490</v>
      </c>
    </row>
    <row r="54" spans="1:19" ht="17.25" x14ac:dyDescent="0.3">
      <c r="A54" t="s">
        <v>491</v>
      </c>
      <c r="B54" t="s">
        <v>492</v>
      </c>
      <c r="C54" t="s">
        <v>12861</v>
      </c>
      <c r="D54" s="3">
        <v>799</v>
      </c>
      <c r="E54" s="3">
        <v>2100</v>
      </c>
      <c r="F54" s="4" t="str" cm="1">
        <f t="array" ref="F54">_xlfn.IFS(D54&lt;1000.01,"$0.01-$1,000",D54&lt;25000.01,"$1,000.01-$25,000",D54&lt;50000.01,"$50.000.01-$100,000",D54&lt;100000.01,"$100,000.01-$150,000")</f>
        <v>$0.01-$1,000</v>
      </c>
      <c r="G54" s="1">
        <v>0.62</v>
      </c>
      <c r="H54">
        <v>4.3</v>
      </c>
      <c r="I54" s="3">
        <f t="shared" si="0"/>
        <v>17194800</v>
      </c>
      <c r="J54">
        <f t="shared" si="1"/>
        <v>8</v>
      </c>
      <c r="K54" s="2">
        <v>8188</v>
      </c>
      <c r="L54" t="s">
        <v>493</v>
      </c>
      <c r="M54" t="s">
        <v>494</v>
      </c>
      <c r="N54" t="s">
        <v>495</v>
      </c>
      <c r="O54" t="s">
        <v>496</v>
      </c>
      <c r="P54" t="s">
        <v>497</v>
      </c>
      <c r="Q54" t="s">
        <v>498</v>
      </c>
      <c r="R54" t="s">
        <v>499</v>
      </c>
      <c r="S54" t="s">
        <v>500</v>
      </c>
    </row>
    <row r="55" spans="1:19" ht="17.25" x14ac:dyDescent="0.3">
      <c r="A55" t="s">
        <v>501</v>
      </c>
      <c r="B55" t="s">
        <v>502</v>
      </c>
      <c r="C55" t="s">
        <v>12862</v>
      </c>
      <c r="D55" s="3">
        <v>6999</v>
      </c>
      <c r="E55" s="3">
        <v>12999</v>
      </c>
      <c r="F55" s="4" t="str" cm="1">
        <f t="array" ref="F55">_xlfn.IFS(D55&lt;1000.01,"$0.01-$1,000",D55&lt;25000.01,"$1,000.01-$25,000",D55&lt;50000.01,"$50.000.01-$100,000",D55&lt;100000.01,"$100,000.01-$150,000")</f>
        <v>$1,000.01-$25,000</v>
      </c>
      <c r="G55" s="1">
        <v>0.46</v>
      </c>
      <c r="H55">
        <v>4.2</v>
      </c>
      <c r="I55" s="3">
        <f t="shared" si="0"/>
        <v>52034997</v>
      </c>
      <c r="J55">
        <f t="shared" si="1"/>
        <v>2</v>
      </c>
      <c r="K55" s="2">
        <v>4003</v>
      </c>
      <c r="L55" t="s">
        <v>503</v>
      </c>
      <c r="M55" t="s">
        <v>504</v>
      </c>
      <c r="N55" t="s">
        <v>505</v>
      </c>
      <c r="O55" t="s">
        <v>506</v>
      </c>
      <c r="P55" t="s">
        <v>507</v>
      </c>
      <c r="Q55" t="s">
        <v>12815</v>
      </c>
      <c r="R55" t="s">
        <v>508</v>
      </c>
      <c r="S55" t="s">
        <v>509</v>
      </c>
    </row>
    <row r="56" spans="1:19" ht="17.25" x14ac:dyDescent="0.3">
      <c r="A56" t="s">
        <v>510</v>
      </c>
      <c r="B56" t="s">
        <v>511</v>
      </c>
      <c r="C56" t="s">
        <v>12861</v>
      </c>
      <c r="D56" s="3">
        <v>199</v>
      </c>
      <c r="E56" s="3">
        <v>349</v>
      </c>
      <c r="F56" s="4" t="str" cm="1">
        <f t="array" ref="F56">_xlfn.IFS(D56&lt;1000.01,"$0.01-$1,000",D56&lt;25000.01,"$1,000.01-$25,000",D56&lt;50000.01,"$50.000.01-$100,000",D56&lt;100000.01,"$100,000.01-$150,000")</f>
        <v>$0.01-$1,000</v>
      </c>
      <c r="G56" s="1">
        <v>0.43</v>
      </c>
      <c r="H56">
        <v>4.0999999999999996</v>
      </c>
      <c r="I56" s="3">
        <f t="shared" si="0"/>
        <v>109586</v>
      </c>
      <c r="J56">
        <f t="shared" si="1"/>
        <v>8</v>
      </c>
      <c r="K56" s="2">
        <v>314</v>
      </c>
      <c r="L56" t="s">
        <v>512</v>
      </c>
      <c r="M56" t="s">
        <v>513</v>
      </c>
      <c r="N56" t="s">
        <v>514</v>
      </c>
      <c r="O56" t="s">
        <v>515</v>
      </c>
      <c r="P56" t="s">
        <v>516</v>
      </c>
      <c r="Q56" t="s">
        <v>517</v>
      </c>
      <c r="R56" t="s">
        <v>518</v>
      </c>
      <c r="S56" t="s">
        <v>519</v>
      </c>
    </row>
    <row r="57" spans="1:19" ht="17.25" x14ac:dyDescent="0.3">
      <c r="A57" t="s">
        <v>520</v>
      </c>
      <c r="B57" t="s">
        <v>521</v>
      </c>
      <c r="C57" t="s">
        <v>12862</v>
      </c>
      <c r="D57" s="3">
        <v>230</v>
      </c>
      <c r="E57" s="3">
        <v>499</v>
      </c>
      <c r="F57" s="4" t="str" cm="1">
        <f t="array" ref="F57">_xlfn.IFS(D57&lt;1000.01,"$0.01-$1,000",D57&lt;25000.01,"$1,000.01-$25,000",D57&lt;50000.01,"$50.000.01-$100,000",D57&lt;100000.01,"$100,000.01-$150,000")</f>
        <v>$0.01-$1,000</v>
      </c>
      <c r="G57" s="1">
        <v>0.54</v>
      </c>
      <c r="H57">
        <v>3.7</v>
      </c>
      <c r="I57" s="3">
        <f t="shared" si="0"/>
        <v>1477040</v>
      </c>
      <c r="J57">
        <f t="shared" si="1"/>
        <v>8</v>
      </c>
      <c r="K57" s="2">
        <v>2960</v>
      </c>
      <c r="L57" t="s">
        <v>522</v>
      </c>
      <c r="M57" t="s">
        <v>523</v>
      </c>
      <c r="N57" t="s">
        <v>524</v>
      </c>
      <c r="O57" t="s">
        <v>525</v>
      </c>
      <c r="P57" t="s">
        <v>526</v>
      </c>
      <c r="Q57" t="s">
        <v>527</v>
      </c>
      <c r="R57" t="s">
        <v>528</v>
      </c>
      <c r="S57" t="s">
        <v>529</v>
      </c>
    </row>
    <row r="58" spans="1:19" ht="17.25" x14ac:dyDescent="0.3">
      <c r="A58" t="s">
        <v>530</v>
      </c>
      <c r="B58" t="s">
        <v>531</v>
      </c>
      <c r="C58" t="s">
        <v>12861</v>
      </c>
      <c r="D58" s="3">
        <v>649</v>
      </c>
      <c r="E58" s="3">
        <v>1399</v>
      </c>
      <c r="F58" s="4" t="str" cm="1">
        <f t="array" ref="F58">_xlfn.IFS(D58&lt;1000.01,"$0.01-$1,000",D58&lt;25000.01,"$1,000.01-$25,000",D58&lt;50000.01,"$50.000.01-$100,000",D58&lt;100000.01,"$100,000.01-$150,000")</f>
        <v>$0.01-$1,000</v>
      </c>
      <c r="G58" s="1">
        <v>0.54</v>
      </c>
      <c r="H58">
        <v>4.2</v>
      </c>
      <c r="I58" s="3">
        <f t="shared" si="0"/>
        <v>251387709</v>
      </c>
      <c r="J58">
        <f t="shared" si="1"/>
        <v>7</v>
      </c>
      <c r="K58" s="2">
        <v>179691</v>
      </c>
      <c r="L58" t="s">
        <v>532</v>
      </c>
      <c r="M58" t="s">
        <v>98</v>
      </c>
      <c r="N58" t="s">
        <v>99</v>
      </c>
      <c r="O58" t="s">
        <v>100</v>
      </c>
      <c r="P58" t="s">
        <v>101</v>
      </c>
      <c r="Q58" t="s">
        <v>102</v>
      </c>
      <c r="R58" t="s">
        <v>533</v>
      </c>
      <c r="S58" t="s">
        <v>534</v>
      </c>
    </row>
    <row r="59" spans="1:19" ht="17.25" x14ac:dyDescent="0.3">
      <c r="A59" t="s">
        <v>535</v>
      </c>
      <c r="B59" t="s">
        <v>536</v>
      </c>
      <c r="C59" t="s">
        <v>12862</v>
      </c>
      <c r="D59" s="3">
        <v>15999</v>
      </c>
      <c r="E59" s="3">
        <v>21999</v>
      </c>
      <c r="F59" s="4" t="str" cm="1">
        <f t="array" ref="F59">_xlfn.IFS(D59&lt;1000.01,"$0.01-$1,000",D59&lt;25000.01,"$1,000.01-$25,000",D59&lt;50000.01,"$50.000.01-$100,000",D59&lt;100000.01,"$100,000.01-$150,000")</f>
        <v>$1,000.01-$25,000</v>
      </c>
      <c r="G59" s="1">
        <v>0.27</v>
      </c>
      <c r="H59">
        <v>4.2</v>
      </c>
      <c r="I59" s="3">
        <f t="shared" si="0"/>
        <v>767743101</v>
      </c>
      <c r="J59">
        <f t="shared" si="1"/>
        <v>8</v>
      </c>
      <c r="K59" s="2">
        <v>34899</v>
      </c>
      <c r="L59" t="s">
        <v>537</v>
      </c>
      <c r="M59" t="s">
        <v>261</v>
      </c>
      <c r="N59" t="s">
        <v>262</v>
      </c>
      <c r="O59" t="s">
        <v>263</v>
      </c>
      <c r="P59" t="s">
        <v>264</v>
      </c>
      <c r="Q59" t="s">
        <v>265</v>
      </c>
      <c r="R59" t="s">
        <v>538</v>
      </c>
      <c r="S59" t="s">
        <v>539</v>
      </c>
    </row>
    <row r="60" spans="1:19" ht="17.25" x14ac:dyDescent="0.3">
      <c r="A60" t="s">
        <v>540</v>
      </c>
      <c r="B60" t="s">
        <v>541</v>
      </c>
      <c r="C60" t="s">
        <v>12861</v>
      </c>
      <c r="D60" s="3">
        <v>348</v>
      </c>
      <c r="E60" s="3">
        <v>1499</v>
      </c>
      <c r="F60" s="4" t="str" cm="1">
        <f t="array" ref="F60">_xlfn.IFS(D60&lt;1000.01,"$0.01-$1,000",D60&lt;25000.01,"$1,000.01-$25,000",D60&lt;50000.01,"$50.000.01-$100,000",D60&lt;100000.01,"$100,000.01-$150,000")</f>
        <v>$0.01-$1,000</v>
      </c>
      <c r="G60" s="1">
        <v>0.77</v>
      </c>
      <c r="H60">
        <v>4.2</v>
      </c>
      <c r="I60" s="3">
        <f t="shared" si="0"/>
        <v>983344</v>
      </c>
      <c r="J60">
        <f t="shared" si="1"/>
        <v>8</v>
      </c>
      <c r="K60" s="2">
        <v>656</v>
      </c>
      <c r="L60" t="s">
        <v>542</v>
      </c>
      <c r="M60" t="s">
        <v>543</v>
      </c>
      <c r="N60" t="s">
        <v>544</v>
      </c>
      <c r="O60" t="s">
        <v>545</v>
      </c>
      <c r="P60" t="s">
        <v>546</v>
      </c>
      <c r="Q60" t="s">
        <v>547</v>
      </c>
      <c r="R60" t="s">
        <v>548</v>
      </c>
      <c r="S60" t="s">
        <v>549</v>
      </c>
    </row>
    <row r="61" spans="1:19" ht="17.25" x14ac:dyDescent="0.3">
      <c r="A61" t="s">
        <v>550</v>
      </c>
      <c r="B61" t="s">
        <v>551</v>
      </c>
      <c r="C61" t="s">
        <v>12861</v>
      </c>
      <c r="D61" s="3">
        <v>154</v>
      </c>
      <c r="E61" s="3">
        <v>349</v>
      </c>
      <c r="F61" s="4" t="str" cm="1">
        <f t="array" ref="F61">_xlfn.IFS(D61&lt;1000.01,"$0.01-$1,000",D61&lt;25000.01,"$1,000.01-$25,000",D61&lt;50000.01,"$50.000.01-$100,000",D61&lt;100000.01,"$100,000.01-$150,000")</f>
        <v>$0.01-$1,000</v>
      </c>
      <c r="G61" s="1">
        <v>0.56000000000000005</v>
      </c>
      <c r="H61">
        <v>4.3</v>
      </c>
      <c r="I61" s="3">
        <f t="shared" si="0"/>
        <v>2465336</v>
      </c>
      <c r="J61">
        <f t="shared" si="1"/>
        <v>8</v>
      </c>
      <c r="K61" s="2">
        <v>7064</v>
      </c>
      <c r="L61" t="s">
        <v>552</v>
      </c>
      <c r="M61" t="s">
        <v>553</v>
      </c>
      <c r="N61" t="s">
        <v>554</v>
      </c>
      <c r="O61" t="s">
        <v>555</v>
      </c>
      <c r="P61" t="s">
        <v>556</v>
      </c>
      <c r="Q61" t="s">
        <v>557</v>
      </c>
      <c r="R61" t="s">
        <v>558</v>
      </c>
      <c r="S61" t="s">
        <v>559</v>
      </c>
    </row>
    <row r="62" spans="1:19" ht="17.25" x14ac:dyDescent="0.3">
      <c r="A62" t="s">
        <v>560</v>
      </c>
      <c r="B62" t="s">
        <v>561</v>
      </c>
      <c r="C62" t="s">
        <v>12862</v>
      </c>
      <c r="D62" s="3">
        <v>179</v>
      </c>
      <c r="E62" s="3">
        <v>799</v>
      </c>
      <c r="F62" s="4" t="str" cm="1">
        <f t="array" ref="F62">_xlfn.IFS(D62&lt;1000.01,"$0.01-$1,000",D62&lt;25000.01,"$1,000.01-$25,000",D62&lt;50000.01,"$50.000.01-$100,000",D62&lt;100000.01,"$100,000.01-$150,000")</f>
        <v>$0.01-$1,000</v>
      </c>
      <c r="G62" s="1">
        <v>0.78</v>
      </c>
      <c r="H62">
        <v>3.7</v>
      </c>
      <c r="I62" s="3">
        <f t="shared" si="0"/>
        <v>1758599</v>
      </c>
      <c r="J62">
        <f t="shared" si="1"/>
        <v>8</v>
      </c>
      <c r="K62" s="2">
        <v>2201</v>
      </c>
      <c r="L62" t="s">
        <v>562</v>
      </c>
      <c r="M62" t="s">
        <v>563</v>
      </c>
      <c r="N62" t="s">
        <v>564</v>
      </c>
      <c r="O62" t="s">
        <v>565</v>
      </c>
      <c r="P62" t="s">
        <v>566</v>
      </c>
      <c r="Q62" t="s">
        <v>567</v>
      </c>
      <c r="R62" t="s">
        <v>568</v>
      </c>
      <c r="S62" t="s">
        <v>569</v>
      </c>
    </row>
    <row r="63" spans="1:19" ht="17.25" x14ac:dyDescent="0.3">
      <c r="A63" t="s">
        <v>570</v>
      </c>
      <c r="B63" t="s">
        <v>571</v>
      </c>
      <c r="C63" t="s">
        <v>12862</v>
      </c>
      <c r="D63" s="3">
        <v>32990</v>
      </c>
      <c r="E63" s="3">
        <v>47900</v>
      </c>
      <c r="F63" s="4" t="str" cm="1">
        <f t="array" ref="F63">_xlfn.IFS(D63&lt;1000.01,"$0.01-$1,000",D63&lt;25000.01,"$1,000.01-$25,000",D63&lt;50000.01,"$50.000.01-$100,000",D63&lt;100000.01,"$100,000.01-$150,000")</f>
        <v>$50.000.01-$100,000</v>
      </c>
      <c r="G63" s="1">
        <v>0.31</v>
      </c>
      <c r="H63">
        <v>4.3</v>
      </c>
      <c r="I63" s="3">
        <f t="shared" si="0"/>
        <v>340521100</v>
      </c>
      <c r="J63">
        <f t="shared" si="1"/>
        <v>8</v>
      </c>
      <c r="K63" s="2">
        <v>7109</v>
      </c>
      <c r="L63" t="s">
        <v>572</v>
      </c>
      <c r="M63" t="s">
        <v>573</v>
      </c>
      <c r="N63" t="s">
        <v>574</v>
      </c>
      <c r="O63" t="s">
        <v>575</v>
      </c>
      <c r="P63" t="s">
        <v>576</v>
      </c>
      <c r="Q63" t="s">
        <v>577</v>
      </c>
      <c r="R63" t="s">
        <v>578</v>
      </c>
      <c r="S63" t="s">
        <v>579</v>
      </c>
    </row>
    <row r="64" spans="1:19" ht="17.25" x14ac:dyDescent="0.3">
      <c r="A64" t="s">
        <v>580</v>
      </c>
      <c r="B64" t="s">
        <v>581</v>
      </c>
      <c r="C64" t="s">
        <v>12861</v>
      </c>
      <c r="D64" s="3">
        <v>139</v>
      </c>
      <c r="E64" s="3">
        <v>999</v>
      </c>
      <c r="F64" s="4" t="str" cm="1">
        <f t="array" ref="F64">_xlfn.IFS(D64&lt;1000.01,"$0.01-$1,000",D64&lt;25000.01,"$1,000.01-$25,000",D64&lt;50000.01,"$50.000.01-$100,000",D64&lt;100000.01,"$100,000.01-$150,000")</f>
        <v>$0.01-$1,000</v>
      </c>
      <c r="G64" s="1">
        <v>0.86</v>
      </c>
      <c r="H64">
        <v>4</v>
      </c>
      <c r="I64" s="3">
        <f t="shared" si="0"/>
        <v>1311687</v>
      </c>
      <c r="J64">
        <f t="shared" si="1"/>
        <v>8</v>
      </c>
      <c r="K64" s="2">
        <v>1313</v>
      </c>
      <c r="L64" t="s">
        <v>582</v>
      </c>
      <c r="M64" t="s">
        <v>583</v>
      </c>
      <c r="N64" t="s">
        <v>584</v>
      </c>
      <c r="O64" t="s">
        <v>585</v>
      </c>
      <c r="P64" t="s">
        <v>586</v>
      </c>
      <c r="Q64" t="s">
        <v>587</v>
      </c>
      <c r="R64" t="s">
        <v>588</v>
      </c>
      <c r="S64" t="s">
        <v>589</v>
      </c>
    </row>
    <row r="65" spans="1:19" ht="17.25" x14ac:dyDescent="0.3">
      <c r="A65" t="s">
        <v>590</v>
      </c>
      <c r="B65" t="s">
        <v>591</v>
      </c>
      <c r="C65" t="s">
        <v>12861</v>
      </c>
      <c r="D65" s="3">
        <v>329</v>
      </c>
      <c r="E65" s="3">
        <v>845</v>
      </c>
      <c r="F65" s="4" t="str" cm="1">
        <f t="array" ref="F65">_xlfn.IFS(D65&lt;1000.01,"$0.01-$1,000",D65&lt;25000.01,"$1,000.01-$25,000",D65&lt;50000.01,"$50.000.01-$100,000",D65&lt;100000.01,"$100,000.01-$150,000")</f>
        <v>$0.01-$1,000</v>
      </c>
      <c r="G65" s="1">
        <v>0.61</v>
      </c>
      <c r="H65">
        <v>4.2</v>
      </c>
      <c r="I65" s="3">
        <f t="shared" si="0"/>
        <v>25135370</v>
      </c>
      <c r="J65">
        <f t="shared" si="1"/>
        <v>8</v>
      </c>
      <c r="K65" s="2">
        <v>29746</v>
      </c>
      <c r="L65" t="s">
        <v>592</v>
      </c>
      <c r="M65" t="s">
        <v>593</v>
      </c>
      <c r="N65" t="s">
        <v>594</v>
      </c>
      <c r="O65" t="s">
        <v>595</v>
      </c>
      <c r="P65" t="s">
        <v>596</v>
      </c>
      <c r="Q65" t="s">
        <v>597</v>
      </c>
      <c r="R65" t="s">
        <v>598</v>
      </c>
      <c r="S65" t="s">
        <v>599</v>
      </c>
    </row>
    <row r="66" spans="1:19" ht="17.25" x14ac:dyDescent="0.3">
      <c r="A66" t="s">
        <v>600</v>
      </c>
      <c r="B66" t="s">
        <v>601</v>
      </c>
      <c r="C66" t="s">
        <v>12862</v>
      </c>
      <c r="D66" s="3">
        <v>13999</v>
      </c>
      <c r="E66" s="3">
        <v>24999</v>
      </c>
      <c r="F66" s="4" t="str" cm="1">
        <f t="array" ref="F66">_xlfn.IFS(D66&lt;1000.01,"$0.01-$1,000",D66&lt;25000.01,"$1,000.01-$25,000",D66&lt;50000.01,"$50.000.01-$100,000",D66&lt;100000.01,"$100,000.01-$150,000")</f>
        <v>$1,000.01-$25,000</v>
      </c>
      <c r="G66" s="1">
        <v>0.44</v>
      </c>
      <c r="H66">
        <v>4.2</v>
      </c>
      <c r="I66" s="3">
        <f t="shared" ref="I66:I129" si="2">E66*K66</f>
        <v>1130904762</v>
      </c>
      <c r="J66">
        <f t="shared" ref="J66:J129" si="3">LEN(O1397)-LEN(SUBSTITUTE(O1397,",",""))+1</f>
        <v>8</v>
      </c>
      <c r="K66" s="2">
        <v>45238</v>
      </c>
      <c r="L66" t="s">
        <v>602</v>
      </c>
      <c r="M66" t="s">
        <v>603</v>
      </c>
      <c r="N66" t="s">
        <v>604</v>
      </c>
      <c r="O66" t="s">
        <v>605</v>
      </c>
      <c r="P66" t="s">
        <v>606</v>
      </c>
      <c r="Q66" t="s">
        <v>607</v>
      </c>
      <c r="R66" t="s">
        <v>608</v>
      </c>
      <c r="S66" t="s">
        <v>609</v>
      </c>
    </row>
    <row r="67" spans="1:19" ht="17.25" x14ac:dyDescent="0.3">
      <c r="A67" t="s">
        <v>610</v>
      </c>
      <c r="B67" t="s">
        <v>611</v>
      </c>
      <c r="C67" t="s">
        <v>12862</v>
      </c>
      <c r="D67" s="3">
        <v>309</v>
      </c>
      <c r="E67" s="3">
        <v>1400</v>
      </c>
      <c r="F67" s="4" t="str" cm="1">
        <f t="array" ref="F67">_xlfn.IFS(D67&lt;1000.01,"$0.01-$1,000",D67&lt;25000.01,"$1,000.01-$25,000",D67&lt;50000.01,"$50.000.01-$100,000",D67&lt;100000.01,"$100,000.01-$150,000")</f>
        <v>$0.01-$1,000</v>
      </c>
      <c r="G67" s="1">
        <v>0.78</v>
      </c>
      <c r="H67">
        <v>4.4000000000000004</v>
      </c>
      <c r="I67" s="3">
        <f t="shared" si="2"/>
        <v>597762200</v>
      </c>
      <c r="J67">
        <f t="shared" si="3"/>
        <v>8</v>
      </c>
      <c r="K67" s="2">
        <v>426973</v>
      </c>
      <c r="L67" t="s">
        <v>612</v>
      </c>
      <c r="M67" t="s">
        <v>128</v>
      </c>
      <c r="N67" t="s">
        <v>129</v>
      </c>
      <c r="O67" t="s">
        <v>130</v>
      </c>
      <c r="P67" t="s">
        <v>131</v>
      </c>
      <c r="Q67" t="s">
        <v>132</v>
      </c>
      <c r="R67" t="s">
        <v>613</v>
      </c>
      <c r="S67" t="s">
        <v>614</v>
      </c>
    </row>
    <row r="68" spans="1:19" ht="17.25" x14ac:dyDescent="0.3">
      <c r="A68" t="s">
        <v>615</v>
      </c>
      <c r="B68" t="s">
        <v>616</v>
      </c>
      <c r="C68" t="s">
        <v>12861</v>
      </c>
      <c r="D68" s="3">
        <v>263</v>
      </c>
      <c r="E68" s="3">
        <v>699</v>
      </c>
      <c r="F68" s="4" t="str" cm="1">
        <f t="array" ref="F68">_xlfn.IFS(D68&lt;1000.01,"$0.01-$1,000",D68&lt;25000.01,"$1,000.01-$25,000",D68&lt;50000.01,"$50.000.01-$100,000",D68&lt;100000.01,"$100,000.01-$150,000")</f>
        <v>$0.01-$1,000</v>
      </c>
      <c r="G68" s="1">
        <v>0.62</v>
      </c>
      <c r="H68">
        <v>4.0999999999999996</v>
      </c>
      <c r="I68" s="3">
        <f t="shared" si="2"/>
        <v>314550</v>
      </c>
      <c r="J68">
        <f t="shared" si="3"/>
        <v>8</v>
      </c>
      <c r="K68" s="2">
        <v>450</v>
      </c>
      <c r="L68" t="s">
        <v>617</v>
      </c>
      <c r="M68" t="s">
        <v>618</v>
      </c>
      <c r="N68" t="s">
        <v>619</v>
      </c>
      <c r="O68" t="s">
        <v>620</v>
      </c>
      <c r="P68" t="s">
        <v>621</v>
      </c>
      <c r="Q68" t="s">
        <v>622</v>
      </c>
      <c r="R68" t="s">
        <v>623</v>
      </c>
      <c r="S68" t="s">
        <v>624</v>
      </c>
    </row>
    <row r="69" spans="1:19" ht="17.25" x14ac:dyDescent="0.3">
      <c r="A69" t="s">
        <v>625</v>
      </c>
      <c r="B69" t="s">
        <v>626</v>
      </c>
      <c r="C69" t="s">
        <v>12862</v>
      </c>
      <c r="D69" s="3">
        <v>7999</v>
      </c>
      <c r="E69" s="3">
        <v>14990</v>
      </c>
      <c r="F69" s="4" t="str" cm="1">
        <f t="array" ref="F69">_xlfn.IFS(D69&lt;1000.01,"$0.01-$1,000",D69&lt;25000.01,"$1,000.01-$25,000",D69&lt;50000.01,"$50.000.01-$100,000",D69&lt;100000.01,"$100,000.01-$150,000")</f>
        <v>$1,000.01-$25,000</v>
      </c>
      <c r="G69" s="1">
        <v>0.47</v>
      </c>
      <c r="H69">
        <v>4.3</v>
      </c>
      <c r="I69" s="3">
        <f t="shared" si="2"/>
        <v>6850430</v>
      </c>
      <c r="J69">
        <f t="shared" si="3"/>
        <v>8</v>
      </c>
      <c r="K69" s="2">
        <v>457</v>
      </c>
      <c r="L69" t="s">
        <v>627</v>
      </c>
      <c r="M69" t="s">
        <v>628</v>
      </c>
      <c r="N69" t="s">
        <v>629</v>
      </c>
      <c r="O69" t="s">
        <v>630</v>
      </c>
      <c r="P69" t="s">
        <v>631</v>
      </c>
      <c r="Q69" t="s">
        <v>632</v>
      </c>
      <c r="R69" t="s">
        <v>633</v>
      </c>
      <c r="S69" t="s">
        <v>634</v>
      </c>
    </row>
    <row r="70" spans="1:19" ht="17.25" x14ac:dyDescent="0.3">
      <c r="A70" t="s">
        <v>635</v>
      </c>
      <c r="B70" t="s">
        <v>636</v>
      </c>
      <c r="C70" t="s">
        <v>12862</v>
      </c>
      <c r="D70" s="3">
        <v>1599</v>
      </c>
      <c r="E70" s="3">
        <v>2999</v>
      </c>
      <c r="F70" s="4" t="str" cm="1">
        <f t="array" ref="F70">_xlfn.IFS(D70&lt;1000.01,"$0.01-$1,000",D70&lt;25000.01,"$1,000.01-$25,000",D70&lt;50000.01,"$50.000.01-$100,000",D70&lt;100000.01,"$100,000.01-$150,000")</f>
        <v>$1,000.01-$25,000</v>
      </c>
      <c r="G70" s="1">
        <v>0.47</v>
      </c>
      <c r="H70">
        <v>4.2</v>
      </c>
      <c r="I70" s="3">
        <f t="shared" si="2"/>
        <v>8178273</v>
      </c>
      <c r="J70">
        <f t="shared" si="3"/>
        <v>8</v>
      </c>
      <c r="K70" s="2">
        <v>2727</v>
      </c>
      <c r="L70" t="s">
        <v>637</v>
      </c>
      <c r="M70" t="s">
        <v>638</v>
      </c>
      <c r="N70" t="s">
        <v>639</v>
      </c>
      <c r="O70" t="s">
        <v>640</v>
      </c>
      <c r="P70" t="s">
        <v>641</v>
      </c>
      <c r="Q70" t="s">
        <v>642</v>
      </c>
      <c r="R70" t="s">
        <v>643</v>
      </c>
      <c r="S70" t="s">
        <v>644</v>
      </c>
    </row>
    <row r="71" spans="1:19" ht="17.25" x14ac:dyDescent="0.3">
      <c r="A71" t="s">
        <v>645</v>
      </c>
      <c r="B71" t="s">
        <v>646</v>
      </c>
      <c r="C71" t="s">
        <v>12861</v>
      </c>
      <c r="D71" s="3">
        <v>219</v>
      </c>
      <c r="E71" s="3">
        <v>700</v>
      </c>
      <c r="F71" s="4" t="str" cm="1">
        <f t="array" ref="F71">_xlfn.IFS(D71&lt;1000.01,"$0.01-$1,000",D71&lt;25000.01,"$1,000.01-$25,000",D71&lt;50000.01,"$50.000.01-$100,000",D71&lt;100000.01,"$100,000.01-$150,000")</f>
        <v>$0.01-$1,000</v>
      </c>
      <c r="G71" s="1">
        <v>0.69</v>
      </c>
      <c r="H71">
        <v>4.3</v>
      </c>
      <c r="I71" s="3">
        <f t="shared" si="2"/>
        <v>14037100</v>
      </c>
      <c r="J71">
        <f t="shared" si="3"/>
        <v>8</v>
      </c>
      <c r="K71" s="2">
        <v>20053</v>
      </c>
      <c r="L71" t="s">
        <v>647</v>
      </c>
      <c r="M71" t="s">
        <v>648</v>
      </c>
      <c r="N71" t="s">
        <v>649</v>
      </c>
      <c r="O71" t="s">
        <v>650</v>
      </c>
      <c r="P71" t="s">
        <v>651</v>
      </c>
      <c r="Q71" t="s">
        <v>652</v>
      </c>
      <c r="R71" t="s">
        <v>653</v>
      </c>
      <c r="S71" t="s">
        <v>654</v>
      </c>
    </row>
    <row r="72" spans="1:19" ht="17.25" x14ac:dyDescent="0.3">
      <c r="A72" t="s">
        <v>655</v>
      </c>
      <c r="B72" t="s">
        <v>656</v>
      </c>
      <c r="C72" t="s">
        <v>12861</v>
      </c>
      <c r="D72" s="3">
        <v>349</v>
      </c>
      <c r="E72" s="3">
        <v>899</v>
      </c>
      <c r="F72" s="4" t="str" cm="1">
        <f t="array" ref="F72">_xlfn.IFS(D72&lt;1000.01,"$0.01-$1,000",D72&lt;25000.01,"$1,000.01-$25,000",D72&lt;50000.01,"$50.000.01-$100,000",D72&lt;100000.01,"$100,000.01-$150,000")</f>
        <v>$0.01-$1,000</v>
      </c>
      <c r="G72" s="1">
        <v>0.61</v>
      </c>
      <c r="H72">
        <v>4.5</v>
      </c>
      <c r="I72" s="3">
        <f t="shared" si="2"/>
        <v>133951</v>
      </c>
      <c r="J72">
        <f t="shared" si="3"/>
        <v>8</v>
      </c>
      <c r="K72" s="2">
        <v>149</v>
      </c>
      <c r="L72" t="s">
        <v>657</v>
      </c>
      <c r="M72" t="s">
        <v>658</v>
      </c>
      <c r="N72" t="s">
        <v>659</v>
      </c>
      <c r="O72" t="s">
        <v>660</v>
      </c>
      <c r="P72" t="s">
        <v>661</v>
      </c>
      <c r="Q72" t="s">
        <v>662</v>
      </c>
      <c r="R72" t="s">
        <v>663</v>
      </c>
      <c r="S72" t="s">
        <v>664</v>
      </c>
    </row>
    <row r="73" spans="1:19" ht="17.25" x14ac:dyDescent="0.3">
      <c r="A73" t="s">
        <v>665</v>
      </c>
      <c r="B73" t="s">
        <v>666</v>
      </c>
      <c r="C73" t="s">
        <v>12861</v>
      </c>
      <c r="D73" s="3">
        <v>349</v>
      </c>
      <c r="E73" s="3">
        <v>599</v>
      </c>
      <c r="F73" s="4" t="str" cm="1">
        <f t="array" ref="F73">_xlfn.IFS(D73&lt;1000.01,"$0.01-$1,000",D73&lt;25000.01,"$1,000.01-$25,000",D73&lt;50000.01,"$50.000.01-$100,000",D73&lt;100000.01,"$100,000.01-$150,000")</f>
        <v>$0.01-$1,000</v>
      </c>
      <c r="G73" s="1">
        <v>0.42</v>
      </c>
      <c r="H73">
        <v>4.0999999999999996</v>
      </c>
      <c r="I73" s="3">
        <f t="shared" si="2"/>
        <v>125790</v>
      </c>
      <c r="J73">
        <f t="shared" si="3"/>
        <v>8</v>
      </c>
      <c r="K73" s="2">
        <v>210</v>
      </c>
      <c r="L73" t="s">
        <v>667</v>
      </c>
      <c r="M73" t="s">
        <v>668</v>
      </c>
      <c r="N73" t="s">
        <v>669</v>
      </c>
      <c r="O73" t="s">
        <v>670</v>
      </c>
      <c r="P73" t="s">
        <v>671</v>
      </c>
      <c r="Q73" t="s">
        <v>672</v>
      </c>
      <c r="R73" t="s">
        <v>673</v>
      </c>
      <c r="S73" t="s">
        <v>674</v>
      </c>
    </row>
    <row r="74" spans="1:19" ht="17.25" x14ac:dyDescent="0.3">
      <c r="A74" t="s">
        <v>675</v>
      </c>
      <c r="B74" t="s">
        <v>676</v>
      </c>
      <c r="C74" t="s">
        <v>12862</v>
      </c>
      <c r="D74" s="3">
        <v>26999</v>
      </c>
      <c r="E74" s="3">
        <v>42999</v>
      </c>
      <c r="F74" s="4" t="str" cm="1">
        <f t="array" ref="F74">_xlfn.IFS(D74&lt;1000.01,"$0.01-$1,000",D74&lt;25000.01,"$1,000.01-$25,000",D74&lt;50000.01,"$50.000.01-$100,000",D74&lt;100000.01,"$100,000.01-$150,000")</f>
        <v>$50.000.01-$100,000</v>
      </c>
      <c r="G74" s="1">
        <v>0.37</v>
      </c>
      <c r="H74">
        <v>4.2</v>
      </c>
      <c r="I74" s="3">
        <f t="shared" si="2"/>
        <v>1945188762</v>
      </c>
      <c r="J74">
        <f t="shared" si="3"/>
        <v>8</v>
      </c>
      <c r="K74" s="2">
        <v>45238</v>
      </c>
      <c r="L74" t="s">
        <v>677</v>
      </c>
      <c r="M74" t="s">
        <v>603</v>
      </c>
      <c r="N74" t="s">
        <v>604</v>
      </c>
      <c r="O74" t="s">
        <v>605</v>
      </c>
      <c r="P74" t="s">
        <v>606</v>
      </c>
      <c r="Q74" t="s">
        <v>607</v>
      </c>
      <c r="R74" t="s">
        <v>678</v>
      </c>
      <c r="S74" t="s">
        <v>679</v>
      </c>
    </row>
    <row r="75" spans="1:19" ht="17.25" x14ac:dyDescent="0.3">
      <c r="A75" t="s">
        <v>680</v>
      </c>
      <c r="B75" t="s">
        <v>681</v>
      </c>
      <c r="C75" t="s">
        <v>12861</v>
      </c>
      <c r="D75" s="3">
        <v>115</v>
      </c>
      <c r="E75" s="3">
        <v>499</v>
      </c>
      <c r="F75" s="4" t="str" cm="1">
        <f t="array" ref="F75">_xlfn.IFS(D75&lt;1000.01,"$0.01-$1,000",D75&lt;25000.01,"$1,000.01-$25,000",D75&lt;50000.01,"$50.000.01-$100,000",D75&lt;100000.01,"$100,000.01-$150,000")</f>
        <v>$0.01-$1,000</v>
      </c>
      <c r="G75" s="1">
        <v>0.77</v>
      </c>
      <c r="H75">
        <v>4</v>
      </c>
      <c r="I75" s="3">
        <f t="shared" si="2"/>
        <v>3858268</v>
      </c>
      <c r="J75">
        <f t="shared" si="3"/>
        <v>8</v>
      </c>
      <c r="K75" s="2">
        <v>7732</v>
      </c>
      <c r="L75" t="s">
        <v>682</v>
      </c>
      <c r="M75" t="s">
        <v>683</v>
      </c>
      <c r="N75" t="s">
        <v>684</v>
      </c>
      <c r="O75" t="s">
        <v>685</v>
      </c>
      <c r="P75" t="s">
        <v>686</v>
      </c>
      <c r="Q75" t="s">
        <v>687</v>
      </c>
      <c r="R75" t="s">
        <v>688</v>
      </c>
      <c r="S75" t="s">
        <v>689</v>
      </c>
    </row>
    <row r="76" spans="1:19" ht="17.25" x14ac:dyDescent="0.3">
      <c r="A76" t="s">
        <v>690</v>
      </c>
      <c r="B76" t="s">
        <v>691</v>
      </c>
      <c r="C76" t="s">
        <v>12861</v>
      </c>
      <c r="D76" s="3">
        <v>399</v>
      </c>
      <c r="E76" s="3">
        <v>999</v>
      </c>
      <c r="F76" s="4" t="str" cm="1">
        <f t="array" ref="F76">_xlfn.IFS(D76&lt;1000.01,"$0.01-$1,000",D76&lt;25000.01,"$1,000.01-$25,000",D76&lt;50000.01,"$50.000.01-$100,000",D76&lt;100000.01,"$100,000.01-$150,000")</f>
        <v>$0.01-$1,000</v>
      </c>
      <c r="G76" s="1">
        <v>0.6</v>
      </c>
      <c r="H76">
        <v>4.0999999999999996</v>
      </c>
      <c r="I76" s="3">
        <f t="shared" si="2"/>
        <v>1778220</v>
      </c>
      <c r="J76">
        <f t="shared" si="3"/>
        <v>8</v>
      </c>
      <c r="K76" s="2">
        <v>1780</v>
      </c>
      <c r="L76" t="s">
        <v>692</v>
      </c>
      <c r="M76" t="s">
        <v>693</v>
      </c>
      <c r="N76" t="s">
        <v>694</v>
      </c>
      <c r="O76" t="s">
        <v>695</v>
      </c>
      <c r="P76" t="s">
        <v>696</v>
      </c>
      <c r="Q76" t="s">
        <v>697</v>
      </c>
      <c r="R76" t="s">
        <v>698</v>
      </c>
      <c r="S76" t="s">
        <v>699</v>
      </c>
    </row>
    <row r="77" spans="1:19" ht="17.25" x14ac:dyDescent="0.3">
      <c r="A77" t="s">
        <v>700</v>
      </c>
      <c r="B77" t="s">
        <v>701</v>
      </c>
      <c r="C77" t="s">
        <v>12861</v>
      </c>
      <c r="D77" s="3">
        <v>199</v>
      </c>
      <c r="E77" s="3">
        <v>499</v>
      </c>
      <c r="F77" s="4" t="str" cm="1">
        <f t="array" ref="F77">_xlfn.IFS(D77&lt;1000.01,"$0.01-$1,000",D77&lt;25000.01,"$1,000.01-$25,000",D77&lt;50000.01,"$50.000.01-$100,000",D77&lt;100000.01,"$100,000.01-$150,000")</f>
        <v>$0.01-$1,000</v>
      </c>
      <c r="G77" s="1">
        <v>0.6</v>
      </c>
      <c r="H77">
        <v>4.0999999999999996</v>
      </c>
      <c r="I77" s="3">
        <f t="shared" si="2"/>
        <v>300398</v>
      </c>
      <c r="J77">
        <f t="shared" si="3"/>
        <v>8</v>
      </c>
      <c r="K77" s="2">
        <v>602</v>
      </c>
      <c r="L77" t="s">
        <v>702</v>
      </c>
      <c r="M77" t="s">
        <v>703</v>
      </c>
      <c r="N77" t="s">
        <v>704</v>
      </c>
      <c r="O77" t="s">
        <v>705</v>
      </c>
      <c r="P77" t="s">
        <v>706</v>
      </c>
      <c r="Q77" t="s">
        <v>707</v>
      </c>
      <c r="R77" t="s">
        <v>708</v>
      </c>
      <c r="S77" t="s">
        <v>709</v>
      </c>
    </row>
    <row r="78" spans="1:19" ht="17.25" x14ac:dyDescent="0.3">
      <c r="A78" t="s">
        <v>710</v>
      </c>
      <c r="B78" t="s">
        <v>711</v>
      </c>
      <c r="C78" t="s">
        <v>12861</v>
      </c>
      <c r="D78" s="3">
        <v>179</v>
      </c>
      <c r="E78" s="3">
        <v>399</v>
      </c>
      <c r="F78" s="4" t="str" cm="1">
        <f t="array" ref="F78">_xlfn.IFS(D78&lt;1000.01,"$0.01-$1,000",D78&lt;25000.01,"$1,000.01-$25,000",D78&lt;50000.01,"$50.000.01-$100,000",D78&lt;100000.01,"$100,000.01-$150,000")</f>
        <v>$0.01-$1,000</v>
      </c>
      <c r="G78" s="1">
        <v>0.55000000000000004</v>
      </c>
      <c r="H78">
        <v>4</v>
      </c>
      <c r="I78" s="3">
        <f t="shared" si="2"/>
        <v>567777</v>
      </c>
      <c r="J78">
        <f t="shared" si="3"/>
        <v>8</v>
      </c>
      <c r="K78" s="2">
        <v>1423</v>
      </c>
      <c r="L78" t="s">
        <v>712</v>
      </c>
      <c r="M78" t="s">
        <v>713</v>
      </c>
      <c r="N78" t="s">
        <v>714</v>
      </c>
      <c r="O78" t="s">
        <v>715</v>
      </c>
      <c r="P78" t="s">
        <v>716</v>
      </c>
      <c r="Q78" t="s">
        <v>12816</v>
      </c>
      <c r="R78" t="s">
        <v>717</v>
      </c>
      <c r="S78" t="s">
        <v>718</v>
      </c>
    </row>
    <row r="79" spans="1:19" ht="17.25" x14ac:dyDescent="0.3">
      <c r="A79" t="s">
        <v>719</v>
      </c>
      <c r="B79" t="s">
        <v>720</v>
      </c>
      <c r="C79" t="s">
        <v>12862</v>
      </c>
      <c r="D79" s="3">
        <v>10901</v>
      </c>
      <c r="E79" s="3">
        <v>30990</v>
      </c>
      <c r="F79" s="4" t="str" cm="1">
        <f t="array" ref="F79">_xlfn.IFS(D79&lt;1000.01,"$0.01-$1,000",D79&lt;25000.01,"$1,000.01-$25,000",D79&lt;50000.01,"$50.000.01-$100,000",D79&lt;100000.01,"$100,000.01-$150,000")</f>
        <v>$1,000.01-$25,000</v>
      </c>
      <c r="G79" s="1">
        <v>0.65</v>
      </c>
      <c r="H79">
        <v>4.0999999999999996</v>
      </c>
      <c r="I79" s="3">
        <f t="shared" si="2"/>
        <v>12334020</v>
      </c>
      <c r="J79">
        <f t="shared" si="3"/>
        <v>8</v>
      </c>
      <c r="K79" s="2">
        <v>398</v>
      </c>
      <c r="L79" t="s">
        <v>721</v>
      </c>
      <c r="M79" t="s">
        <v>722</v>
      </c>
      <c r="N79" t="s">
        <v>723</v>
      </c>
      <c r="O79" t="s">
        <v>724</v>
      </c>
      <c r="P79" t="s">
        <v>725</v>
      </c>
      <c r="Q79" t="s">
        <v>726</v>
      </c>
      <c r="R79" t="s">
        <v>727</v>
      </c>
      <c r="S79" t="s">
        <v>728</v>
      </c>
    </row>
    <row r="80" spans="1:19" ht="17.25" x14ac:dyDescent="0.3">
      <c r="A80" t="s">
        <v>729</v>
      </c>
      <c r="B80" t="s">
        <v>730</v>
      </c>
      <c r="C80" t="s">
        <v>12861</v>
      </c>
      <c r="D80" s="3">
        <v>209</v>
      </c>
      <c r="E80" s="3">
        <v>499</v>
      </c>
      <c r="F80" s="4" t="str" cm="1">
        <f t="array" ref="F80">_xlfn.IFS(D80&lt;1000.01,"$0.01-$1,000",D80&lt;25000.01,"$1,000.01-$25,000",D80&lt;50000.01,"$50.000.01-$100,000",D80&lt;100000.01,"$100,000.01-$150,000")</f>
        <v>$0.01-$1,000</v>
      </c>
      <c r="G80" s="1">
        <v>0.57999999999999996</v>
      </c>
      <c r="H80">
        <v>3.9</v>
      </c>
      <c r="I80" s="3">
        <f t="shared" si="2"/>
        <v>267464</v>
      </c>
      <c r="J80">
        <f t="shared" si="3"/>
        <v>8</v>
      </c>
      <c r="K80" s="2">
        <v>536</v>
      </c>
      <c r="L80" t="s">
        <v>731</v>
      </c>
      <c r="M80" t="s">
        <v>732</v>
      </c>
      <c r="N80" t="s">
        <v>733</v>
      </c>
      <c r="O80" t="s">
        <v>734</v>
      </c>
      <c r="P80" t="s">
        <v>735</v>
      </c>
      <c r="Q80" t="s">
        <v>736</v>
      </c>
      <c r="R80" t="s">
        <v>737</v>
      </c>
      <c r="S80" t="s">
        <v>738</v>
      </c>
    </row>
    <row r="81" spans="1:19" ht="17.25" x14ac:dyDescent="0.3">
      <c r="A81" t="s">
        <v>739</v>
      </c>
      <c r="B81" t="s">
        <v>740</v>
      </c>
      <c r="C81" t="s">
        <v>12862</v>
      </c>
      <c r="D81" s="3">
        <v>1434</v>
      </c>
      <c r="E81" s="3">
        <v>3999</v>
      </c>
      <c r="F81" s="4" t="str" cm="1">
        <f t="array" ref="F81">_xlfn.IFS(D81&lt;1000.01,"$0.01-$1,000",D81&lt;25000.01,"$1,000.01-$25,000",D81&lt;50000.01,"$50.000.01-$100,000",D81&lt;100000.01,"$100,000.01-$150,000")</f>
        <v>$1,000.01-$25,000</v>
      </c>
      <c r="G81" s="1">
        <v>0.64</v>
      </c>
      <c r="H81">
        <v>4</v>
      </c>
      <c r="I81" s="3">
        <f t="shared" si="2"/>
        <v>127968</v>
      </c>
      <c r="J81">
        <f t="shared" si="3"/>
        <v>8</v>
      </c>
      <c r="K81" s="2">
        <v>32</v>
      </c>
      <c r="L81" t="s">
        <v>741</v>
      </c>
      <c r="M81" t="s">
        <v>742</v>
      </c>
      <c r="N81" t="s">
        <v>743</v>
      </c>
      <c r="O81" t="s">
        <v>744</v>
      </c>
      <c r="P81" t="s">
        <v>745</v>
      </c>
      <c r="Q81" t="s">
        <v>746</v>
      </c>
      <c r="R81" t="s">
        <v>747</v>
      </c>
      <c r="S81" t="s">
        <v>748</v>
      </c>
    </row>
    <row r="82" spans="1:19" ht="17.25" x14ac:dyDescent="0.3">
      <c r="A82" t="s">
        <v>749</v>
      </c>
      <c r="B82" t="s">
        <v>750</v>
      </c>
      <c r="C82" t="s">
        <v>12861</v>
      </c>
      <c r="D82" s="3">
        <v>399</v>
      </c>
      <c r="E82" s="3">
        <v>1099</v>
      </c>
      <c r="F82" s="4" t="str" cm="1">
        <f t="array" ref="F82">_xlfn.IFS(D82&lt;1000.01,"$0.01-$1,000",D82&lt;25000.01,"$1,000.01-$25,000",D82&lt;50000.01,"$50.000.01-$100,000",D82&lt;100000.01,"$100,000.01-$150,000")</f>
        <v>$0.01-$1,000</v>
      </c>
      <c r="G82" s="1">
        <v>0.64</v>
      </c>
      <c r="H82">
        <v>4.2</v>
      </c>
      <c r="I82" s="3">
        <f t="shared" si="2"/>
        <v>26671631</v>
      </c>
      <c r="J82">
        <f t="shared" si="3"/>
        <v>8</v>
      </c>
      <c r="K82" s="2">
        <v>24269</v>
      </c>
      <c r="L82" t="s">
        <v>751</v>
      </c>
      <c r="M82" t="s">
        <v>19</v>
      </c>
      <c r="N82" t="s">
        <v>20</v>
      </c>
      <c r="O82" t="s">
        <v>21</v>
      </c>
      <c r="P82" t="s">
        <v>22</v>
      </c>
      <c r="Q82" t="s">
        <v>752</v>
      </c>
      <c r="R82" t="s">
        <v>753</v>
      </c>
      <c r="S82" t="s">
        <v>754</v>
      </c>
    </row>
    <row r="83" spans="1:19" ht="17.25" x14ac:dyDescent="0.3">
      <c r="A83" t="s">
        <v>755</v>
      </c>
      <c r="B83" t="s">
        <v>756</v>
      </c>
      <c r="C83" t="s">
        <v>12861</v>
      </c>
      <c r="D83" s="3">
        <v>139</v>
      </c>
      <c r="E83" s="3">
        <v>249</v>
      </c>
      <c r="F83" s="4" t="str" cm="1">
        <f t="array" ref="F83">_xlfn.IFS(D83&lt;1000.01,"$0.01-$1,000",D83&lt;25000.01,"$1,000.01-$25,000",D83&lt;50000.01,"$50.000.01-$100,000",D83&lt;100000.01,"$100,000.01-$150,000")</f>
        <v>$0.01-$1,000</v>
      </c>
      <c r="G83" s="1">
        <v>0.44</v>
      </c>
      <c r="H83">
        <v>4</v>
      </c>
      <c r="I83" s="3">
        <f t="shared" si="2"/>
        <v>2335122</v>
      </c>
      <c r="J83">
        <f t="shared" si="3"/>
        <v>8</v>
      </c>
      <c r="K83" s="2">
        <v>9378</v>
      </c>
      <c r="L83" t="s">
        <v>757</v>
      </c>
      <c r="M83" t="s">
        <v>232</v>
      </c>
      <c r="N83" t="s">
        <v>233</v>
      </c>
      <c r="O83" t="s">
        <v>234</v>
      </c>
      <c r="P83" t="s">
        <v>235</v>
      </c>
      <c r="Q83" t="s">
        <v>758</v>
      </c>
      <c r="R83" t="s">
        <v>759</v>
      </c>
      <c r="S83" t="s">
        <v>760</v>
      </c>
    </row>
    <row r="84" spans="1:19" ht="17.25" x14ac:dyDescent="0.3">
      <c r="A84" t="s">
        <v>761</v>
      </c>
      <c r="B84" t="s">
        <v>762</v>
      </c>
      <c r="C84" t="s">
        <v>12862</v>
      </c>
      <c r="D84" s="3">
        <v>7299</v>
      </c>
      <c r="E84" s="3">
        <v>19125</v>
      </c>
      <c r="F84" s="4" t="str" cm="1">
        <f t="array" ref="F84">_xlfn.IFS(D84&lt;1000.01,"$0.01-$1,000",D84&lt;25000.01,"$1,000.01-$25,000",D84&lt;50000.01,"$50.000.01-$100,000",D84&lt;100000.01,"$100,000.01-$150,000")</f>
        <v>$1,000.01-$25,000</v>
      </c>
      <c r="G84" s="1">
        <v>0.62</v>
      </c>
      <c r="H84">
        <v>3.4</v>
      </c>
      <c r="I84" s="3">
        <f t="shared" si="2"/>
        <v>17250750</v>
      </c>
      <c r="J84">
        <f t="shared" si="3"/>
        <v>8</v>
      </c>
      <c r="K84" s="2">
        <v>902</v>
      </c>
      <c r="L84" t="s">
        <v>763</v>
      </c>
      <c r="M84" t="s">
        <v>764</v>
      </c>
      <c r="N84" t="s">
        <v>765</v>
      </c>
      <c r="O84" t="s">
        <v>766</v>
      </c>
      <c r="P84" t="s">
        <v>767</v>
      </c>
      <c r="Q84" t="s">
        <v>768</v>
      </c>
      <c r="R84" t="s">
        <v>769</v>
      </c>
      <c r="S84" t="s">
        <v>770</v>
      </c>
    </row>
    <row r="85" spans="1:19" ht="17.25" x14ac:dyDescent="0.3">
      <c r="A85" t="s">
        <v>771</v>
      </c>
      <c r="B85" t="s">
        <v>772</v>
      </c>
      <c r="C85" t="s">
        <v>12861</v>
      </c>
      <c r="D85" s="3">
        <v>299</v>
      </c>
      <c r="E85" s="3">
        <v>799</v>
      </c>
      <c r="F85" s="4" t="str" cm="1">
        <f t="array" ref="F85">_xlfn.IFS(D85&lt;1000.01,"$0.01-$1,000",D85&lt;25000.01,"$1,000.01-$25,000",D85&lt;50000.01,"$50.000.01-$100,000",D85&lt;100000.01,"$100,000.01-$150,000")</f>
        <v>$0.01-$1,000</v>
      </c>
      <c r="G85" s="1">
        <v>0.63</v>
      </c>
      <c r="H85">
        <v>4.4000000000000004</v>
      </c>
      <c r="I85" s="3">
        <f t="shared" si="2"/>
        <v>23004009</v>
      </c>
      <c r="J85">
        <f t="shared" si="3"/>
        <v>8</v>
      </c>
      <c r="K85" s="2">
        <v>28791</v>
      </c>
      <c r="L85" t="s">
        <v>773</v>
      </c>
      <c r="M85" t="s">
        <v>774</v>
      </c>
      <c r="N85" t="s">
        <v>775</v>
      </c>
      <c r="O85" t="s">
        <v>776</v>
      </c>
      <c r="P85" t="s">
        <v>777</v>
      </c>
      <c r="Q85" t="s">
        <v>778</v>
      </c>
      <c r="R85" t="s">
        <v>779</v>
      </c>
      <c r="S85" t="s">
        <v>780</v>
      </c>
    </row>
    <row r="86" spans="1:19" ht="17.25" x14ac:dyDescent="0.3">
      <c r="A86" t="s">
        <v>781</v>
      </c>
      <c r="B86" t="s">
        <v>782</v>
      </c>
      <c r="C86" t="s">
        <v>12861</v>
      </c>
      <c r="D86" s="3">
        <v>325</v>
      </c>
      <c r="E86" s="3">
        <v>1299</v>
      </c>
      <c r="F86" s="4" t="str" cm="1">
        <f t="array" ref="F86">_xlfn.IFS(D86&lt;1000.01,"$0.01-$1,000",D86&lt;25000.01,"$1,000.01-$25,000",D86&lt;50000.01,"$50.000.01-$100,000",D86&lt;100000.01,"$100,000.01-$150,000")</f>
        <v>$0.01-$1,000</v>
      </c>
      <c r="G86" s="1">
        <v>0.75</v>
      </c>
      <c r="H86">
        <v>4.2</v>
      </c>
      <c r="I86" s="3">
        <f t="shared" si="2"/>
        <v>13738224</v>
      </c>
      <c r="J86">
        <f t="shared" si="3"/>
        <v>8</v>
      </c>
      <c r="K86" s="2">
        <v>10576</v>
      </c>
      <c r="L86" t="s">
        <v>783</v>
      </c>
      <c r="M86" t="s">
        <v>784</v>
      </c>
      <c r="N86" t="s">
        <v>785</v>
      </c>
      <c r="O86" t="s">
        <v>786</v>
      </c>
      <c r="P86" t="s">
        <v>787</v>
      </c>
      <c r="Q86" t="s">
        <v>788</v>
      </c>
      <c r="R86" t="s">
        <v>789</v>
      </c>
      <c r="S86" t="s">
        <v>790</v>
      </c>
    </row>
    <row r="87" spans="1:19" ht="17.25" x14ac:dyDescent="0.3">
      <c r="A87" t="s">
        <v>791</v>
      </c>
      <c r="B87" t="s">
        <v>792</v>
      </c>
      <c r="C87" t="s">
        <v>12862</v>
      </c>
      <c r="D87" s="3">
        <v>29999</v>
      </c>
      <c r="E87" s="3">
        <v>39999</v>
      </c>
      <c r="F87" s="4" t="str" cm="1">
        <f t="array" ref="F87">_xlfn.IFS(D87&lt;1000.01,"$0.01-$1,000",D87&lt;25000.01,"$1,000.01-$25,000",D87&lt;50000.01,"$50.000.01-$100,000",D87&lt;100000.01,"$100,000.01-$150,000")</f>
        <v>$50.000.01-$100,000</v>
      </c>
      <c r="G87" s="1">
        <v>0.25</v>
      </c>
      <c r="H87">
        <v>4.2</v>
      </c>
      <c r="I87" s="3">
        <f t="shared" si="2"/>
        <v>291912702</v>
      </c>
      <c r="J87">
        <f t="shared" si="3"/>
        <v>8</v>
      </c>
      <c r="K87" s="2">
        <v>7298</v>
      </c>
      <c r="L87" t="s">
        <v>793</v>
      </c>
      <c r="M87" t="s">
        <v>375</v>
      </c>
      <c r="N87" t="s">
        <v>376</v>
      </c>
      <c r="O87" t="s">
        <v>377</v>
      </c>
      <c r="P87" t="s">
        <v>378</v>
      </c>
      <c r="Q87" t="s">
        <v>379</v>
      </c>
      <c r="R87" t="s">
        <v>794</v>
      </c>
      <c r="S87" t="s">
        <v>795</v>
      </c>
    </row>
    <row r="88" spans="1:19" ht="17.25" x14ac:dyDescent="0.3">
      <c r="A88" t="s">
        <v>796</v>
      </c>
      <c r="B88" t="s">
        <v>797</v>
      </c>
      <c r="C88" t="s">
        <v>12862</v>
      </c>
      <c r="D88" s="3">
        <v>27999</v>
      </c>
      <c r="E88" s="3">
        <v>40990</v>
      </c>
      <c r="F88" s="4" t="str" cm="1">
        <f t="array" ref="F88">_xlfn.IFS(D88&lt;1000.01,"$0.01-$1,000",D88&lt;25000.01,"$1,000.01-$25,000",D88&lt;50000.01,"$50.000.01-$100,000",D88&lt;100000.01,"$100,000.01-$150,000")</f>
        <v>$50.000.01-$100,000</v>
      </c>
      <c r="G88" s="1">
        <v>0.32</v>
      </c>
      <c r="H88">
        <v>4.3</v>
      </c>
      <c r="I88" s="3">
        <f t="shared" si="2"/>
        <v>192775970</v>
      </c>
      <c r="J88">
        <f t="shared" si="3"/>
        <v>8</v>
      </c>
      <c r="K88" s="2">
        <v>4703</v>
      </c>
      <c r="L88" t="s">
        <v>798</v>
      </c>
      <c r="M88" t="s">
        <v>242</v>
      </c>
      <c r="N88" t="s">
        <v>243</v>
      </c>
      <c r="O88" t="s">
        <v>244</v>
      </c>
      <c r="P88" t="s">
        <v>245</v>
      </c>
      <c r="Q88" t="s">
        <v>12811</v>
      </c>
      <c r="R88" t="s">
        <v>799</v>
      </c>
      <c r="S88" t="s">
        <v>800</v>
      </c>
    </row>
    <row r="89" spans="1:19" ht="17.25" x14ac:dyDescent="0.3">
      <c r="A89" t="s">
        <v>801</v>
      </c>
      <c r="B89" t="s">
        <v>802</v>
      </c>
      <c r="C89" t="s">
        <v>12862</v>
      </c>
      <c r="D89" s="3">
        <v>30990</v>
      </c>
      <c r="E89" s="3">
        <v>52900</v>
      </c>
      <c r="F89" s="4" t="str" cm="1">
        <f t="array" ref="F89">_xlfn.IFS(D89&lt;1000.01,"$0.01-$1,000",D89&lt;25000.01,"$1,000.01-$25,000",D89&lt;50000.01,"$50.000.01-$100,000",D89&lt;100000.01,"$100,000.01-$150,000")</f>
        <v>$50.000.01-$100,000</v>
      </c>
      <c r="G89" s="1">
        <v>0.41</v>
      </c>
      <c r="H89">
        <v>4.3</v>
      </c>
      <c r="I89" s="3">
        <f t="shared" si="2"/>
        <v>376066100</v>
      </c>
      <c r="J89">
        <f t="shared" si="3"/>
        <v>8</v>
      </c>
      <c r="K89" s="2">
        <v>7109</v>
      </c>
      <c r="L89" t="s">
        <v>803</v>
      </c>
      <c r="M89" t="s">
        <v>573</v>
      </c>
      <c r="N89" t="s">
        <v>574</v>
      </c>
      <c r="O89" t="s">
        <v>575</v>
      </c>
      <c r="P89" t="s">
        <v>576</v>
      </c>
      <c r="Q89" t="s">
        <v>577</v>
      </c>
      <c r="R89" t="s">
        <v>804</v>
      </c>
      <c r="S89" t="s">
        <v>805</v>
      </c>
    </row>
    <row r="90" spans="1:19" ht="17.25" x14ac:dyDescent="0.3">
      <c r="A90" t="s">
        <v>806</v>
      </c>
      <c r="B90" t="s">
        <v>807</v>
      </c>
      <c r="C90" t="s">
        <v>12861</v>
      </c>
      <c r="D90" s="3">
        <v>199</v>
      </c>
      <c r="E90" s="3">
        <v>999</v>
      </c>
      <c r="F90" s="4" t="str" cm="1">
        <f t="array" ref="F90">_xlfn.IFS(D90&lt;1000.01,"$0.01-$1,000",D90&lt;25000.01,"$1,000.01-$25,000",D90&lt;50000.01,"$50.000.01-$100,000",D90&lt;100000.01,"$100,000.01-$150,000")</f>
        <v>$0.01-$1,000</v>
      </c>
      <c r="G90" s="1">
        <v>0.8</v>
      </c>
      <c r="H90">
        <v>4.5</v>
      </c>
      <c r="I90" s="3">
        <f t="shared" si="2"/>
        <v>126873</v>
      </c>
      <c r="J90">
        <f t="shared" si="3"/>
        <v>8</v>
      </c>
      <c r="K90" s="2">
        <v>127</v>
      </c>
      <c r="L90" t="s">
        <v>808</v>
      </c>
      <c r="M90" t="s">
        <v>809</v>
      </c>
      <c r="N90" t="s">
        <v>810</v>
      </c>
      <c r="O90" t="s">
        <v>811</v>
      </c>
      <c r="P90" t="s">
        <v>812</v>
      </c>
      <c r="Q90" t="s">
        <v>813</v>
      </c>
      <c r="R90" t="s">
        <v>814</v>
      </c>
      <c r="S90" t="s">
        <v>815</v>
      </c>
    </row>
    <row r="91" spans="1:19" ht="17.25" x14ac:dyDescent="0.3">
      <c r="A91" t="s">
        <v>816</v>
      </c>
      <c r="B91" t="s">
        <v>817</v>
      </c>
      <c r="C91" t="s">
        <v>12861</v>
      </c>
      <c r="D91" s="3">
        <v>649</v>
      </c>
      <c r="E91" s="3">
        <v>1999</v>
      </c>
      <c r="F91" s="4" t="str" cm="1">
        <f t="array" ref="F91">_xlfn.IFS(D91&lt;1000.01,"$0.01-$1,000",D91&lt;25000.01,"$1,000.01-$25,000",D91&lt;50000.01,"$50.000.01-$100,000",D91&lt;100000.01,"$100,000.01-$150,000")</f>
        <v>$0.01-$1,000</v>
      </c>
      <c r="G91" s="1">
        <v>0.68</v>
      </c>
      <c r="H91">
        <v>4.2</v>
      </c>
      <c r="I91" s="3">
        <f t="shared" si="2"/>
        <v>48513731</v>
      </c>
      <c r="J91">
        <f t="shared" si="3"/>
        <v>8</v>
      </c>
      <c r="K91" s="2">
        <v>24269</v>
      </c>
      <c r="L91" t="s">
        <v>413</v>
      </c>
      <c r="M91" t="s">
        <v>19</v>
      </c>
      <c r="N91" t="s">
        <v>20</v>
      </c>
      <c r="O91" t="s">
        <v>21</v>
      </c>
      <c r="P91" t="s">
        <v>22</v>
      </c>
      <c r="Q91" t="s">
        <v>818</v>
      </c>
      <c r="R91" t="s">
        <v>819</v>
      </c>
      <c r="S91" t="s">
        <v>820</v>
      </c>
    </row>
    <row r="92" spans="1:19" ht="17.25" x14ac:dyDescent="0.3">
      <c r="A92" t="s">
        <v>821</v>
      </c>
      <c r="B92" t="s">
        <v>822</v>
      </c>
      <c r="C92" t="s">
        <v>12861</v>
      </c>
      <c r="D92" s="3">
        <v>269</v>
      </c>
      <c r="E92" s="3">
        <v>800</v>
      </c>
      <c r="F92" s="4" t="str" cm="1">
        <f t="array" ref="F92">_xlfn.IFS(D92&lt;1000.01,"$0.01-$1,000",D92&lt;25000.01,"$1,000.01-$25,000",D92&lt;50000.01,"$50.000.01-$100,000",D92&lt;100000.01,"$100,000.01-$150,000")</f>
        <v>$0.01-$1,000</v>
      </c>
      <c r="G92" s="1">
        <v>0.66</v>
      </c>
      <c r="H92">
        <v>3.6</v>
      </c>
      <c r="I92" s="3">
        <f t="shared" si="2"/>
        <v>8107200</v>
      </c>
      <c r="J92">
        <f t="shared" si="3"/>
        <v>8</v>
      </c>
      <c r="K92" s="2">
        <v>10134</v>
      </c>
      <c r="L92" t="s">
        <v>823</v>
      </c>
      <c r="M92" t="s">
        <v>824</v>
      </c>
      <c r="N92" t="s">
        <v>825</v>
      </c>
      <c r="O92" t="s">
        <v>826</v>
      </c>
      <c r="P92" t="s">
        <v>827</v>
      </c>
      <c r="Q92" t="s">
        <v>828</v>
      </c>
      <c r="R92" t="s">
        <v>829</v>
      </c>
      <c r="S92" t="s">
        <v>830</v>
      </c>
    </row>
    <row r="93" spans="1:19" ht="17.25" x14ac:dyDescent="0.3">
      <c r="A93" t="s">
        <v>831</v>
      </c>
      <c r="B93" t="s">
        <v>832</v>
      </c>
      <c r="C93" t="s">
        <v>12862</v>
      </c>
      <c r="D93" s="3">
        <v>24999</v>
      </c>
      <c r="E93" s="3">
        <v>31999</v>
      </c>
      <c r="F93" s="4" t="str" cm="1">
        <f t="array" ref="F93">_xlfn.IFS(D93&lt;1000.01,"$0.01-$1,000",D93&lt;25000.01,"$1,000.01-$25,000",D93&lt;50000.01,"$50.000.01-$100,000",D93&lt;100000.01,"$100,000.01-$150,000")</f>
        <v>$1,000.01-$25,000</v>
      </c>
      <c r="G93" s="1">
        <v>0.22</v>
      </c>
      <c r="H93">
        <v>4.2</v>
      </c>
      <c r="I93" s="3">
        <f t="shared" si="2"/>
        <v>1116733101</v>
      </c>
      <c r="J93">
        <f t="shared" si="3"/>
        <v>8</v>
      </c>
      <c r="K93" s="2">
        <v>34899</v>
      </c>
      <c r="L93" t="s">
        <v>833</v>
      </c>
      <c r="M93" t="s">
        <v>261</v>
      </c>
      <c r="N93" t="s">
        <v>262</v>
      </c>
      <c r="O93" t="s">
        <v>263</v>
      </c>
      <c r="P93" t="s">
        <v>264</v>
      </c>
      <c r="Q93" t="s">
        <v>265</v>
      </c>
      <c r="R93" t="s">
        <v>834</v>
      </c>
      <c r="S93" t="s">
        <v>835</v>
      </c>
    </row>
    <row r="94" spans="1:19" ht="17.25" x14ac:dyDescent="0.3">
      <c r="A94" t="s">
        <v>836</v>
      </c>
      <c r="B94" t="s">
        <v>837</v>
      </c>
      <c r="C94" t="s">
        <v>12861</v>
      </c>
      <c r="D94" s="3">
        <v>299</v>
      </c>
      <c r="E94" s="3">
        <v>699</v>
      </c>
      <c r="F94" s="4" t="str" cm="1">
        <f t="array" ref="F94">_xlfn.IFS(D94&lt;1000.01,"$0.01-$1,000",D94&lt;25000.01,"$1,000.01-$25,000",D94&lt;50000.01,"$50.000.01-$100,000",D94&lt;100000.01,"$100,000.01-$150,000")</f>
        <v>$0.01-$1,000</v>
      </c>
      <c r="G94" s="1">
        <v>0.56999999999999995</v>
      </c>
      <c r="H94">
        <v>4.2</v>
      </c>
      <c r="I94" s="3">
        <f t="shared" si="2"/>
        <v>65959737</v>
      </c>
      <c r="J94">
        <f t="shared" si="3"/>
        <v>8</v>
      </c>
      <c r="K94" s="2">
        <v>94363</v>
      </c>
      <c r="L94" t="s">
        <v>48</v>
      </c>
      <c r="M94" t="s">
        <v>49</v>
      </c>
      <c r="N94" t="s">
        <v>50</v>
      </c>
      <c r="O94" t="s">
        <v>51</v>
      </c>
      <c r="P94" t="s">
        <v>52</v>
      </c>
      <c r="Q94" t="s">
        <v>53</v>
      </c>
      <c r="R94" t="s">
        <v>838</v>
      </c>
      <c r="S94" t="s">
        <v>839</v>
      </c>
    </row>
    <row r="95" spans="1:19" ht="17.25" x14ac:dyDescent="0.3">
      <c r="A95" t="s">
        <v>840</v>
      </c>
      <c r="B95" t="s">
        <v>841</v>
      </c>
      <c r="C95" t="s">
        <v>12861</v>
      </c>
      <c r="D95" s="3">
        <v>199</v>
      </c>
      <c r="E95" s="3">
        <v>999</v>
      </c>
      <c r="F95" s="4" t="str" cm="1">
        <f t="array" ref="F95">_xlfn.IFS(D95&lt;1000.01,"$0.01-$1,000",D95&lt;25000.01,"$1,000.01-$25,000",D95&lt;50000.01,"$50.000.01-$100,000",D95&lt;100000.01,"$100,000.01-$150,000")</f>
        <v>$0.01-$1,000</v>
      </c>
      <c r="G95" s="1">
        <v>0.8</v>
      </c>
      <c r="H95">
        <v>4.0999999999999996</v>
      </c>
      <c r="I95" s="3">
        <f t="shared" si="2"/>
        <v>424575</v>
      </c>
      <c r="J95">
        <f t="shared" si="3"/>
        <v>8</v>
      </c>
      <c r="K95" s="2">
        <v>425</v>
      </c>
      <c r="L95" t="s">
        <v>842</v>
      </c>
      <c r="M95" t="s">
        <v>843</v>
      </c>
      <c r="N95" t="s">
        <v>844</v>
      </c>
      <c r="O95" t="s">
        <v>845</v>
      </c>
      <c r="P95" t="s">
        <v>846</v>
      </c>
      <c r="Q95" t="s">
        <v>847</v>
      </c>
      <c r="R95" t="s">
        <v>848</v>
      </c>
      <c r="S95" t="s">
        <v>849</v>
      </c>
    </row>
    <row r="96" spans="1:19" ht="17.25" x14ac:dyDescent="0.3">
      <c r="A96" t="s">
        <v>850</v>
      </c>
      <c r="B96" t="s">
        <v>851</v>
      </c>
      <c r="C96" t="s">
        <v>12862</v>
      </c>
      <c r="D96" s="3">
        <v>18990</v>
      </c>
      <c r="E96" s="3">
        <v>40990</v>
      </c>
      <c r="F96" s="4" t="str" cm="1">
        <f t="array" ref="F96">_xlfn.IFS(D96&lt;1000.01,"$0.01-$1,000",D96&lt;25000.01,"$1,000.01-$25,000",D96&lt;50000.01,"$50.000.01-$100,000",D96&lt;100000.01,"$100,000.01-$150,000")</f>
        <v>$1,000.01-$25,000</v>
      </c>
      <c r="G96" s="1">
        <v>0.54</v>
      </c>
      <c r="H96">
        <v>4.2</v>
      </c>
      <c r="I96" s="3">
        <f t="shared" si="2"/>
        <v>272952410</v>
      </c>
      <c r="J96">
        <f t="shared" si="3"/>
        <v>8</v>
      </c>
      <c r="K96" s="2">
        <v>6659</v>
      </c>
      <c r="L96" t="s">
        <v>852</v>
      </c>
      <c r="M96" t="s">
        <v>853</v>
      </c>
      <c r="N96" t="s">
        <v>854</v>
      </c>
      <c r="O96" t="s">
        <v>855</v>
      </c>
      <c r="P96" t="s">
        <v>856</v>
      </c>
      <c r="Q96" t="s">
        <v>857</v>
      </c>
      <c r="R96" t="s">
        <v>858</v>
      </c>
      <c r="S96" t="s">
        <v>859</v>
      </c>
    </row>
    <row r="97" spans="1:19" ht="17.25" x14ac:dyDescent="0.3">
      <c r="A97" t="s">
        <v>860</v>
      </c>
      <c r="B97" t="s">
        <v>861</v>
      </c>
      <c r="C97" t="s">
        <v>12861</v>
      </c>
      <c r="D97" s="3">
        <v>290</v>
      </c>
      <c r="E97" s="3">
        <v>349</v>
      </c>
      <c r="F97" s="4" t="str" cm="1">
        <f t="array" ref="F97">_xlfn.IFS(D97&lt;1000.01,"$0.01-$1,000",D97&lt;25000.01,"$1,000.01-$25,000",D97&lt;50000.01,"$50.000.01-$100,000",D97&lt;100000.01,"$100,000.01-$150,000")</f>
        <v>$0.01-$1,000</v>
      </c>
      <c r="G97" s="1">
        <v>0.17</v>
      </c>
      <c r="H97">
        <v>3.7</v>
      </c>
      <c r="I97" s="3">
        <f t="shared" si="2"/>
        <v>689973</v>
      </c>
      <c r="J97">
        <f t="shared" si="3"/>
        <v>8</v>
      </c>
      <c r="K97" s="2">
        <v>1977</v>
      </c>
      <c r="L97" t="s">
        <v>862</v>
      </c>
      <c r="M97" t="s">
        <v>863</v>
      </c>
      <c r="N97" t="s">
        <v>864</v>
      </c>
      <c r="O97" t="s">
        <v>865</v>
      </c>
      <c r="P97" t="s">
        <v>866</v>
      </c>
      <c r="Q97" t="s">
        <v>867</v>
      </c>
      <c r="R97" t="s">
        <v>868</v>
      </c>
      <c r="S97" t="s">
        <v>869</v>
      </c>
    </row>
    <row r="98" spans="1:19" ht="17.25" x14ac:dyDescent="0.3">
      <c r="A98" t="s">
        <v>870</v>
      </c>
      <c r="B98" t="s">
        <v>871</v>
      </c>
      <c r="C98" t="s">
        <v>12862</v>
      </c>
      <c r="D98" s="3">
        <v>249</v>
      </c>
      <c r="E98" s="3">
        <v>799</v>
      </c>
      <c r="F98" s="4" t="str" cm="1">
        <f t="array" ref="F98">_xlfn.IFS(D98&lt;1000.01,"$0.01-$1,000",D98&lt;25000.01,"$1,000.01-$25,000",D98&lt;50000.01,"$50.000.01-$100,000",D98&lt;100000.01,"$100,000.01-$150,000")</f>
        <v>$0.01-$1,000</v>
      </c>
      <c r="G98" s="1">
        <v>0.69</v>
      </c>
      <c r="H98">
        <v>3.8</v>
      </c>
      <c r="I98" s="3">
        <f t="shared" si="2"/>
        <v>862121</v>
      </c>
      <c r="J98">
        <f t="shared" si="3"/>
        <v>8</v>
      </c>
      <c r="K98" s="2">
        <v>1079</v>
      </c>
      <c r="L98" t="s">
        <v>872</v>
      </c>
      <c r="M98" t="s">
        <v>873</v>
      </c>
      <c r="N98" t="s">
        <v>874</v>
      </c>
      <c r="O98" t="s">
        <v>875</v>
      </c>
      <c r="P98" t="s">
        <v>876</v>
      </c>
      <c r="Q98" t="s">
        <v>877</v>
      </c>
      <c r="R98" t="s">
        <v>878</v>
      </c>
      <c r="S98" t="s">
        <v>879</v>
      </c>
    </row>
    <row r="99" spans="1:19" ht="17.25" x14ac:dyDescent="0.3">
      <c r="A99" t="s">
        <v>880</v>
      </c>
      <c r="B99" t="s">
        <v>881</v>
      </c>
      <c r="C99" t="s">
        <v>12861</v>
      </c>
      <c r="D99" s="3">
        <v>345</v>
      </c>
      <c r="E99" s="3">
        <v>999</v>
      </c>
      <c r="F99" s="4" t="str" cm="1">
        <f t="array" ref="F99">_xlfn.IFS(D99&lt;1000.01,"$0.01-$1,000",D99&lt;25000.01,"$1,000.01-$25,000",D99&lt;50000.01,"$50.000.01-$100,000",D99&lt;100000.01,"$100,000.01-$150,000")</f>
        <v>$0.01-$1,000</v>
      </c>
      <c r="G99" s="1">
        <v>0.65</v>
      </c>
      <c r="H99">
        <v>3.7</v>
      </c>
      <c r="I99" s="3">
        <f t="shared" si="2"/>
        <v>1095903</v>
      </c>
      <c r="J99">
        <f t="shared" si="3"/>
        <v>8</v>
      </c>
      <c r="K99" s="2">
        <v>1097</v>
      </c>
      <c r="L99" t="s">
        <v>882</v>
      </c>
      <c r="M99" t="s">
        <v>883</v>
      </c>
      <c r="N99" t="s">
        <v>884</v>
      </c>
      <c r="O99" t="s">
        <v>885</v>
      </c>
      <c r="P99" t="s">
        <v>886</v>
      </c>
      <c r="Q99" t="s">
        <v>887</v>
      </c>
      <c r="R99" t="s">
        <v>888</v>
      </c>
      <c r="S99" t="s">
        <v>889</v>
      </c>
    </row>
    <row r="100" spans="1:19" ht="17.25" x14ac:dyDescent="0.3">
      <c r="A100" t="s">
        <v>890</v>
      </c>
      <c r="B100" t="s">
        <v>891</v>
      </c>
      <c r="C100" t="s">
        <v>12861</v>
      </c>
      <c r="D100" s="3">
        <v>1099</v>
      </c>
      <c r="E100" s="3">
        <v>1899</v>
      </c>
      <c r="F100" s="4" t="str" cm="1">
        <f t="array" ref="F100">_xlfn.IFS(D100&lt;1000.01,"$0.01-$1,000",D100&lt;25000.01,"$1,000.01-$25,000",D100&lt;50000.01,"$50.000.01-$100,000",D100&lt;100000.01,"$100,000.01-$150,000")</f>
        <v>$1,000.01-$25,000</v>
      </c>
      <c r="G100" s="1">
        <v>0.42</v>
      </c>
      <c r="H100">
        <v>4.5</v>
      </c>
      <c r="I100" s="3">
        <f t="shared" si="2"/>
        <v>42575580</v>
      </c>
      <c r="J100">
        <f t="shared" si="3"/>
        <v>8</v>
      </c>
      <c r="K100" s="2">
        <v>22420</v>
      </c>
      <c r="L100" t="s">
        <v>892</v>
      </c>
      <c r="M100" t="s">
        <v>893</v>
      </c>
      <c r="N100" t="s">
        <v>894</v>
      </c>
      <c r="O100" t="s">
        <v>895</v>
      </c>
      <c r="P100" t="s">
        <v>896</v>
      </c>
      <c r="Q100" t="s">
        <v>897</v>
      </c>
      <c r="R100" t="s">
        <v>898</v>
      </c>
      <c r="S100" t="s">
        <v>899</v>
      </c>
    </row>
    <row r="101" spans="1:19" ht="17.25" x14ac:dyDescent="0.3">
      <c r="A101" t="s">
        <v>900</v>
      </c>
      <c r="B101" t="s">
        <v>901</v>
      </c>
      <c r="C101" t="s">
        <v>12861</v>
      </c>
      <c r="D101" s="3">
        <v>719</v>
      </c>
      <c r="E101" s="3">
        <v>1499</v>
      </c>
      <c r="F101" s="4" t="str" cm="1">
        <f t="array" ref="F101">_xlfn.IFS(D101&lt;1000.01,"$0.01-$1,000",D101&lt;25000.01,"$1,000.01-$25,000",D101&lt;50000.01,"$50.000.01-$100,000",D101&lt;100000.01,"$100,000.01-$150,000")</f>
        <v>$0.01-$1,000</v>
      </c>
      <c r="G101" s="1">
        <v>0.52</v>
      </c>
      <c r="H101">
        <v>4.0999999999999996</v>
      </c>
      <c r="I101" s="3">
        <f t="shared" si="2"/>
        <v>1566455</v>
      </c>
      <c r="J101">
        <f t="shared" si="3"/>
        <v>8</v>
      </c>
      <c r="K101" s="2">
        <v>1045</v>
      </c>
      <c r="L101" t="s">
        <v>902</v>
      </c>
      <c r="M101" t="s">
        <v>903</v>
      </c>
      <c r="N101" t="s">
        <v>904</v>
      </c>
      <c r="O101" t="s">
        <v>905</v>
      </c>
      <c r="P101" t="s">
        <v>906</v>
      </c>
      <c r="Q101" t="s">
        <v>907</v>
      </c>
      <c r="R101" t="s">
        <v>908</v>
      </c>
      <c r="S101" t="s">
        <v>909</v>
      </c>
    </row>
    <row r="102" spans="1:19" ht="17.25" x14ac:dyDescent="0.3">
      <c r="A102" t="s">
        <v>910</v>
      </c>
      <c r="B102" t="s">
        <v>911</v>
      </c>
      <c r="C102" t="s">
        <v>12862</v>
      </c>
      <c r="D102" s="3">
        <v>349</v>
      </c>
      <c r="E102" s="3">
        <v>1499</v>
      </c>
      <c r="F102" s="4" t="str" cm="1">
        <f t="array" ref="F102">_xlfn.IFS(D102&lt;1000.01,"$0.01-$1,000",D102&lt;25000.01,"$1,000.01-$25,000",D102&lt;50000.01,"$50.000.01-$100,000",D102&lt;100000.01,"$100,000.01-$150,000")</f>
        <v>$0.01-$1,000</v>
      </c>
      <c r="G102" s="1">
        <v>0.77</v>
      </c>
      <c r="H102">
        <v>4.3</v>
      </c>
      <c r="I102" s="3">
        <f t="shared" si="2"/>
        <v>6213355</v>
      </c>
      <c r="J102">
        <f t="shared" si="3"/>
        <v>8</v>
      </c>
      <c r="K102" s="2">
        <v>4145</v>
      </c>
      <c r="L102" t="s">
        <v>912</v>
      </c>
      <c r="M102" t="s">
        <v>913</v>
      </c>
      <c r="N102" t="s">
        <v>914</v>
      </c>
      <c r="O102" t="s">
        <v>915</v>
      </c>
      <c r="P102" t="s">
        <v>916</v>
      </c>
      <c r="Q102" t="s">
        <v>917</v>
      </c>
      <c r="R102" t="s">
        <v>918</v>
      </c>
      <c r="S102" t="s">
        <v>919</v>
      </c>
    </row>
    <row r="103" spans="1:19" ht="17.25" x14ac:dyDescent="0.3">
      <c r="A103" t="s">
        <v>920</v>
      </c>
      <c r="B103" t="s">
        <v>921</v>
      </c>
      <c r="C103" t="s">
        <v>12861</v>
      </c>
      <c r="D103" s="3">
        <v>849</v>
      </c>
      <c r="E103" s="3">
        <v>1809</v>
      </c>
      <c r="F103" s="4" t="str" cm="1">
        <f t="array" ref="F103">_xlfn.IFS(D103&lt;1000.01,"$0.01-$1,000",D103&lt;25000.01,"$1,000.01-$25,000",D103&lt;50000.01,"$50.000.01-$100,000",D103&lt;100000.01,"$100,000.01-$150,000")</f>
        <v>$0.01-$1,000</v>
      </c>
      <c r="G103" s="1">
        <v>0.53</v>
      </c>
      <c r="H103">
        <v>4.3</v>
      </c>
      <c r="I103" s="3">
        <f t="shared" si="2"/>
        <v>11843523</v>
      </c>
      <c r="J103">
        <f t="shared" si="3"/>
        <v>8</v>
      </c>
      <c r="K103" s="2">
        <v>6547</v>
      </c>
      <c r="L103" t="s">
        <v>493</v>
      </c>
      <c r="M103" t="s">
        <v>922</v>
      </c>
      <c r="N103" t="s">
        <v>923</v>
      </c>
      <c r="O103" t="s">
        <v>924</v>
      </c>
      <c r="P103" t="s">
        <v>925</v>
      </c>
      <c r="Q103" t="s">
        <v>926</v>
      </c>
      <c r="R103" t="s">
        <v>499</v>
      </c>
      <c r="S103" t="s">
        <v>927</v>
      </c>
    </row>
    <row r="104" spans="1:19" ht="17.25" x14ac:dyDescent="0.3">
      <c r="A104" t="s">
        <v>928</v>
      </c>
      <c r="B104" t="s">
        <v>929</v>
      </c>
      <c r="C104" t="s">
        <v>12862</v>
      </c>
      <c r="D104" s="3">
        <v>299</v>
      </c>
      <c r="E104" s="3">
        <v>899</v>
      </c>
      <c r="F104" s="4" t="str" cm="1">
        <f t="array" ref="F104">_xlfn.IFS(D104&lt;1000.01,"$0.01-$1,000",D104&lt;25000.01,"$1,000.01-$25,000",D104&lt;50000.01,"$50.000.01-$100,000",D104&lt;100000.01,"$100,000.01-$150,000")</f>
        <v>$0.01-$1,000</v>
      </c>
      <c r="G104" s="1">
        <v>0.67</v>
      </c>
      <c r="H104">
        <v>4</v>
      </c>
      <c r="I104" s="3">
        <f t="shared" si="2"/>
        <v>1427612</v>
      </c>
      <c r="J104">
        <f t="shared" si="3"/>
        <v>8</v>
      </c>
      <c r="K104" s="2">
        <v>1588</v>
      </c>
      <c r="L104" t="s">
        <v>930</v>
      </c>
      <c r="M104" t="s">
        <v>931</v>
      </c>
      <c r="N104" t="s">
        <v>932</v>
      </c>
      <c r="O104" t="s">
        <v>933</v>
      </c>
      <c r="P104" t="s">
        <v>934</v>
      </c>
      <c r="Q104" t="s">
        <v>935</v>
      </c>
      <c r="R104" t="s">
        <v>936</v>
      </c>
      <c r="S104" t="s">
        <v>937</v>
      </c>
    </row>
    <row r="105" spans="1:19" ht="17.25" x14ac:dyDescent="0.3">
      <c r="A105" t="s">
        <v>938</v>
      </c>
      <c r="B105" t="s">
        <v>939</v>
      </c>
      <c r="C105" t="s">
        <v>12862</v>
      </c>
      <c r="D105" s="3">
        <v>21999</v>
      </c>
      <c r="E105" s="3">
        <v>29999</v>
      </c>
      <c r="F105" s="4" t="str" cm="1">
        <f t="array" ref="F105">_xlfn.IFS(D105&lt;1000.01,"$0.01-$1,000",D105&lt;25000.01,"$1,000.01-$25,000",D105&lt;50000.01,"$50.000.01-$100,000",D105&lt;100000.01,"$100,000.01-$150,000")</f>
        <v>$1,000.01-$25,000</v>
      </c>
      <c r="G105" s="1">
        <v>0.27</v>
      </c>
      <c r="H105">
        <v>4.2</v>
      </c>
      <c r="I105" s="3">
        <f t="shared" si="2"/>
        <v>985167160</v>
      </c>
      <c r="J105">
        <f t="shared" si="3"/>
        <v>8</v>
      </c>
      <c r="K105" s="2">
        <v>32840</v>
      </c>
      <c r="L105" t="s">
        <v>940</v>
      </c>
      <c r="M105" t="s">
        <v>167</v>
      </c>
      <c r="N105" t="s">
        <v>168</v>
      </c>
      <c r="O105" t="s">
        <v>169</v>
      </c>
      <c r="P105" t="s">
        <v>170</v>
      </c>
      <c r="Q105" t="s">
        <v>941</v>
      </c>
      <c r="R105" t="s">
        <v>942</v>
      </c>
      <c r="S105" t="s">
        <v>943</v>
      </c>
    </row>
    <row r="106" spans="1:19" ht="17.25" x14ac:dyDescent="0.3">
      <c r="A106" t="s">
        <v>944</v>
      </c>
      <c r="B106" t="s">
        <v>945</v>
      </c>
      <c r="C106" t="s">
        <v>12861</v>
      </c>
      <c r="D106" s="3">
        <v>349</v>
      </c>
      <c r="E106" s="3">
        <v>999</v>
      </c>
      <c r="F106" s="4" t="str" cm="1">
        <f t="array" ref="F106">_xlfn.IFS(D106&lt;1000.01,"$0.01-$1,000",D106&lt;25000.01,"$1,000.01-$25,000",D106&lt;50000.01,"$50.000.01-$100,000",D106&lt;100000.01,"$100,000.01-$150,000")</f>
        <v>$0.01-$1,000</v>
      </c>
      <c r="G106" s="1">
        <v>0.65</v>
      </c>
      <c r="H106">
        <v>4.2</v>
      </c>
      <c r="I106" s="3">
        <f t="shared" si="2"/>
        <v>13106880</v>
      </c>
      <c r="J106">
        <f t="shared" si="3"/>
        <v>8</v>
      </c>
      <c r="K106" s="2">
        <v>13120</v>
      </c>
      <c r="L106" t="s">
        <v>946</v>
      </c>
      <c r="M106" t="s">
        <v>947</v>
      </c>
      <c r="N106" t="s">
        <v>948</v>
      </c>
      <c r="O106" t="s">
        <v>949</v>
      </c>
      <c r="P106" t="s">
        <v>950</v>
      </c>
      <c r="Q106" t="s">
        <v>951</v>
      </c>
      <c r="R106" t="s">
        <v>952</v>
      </c>
      <c r="S106" t="s">
        <v>953</v>
      </c>
    </row>
    <row r="107" spans="1:19" ht="17.25" x14ac:dyDescent="0.3">
      <c r="A107" t="s">
        <v>954</v>
      </c>
      <c r="B107" t="s">
        <v>955</v>
      </c>
      <c r="C107" t="s">
        <v>12861</v>
      </c>
      <c r="D107" s="3">
        <v>399</v>
      </c>
      <c r="E107" s="3">
        <v>999</v>
      </c>
      <c r="F107" s="4" t="str" cm="1">
        <f t="array" ref="F107">_xlfn.IFS(D107&lt;1000.01,"$0.01-$1,000",D107&lt;25000.01,"$1,000.01-$25,000",D107&lt;50000.01,"$50.000.01-$100,000",D107&lt;100000.01,"$100,000.01-$150,000")</f>
        <v>$0.01-$1,000</v>
      </c>
      <c r="G107" s="1">
        <v>0.6</v>
      </c>
      <c r="H107">
        <v>4.3</v>
      </c>
      <c r="I107" s="3">
        <f t="shared" si="2"/>
        <v>2803194</v>
      </c>
      <c r="J107">
        <f t="shared" si="3"/>
        <v>8</v>
      </c>
      <c r="K107" s="2">
        <v>2806</v>
      </c>
      <c r="L107" t="s">
        <v>956</v>
      </c>
      <c r="M107" t="s">
        <v>957</v>
      </c>
      <c r="N107" t="s">
        <v>958</v>
      </c>
      <c r="O107" t="s">
        <v>959</v>
      </c>
      <c r="P107" t="s">
        <v>960</v>
      </c>
      <c r="Q107" t="s">
        <v>961</v>
      </c>
      <c r="R107" t="s">
        <v>962</v>
      </c>
      <c r="S107" t="s">
        <v>963</v>
      </c>
    </row>
    <row r="108" spans="1:19" ht="17.25" x14ac:dyDescent="0.3">
      <c r="A108" t="s">
        <v>964</v>
      </c>
      <c r="B108" t="s">
        <v>965</v>
      </c>
      <c r="C108" t="s">
        <v>12861</v>
      </c>
      <c r="D108" s="3">
        <v>449</v>
      </c>
      <c r="E108" s="3">
        <v>1299</v>
      </c>
      <c r="F108" s="4" t="str" cm="1">
        <f t="array" ref="F108">_xlfn.IFS(D108&lt;1000.01,"$0.01-$1,000",D108&lt;25000.01,"$1,000.01-$25,000",D108&lt;50000.01,"$50.000.01-$100,000",D108&lt;100000.01,"$100,000.01-$150,000")</f>
        <v>$0.01-$1,000</v>
      </c>
      <c r="G108" s="1">
        <v>0.65</v>
      </c>
      <c r="H108">
        <v>4.2</v>
      </c>
      <c r="I108" s="3">
        <f t="shared" si="2"/>
        <v>31525431</v>
      </c>
      <c r="J108">
        <f t="shared" si="3"/>
        <v>8</v>
      </c>
      <c r="K108" s="2">
        <v>24269</v>
      </c>
      <c r="L108" t="s">
        <v>966</v>
      </c>
      <c r="M108" t="s">
        <v>19</v>
      </c>
      <c r="N108" t="s">
        <v>20</v>
      </c>
      <c r="O108" t="s">
        <v>21</v>
      </c>
      <c r="P108" t="s">
        <v>22</v>
      </c>
      <c r="Q108" t="s">
        <v>23</v>
      </c>
      <c r="R108" t="s">
        <v>24</v>
      </c>
      <c r="S108" t="s">
        <v>967</v>
      </c>
    </row>
    <row r="109" spans="1:19" ht="17.25" x14ac:dyDescent="0.3">
      <c r="A109" t="s">
        <v>968</v>
      </c>
      <c r="B109" t="s">
        <v>969</v>
      </c>
      <c r="C109" t="s">
        <v>12861</v>
      </c>
      <c r="D109" s="3">
        <v>299</v>
      </c>
      <c r="E109" s="3">
        <v>999</v>
      </c>
      <c r="F109" s="4" t="str" cm="1">
        <f t="array" ref="F109">_xlfn.IFS(D109&lt;1000.01,"$0.01-$1,000",D109&lt;25000.01,"$1,000.01-$25,000",D109&lt;50000.01,"$50.000.01-$100,000",D109&lt;100000.01,"$100,000.01-$150,000")</f>
        <v>$0.01-$1,000</v>
      </c>
      <c r="G109" s="1">
        <v>0.7</v>
      </c>
      <c r="H109">
        <v>4.3</v>
      </c>
      <c r="I109" s="3">
        <f t="shared" si="2"/>
        <v>765234</v>
      </c>
      <c r="J109">
        <f t="shared" si="3"/>
        <v>8</v>
      </c>
      <c r="K109" s="2">
        <v>766</v>
      </c>
      <c r="L109" t="s">
        <v>970</v>
      </c>
      <c r="M109" t="s">
        <v>971</v>
      </c>
      <c r="N109" t="s">
        <v>972</v>
      </c>
      <c r="O109" t="s">
        <v>973</v>
      </c>
      <c r="P109" t="s">
        <v>974</v>
      </c>
      <c r="Q109" t="s">
        <v>975</v>
      </c>
      <c r="R109" t="s">
        <v>976</v>
      </c>
      <c r="S109" t="s">
        <v>977</v>
      </c>
    </row>
    <row r="110" spans="1:19" ht="17.25" x14ac:dyDescent="0.3">
      <c r="A110" t="s">
        <v>978</v>
      </c>
      <c r="B110" t="s">
        <v>979</v>
      </c>
      <c r="C110" t="s">
        <v>12862</v>
      </c>
      <c r="D110" s="3">
        <v>37999</v>
      </c>
      <c r="E110" s="3">
        <v>65000</v>
      </c>
      <c r="F110" s="4" t="str" cm="1">
        <f t="array" ref="F110">_xlfn.IFS(D110&lt;1000.01,"$0.01-$1,000",D110&lt;25000.01,"$1,000.01-$25,000",D110&lt;50000.01,"$50.000.01-$100,000",D110&lt;100000.01,"$100,000.01-$150,000")</f>
        <v>$50.000.01-$100,000</v>
      </c>
      <c r="G110" s="1">
        <v>0.42</v>
      </c>
      <c r="H110">
        <v>4.3</v>
      </c>
      <c r="I110" s="3">
        <f t="shared" si="2"/>
        <v>233155000</v>
      </c>
      <c r="J110">
        <f t="shared" si="3"/>
        <v>8</v>
      </c>
      <c r="K110" s="2">
        <v>3587</v>
      </c>
      <c r="L110" t="s">
        <v>980</v>
      </c>
      <c r="M110" t="s">
        <v>981</v>
      </c>
      <c r="N110" t="s">
        <v>982</v>
      </c>
      <c r="O110" t="s">
        <v>983</v>
      </c>
      <c r="P110" t="s">
        <v>984</v>
      </c>
      <c r="Q110" t="s">
        <v>985</v>
      </c>
      <c r="R110" t="s">
        <v>986</v>
      </c>
      <c r="S110" t="s">
        <v>987</v>
      </c>
    </row>
    <row r="111" spans="1:19" ht="17.25" x14ac:dyDescent="0.3">
      <c r="A111" t="s">
        <v>988</v>
      </c>
      <c r="B111" t="s">
        <v>989</v>
      </c>
      <c r="C111" t="s">
        <v>12861</v>
      </c>
      <c r="D111" s="3">
        <v>99</v>
      </c>
      <c r="E111" s="3">
        <v>800</v>
      </c>
      <c r="F111" s="4" t="str" cm="1">
        <f t="array" ref="F111">_xlfn.IFS(D111&lt;1000.01,"$0.01-$1,000",D111&lt;25000.01,"$1,000.01-$25,000",D111&lt;50000.01,"$50.000.01-$100,000",D111&lt;100000.01,"$100,000.01-$150,000")</f>
        <v>$0.01-$1,000</v>
      </c>
      <c r="G111" s="1">
        <v>0.88</v>
      </c>
      <c r="H111">
        <v>3.9</v>
      </c>
      <c r="I111" s="3">
        <f t="shared" si="2"/>
        <v>19896800</v>
      </c>
      <c r="J111">
        <f t="shared" si="3"/>
        <v>8</v>
      </c>
      <c r="K111" s="2">
        <v>24871</v>
      </c>
      <c r="L111" t="s">
        <v>990</v>
      </c>
      <c r="M111" t="s">
        <v>68</v>
      </c>
      <c r="N111" t="s">
        <v>69</v>
      </c>
      <c r="O111" t="s">
        <v>70</v>
      </c>
      <c r="P111" t="s">
        <v>71</v>
      </c>
      <c r="Q111" t="s">
        <v>991</v>
      </c>
      <c r="R111" t="s">
        <v>992</v>
      </c>
      <c r="S111" t="s">
        <v>993</v>
      </c>
    </row>
    <row r="112" spans="1:19" ht="17.25" x14ac:dyDescent="0.3">
      <c r="A112" t="s">
        <v>994</v>
      </c>
      <c r="B112" t="s">
        <v>995</v>
      </c>
      <c r="C112" t="s">
        <v>12862</v>
      </c>
      <c r="D112" s="3">
        <v>7390</v>
      </c>
      <c r="E112" s="3">
        <v>20000</v>
      </c>
      <c r="F112" s="4" t="str" cm="1">
        <f t="array" ref="F112">_xlfn.IFS(D112&lt;1000.01,"$0.01-$1,000",D112&lt;25000.01,"$1,000.01-$25,000",D112&lt;50000.01,"$50.000.01-$100,000",D112&lt;100000.01,"$100,000.01-$150,000")</f>
        <v>$1,000.01-$25,000</v>
      </c>
      <c r="G112" s="1">
        <v>0.63</v>
      </c>
      <c r="H112">
        <v>4.0999999999999996</v>
      </c>
      <c r="I112" s="3">
        <f t="shared" si="2"/>
        <v>51620000</v>
      </c>
      <c r="J112">
        <f t="shared" si="3"/>
        <v>8</v>
      </c>
      <c r="K112" s="2">
        <v>2581</v>
      </c>
      <c r="L112" t="s">
        <v>996</v>
      </c>
      <c r="M112" t="s">
        <v>997</v>
      </c>
      <c r="N112" t="s">
        <v>998</v>
      </c>
      <c r="O112" t="s">
        <v>999</v>
      </c>
      <c r="P112" t="s">
        <v>1000</v>
      </c>
      <c r="Q112" t="s">
        <v>1001</v>
      </c>
      <c r="R112" t="s">
        <v>1002</v>
      </c>
      <c r="S112" t="s">
        <v>1003</v>
      </c>
    </row>
    <row r="113" spans="1:19" ht="17.25" x14ac:dyDescent="0.3">
      <c r="A113" t="s">
        <v>1004</v>
      </c>
      <c r="B113" t="s">
        <v>1005</v>
      </c>
      <c r="C113" t="s">
        <v>12861</v>
      </c>
      <c r="D113" s="3">
        <v>273.10000000000002</v>
      </c>
      <c r="E113" s="3">
        <v>999</v>
      </c>
      <c r="F113" s="4" t="str" cm="1">
        <f t="array" ref="F113">_xlfn.IFS(D113&lt;1000.01,"$0.01-$1,000",D113&lt;25000.01,"$1,000.01-$25,000",D113&lt;50000.01,"$50.000.01-$100,000",D113&lt;100000.01,"$100,000.01-$150,000")</f>
        <v>$0.01-$1,000</v>
      </c>
      <c r="G113" s="1">
        <v>0.73</v>
      </c>
      <c r="H113">
        <v>4.3</v>
      </c>
      <c r="I113" s="3">
        <f t="shared" si="2"/>
        <v>20829150</v>
      </c>
      <c r="J113">
        <f t="shared" si="3"/>
        <v>8</v>
      </c>
      <c r="K113" s="2">
        <v>20850</v>
      </c>
      <c r="L113" t="s">
        <v>1006</v>
      </c>
      <c r="M113" t="s">
        <v>291</v>
      </c>
      <c r="N113" t="s">
        <v>292</v>
      </c>
      <c r="O113" t="s">
        <v>293</v>
      </c>
      <c r="P113" t="s">
        <v>294</v>
      </c>
      <c r="Q113" t="s">
        <v>295</v>
      </c>
      <c r="R113" t="s">
        <v>1007</v>
      </c>
      <c r="S113" t="s">
        <v>1008</v>
      </c>
    </row>
    <row r="114" spans="1:19" ht="17.25" x14ac:dyDescent="0.3">
      <c r="A114" t="s">
        <v>1009</v>
      </c>
      <c r="B114" t="s">
        <v>1010</v>
      </c>
      <c r="C114" t="s">
        <v>12862</v>
      </c>
      <c r="D114" s="3">
        <v>15990</v>
      </c>
      <c r="E114" s="3">
        <v>23990</v>
      </c>
      <c r="F114" s="4" t="str" cm="1">
        <f t="array" ref="F114">_xlfn.IFS(D114&lt;1000.01,"$0.01-$1,000",D114&lt;25000.01,"$1,000.01-$25,000",D114&lt;50000.01,"$50.000.01-$100,000",D114&lt;100000.01,"$100,000.01-$150,000")</f>
        <v>$1,000.01-$25,000</v>
      </c>
      <c r="G114" s="1">
        <v>0.33</v>
      </c>
      <c r="H114">
        <v>4.3</v>
      </c>
      <c r="I114" s="3">
        <f t="shared" si="2"/>
        <v>24829650</v>
      </c>
      <c r="J114">
        <f t="shared" si="3"/>
        <v>8</v>
      </c>
      <c r="K114" s="2">
        <v>1035</v>
      </c>
      <c r="L114" t="s">
        <v>1011</v>
      </c>
      <c r="M114" t="s">
        <v>1012</v>
      </c>
      <c r="N114" t="s">
        <v>1013</v>
      </c>
      <c r="O114" t="s">
        <v>1014</v>
      </c>
      <c r="P114" t="s">
        <v>1015</v>
      </c>
      <c r="Q114" t="s">
        <v>1016</v>
      </c>
      <c r="R114" t="s">
        <v>1017</v>
      </c>
      <c r="S114" t="s">
        <v>1018</v>
      </c>
    </row>
    <row r="115" spans="1:19" ht="17.25" x14ac:dyDescent="0.3">
      <c r="A115" t="s">
        <v>1019</v>
      </c>
      <c r="B115" t="s">
        <v>1020</v>
      </c>
      <c r="C115" t="s">
        <v>12861</v>
      </c>
      <c r="D115" s="3">
        <v>399</v>
      </c>
      <c r="E115" s="3">
        <v>999</v>
      </c>
      <c r="F115" s="4" t="str" cm="1">
        <f t="array" ref="F115">_xlfn.IFS(D115&lt;1000.01,"$0.01-$1,000",D115&lt;25000.01,"$1,000.01-$25,000",D115&lt;50000.01,"$50.000.01-$100,000",D115&lt;100000.01,"$100,000.01-$150,000")</f>
        <v>$0.01-$1,000</v>
      </c>
      <c r="G115" s="1">
        <v>0.6</v>
      </c>
      <c r="H115">
        <v>4.0999999999999996</v>
      </c>
      <c r="I115" s="3">
        <f t="shared" si="2"/>
        <v>1778220</v>
      </c>
      <c r="J115">
        <f t="shared" si="3"/>
        <v>8</v>
      </c>
      <c r="K115" s="2">
        <v>1780</v>
      </c>
      <c r="L115" t="s">
        <v>1021</v>
      </c>
      <c r="M115" t="s">
        <v>693</v>
      </c>
      <c r="N115" t="s">
        <v>694</v>
      </c>
      <c r="O115" t="s">
        <v>695</v>
      </c>
      <c r="P115" t="s">
        <v>696</v>
      </c>
      <c r="Q115" t="s">
        <v>697</v>
      </c>
      <c r="R115" t="s">
        <v>1022</v>
      </c>
      <c r="S115" t="s">
        <v>1023</v>
      </c>
    </row>
    <row r="116" spans="1:19" ht="17.25" x14ac:dyDescent="0.3">
      <c r="A116" t="s">
        <v>1024</v>
      </c>
      <c r="B116" t="s">
        <v>1025</v>
      </c>
      <c r="C116" t="s">
        <v>12862</v>
      </c>
      <c r="D116" s="3">
        <v>399</v>
      </c>
      <c r="E116" s="3">
        <v>1999</v>
      </c>
      <c r="F116" s="4" t="str" cm="1">
        <f t="array" ref="F116">_xlfn.IFS(D116&lt;1000.01,"$0.01-$1,000",D116&lt;25000.01,"$1,000.01-$25,000",D116&lt;50000.01,"$50.000.01-$100,000",D116&lt;100000.01,"$100,000.01-$150,000")</f>
        <v>$0.01-$1,000</v>
      </c>
      <c r="G116" s="1">
        <v>0.8</v>
      </c>
      <c r="H116">
        <v>4.5</v>
      </c>
      <c r="I116" s="3">
        <f t="shared" si="2"/>
        <v>1009495</v>
      </c>
      <c r="J116">
        <f t="shared" si="3"/>
        <v>8</v>
      </c>
      <c r="K116" s="2">
        <v>505</v>
      </c>
      <c r="L116" t="s">
        <v>1026</v>
      </c>
      <c r="M116" t="s">
        <v>1027</v>
      </c>
      <c r="N116" t="s">
        <v>1028</v>
      </c>
      <c r="O116" t="s">
        <v>1029</v>
      </c>
      <c r="P116" t="s">
        <v>1030</v>
      </c>
      <c r="Q116" t="s">
        <v>1031</v>
      </c>
      <c r="R116" t="s">
        <v>1032</v>
      </c>
      <c r="S116" t="s">
        <v>1033</v>
      </c>
    </row>
    <row r="117" spans="1:19" ht="17.25" x14ac:dyDescent="0.3">
      <c r="A117" t="s">
        <v>1034</v>
      </c>
      <c r="B117" t="s">
        <v>1035</v>
      </c>
      <c r="C117" t="s">
        <v>12861</v>
      </c>
      <c r="D117" s="3">
        <v>210</v>
      </c>
      <c r="E117" s="3">
        <v>399</v>
      </c>
      <c r="F117" s="4" t="str" cm="1">
        <f t="array" ref="F117">_xlfn.IFS(D117&lt;1000.01,"$0.01-$1,000",D117&lt;25000.01,"$1,000.01-$25,000",D117&lt;50000.01,"$50.000.01-$100,000",D117&lt;100000.01,"$100,000.01-$150,000")</f>
        <v>$0.01-$1,000</v>
      </c>
      <c r="G117" s="1">
        <v>0.47</v>
      </c>
      <c r="H117">
        <v>4.0999999999999996</v>
      </c>
      <c r="I117" s="3">
        <f t="shared" si="2"/>
        <v>685083</v>
      </c>
      <c r="J117">
        <f t="shared" si="3"/>
        <v>8</v>
      </c>
      <c r="K117" s="2">
        <v>1717</v>
      </c>
      <c r="L117" t="s">
        <v>1036</v>
      </c>
      <c r="M117" t="s">
        <v>1037</v>
      </c>
      <c r="N117" t="s">
        <v>1038</v>
      </c>
      <c r="O117" t="s">
        <v>1039</v>
      </c>
      <c r="P117" t="s">
        <v>1040</v>
      </c>
      <c r="Q117" t="s">
        <v>1041</v>
      </c>
      <c r="R117" t="s">
        <v>1042</v>
      </c>
      <c r="S117" t="s">
        <v>1043</v>
      </c>
    </row>
    <row r="118" spans="1:19" ht="17.25" x14ac:dyDescent="0.3">
      <c r="A118" t="s">
        <v>1044</v>
      </c>
      <c r="B118" t="s">
        <v>1045</v>
      </c>
      <c r="C118" t="s">
        <v>12862</v>
      </c>
      <c r="D118" s="3">
        <v>1299</v>
      </c>
      <c r="E118" s="3">
        <v>1999</v>
      </c>
      <c r="F118" s="4" t="str" cm="1">
        <f t="array" ref="F118">_xlfn.IFS(D118&lt;1000.01,"$0.01-$1,000",D118&lt;25000.01,"$1,000.01-$25,000",D118&lt;50000.01,"$50.000.01-$100,000",D118&lt;100000.01,"$100,000.01-$150,000")</f>
        <v>$1,000.01-$25,000</v>
      </c>
      <c r="G118" s="1">
        <v>0.35</v>
      </c>
      <c r="H118">
        <v>3.6</v>
      </c>
      <c r="I118" s="3">
        <f t="shared" si="2"/>
        <v>1179410</v>
      </c>
      <c r="J118">
        <f t="shared" si="3"/>
        <v>8</v>
      </c>
      <c r="K118" s="2">
        <v>590</v>
      </c>
      <c r="L118" t="s">
        <v>1046</v>
      </c>
      <c r="M118" t="s">
        <v>1047</v>
      </c>
      <c r="N118" t="s">
        <v>1048</v>
      </c>
      <c r="O118" t="s">
        <v>1049</v>
      </c>
      <c r="P118" t="s">
        <v>1050</v>
      </c>
      <c r="Q118" t="s">
        <v>1051</v>
      </c>
      <c r="R118" t="s">
        <v>1052</v>
      </c>
      <c r="S118" t="s">
        <v>1053</v>
      </c>
    </row>
    <row r="119" spans="1:19" ht="17.25" x14ac:dyDescent="0.3">
      <c r="A119" t="s">
        <v>1054</v>
      </c>
      <c r="B119" t="s">
        <v>1055</v>
      </c>
      <c r="C119" t="s">
        <v>12861</v>
      </c>
      <c r="D119" s="3">
        <v>347</v>
      </c>
      <c r="E119" s="3">
        <v>999</v>
      </c>
      <c r="F119" s="4" t="str" cm="1">
        <f t="array" ref="F119">_xlfn.IFS(D119&lt;1000.01,"$0.01-$1,000",D119&lt;25000.01,"$1,000.01-$25,000",D119&lt;50000.01,"$50.000.01-$100,000",D119&lt;100000.01,"$100,000.01-$150,000")</f>
        <v>$0.01-$1,000</v>
      </c>
      <c r="G119" s="1">
        <v>0.65</v>
      </c>
      <c r="H119">
        <v>3.5</v>
      </c>
      <c r="I119" s="3">
        <f t="shared" si="2"/>
        <v>1119879</v>
      </c>
      <c r="J119">
        <f t="shared" si="3"/>
        <v>8</v>
      </c>
      <c r="K119" s="2">
        <v>1121</v>
      </c>
      <c r="L119" t="s">
        <v>1056</v>
      </c>
      <c r="M119" t="s">
        <v>1057</v>
      </c>
      <c r="N119" t="s">
        <v>1058</v>
      </c>
      <c r="O119" t="s">
        <v>1059</v>
      </c>
      <c r="P119" t="s">
        <v>1060</v>
      </c>
      <c r="Q119" t="s">
        <v>1061</v>
      </c>
      <c r="R119" t="s">
        <v>1062</v>
      </c>
      <c r="S119" t="s">
        <v>1063</v>
      </c>
    </row>
    <row r="120" spans="1:19" ht="17.25" x14ac:dyDescent="0.3">
      <c r="A120" t="s">
        <v>1064</v>
      </c>
      <c r="B120" t="s">
        <v>1065</v>
      </c>
      <c r="C120" t="s">
        <v>12861</v>
      </c>
      <c r="D120" s="3">
        <v>149</v>
      </c>
      <c r="E120" s="3">
        <v>999</v>
      </c>
      <c r="F120" s="4" t="str" cm="1">
        <f t="array" ref="F120">_xlfn.IFS(D120&lt;1000.01,"$0.01-$1,000",D120&lt;25000.01,"$1,000.01-$25,000",D120&lt;50000.01,"$50.000.01-$100,000",D120&lt;100000.01,"$100,000.01-$150,000")</f>
        <v>$0.01-$1,000</v>
      </c>
      <c r="G120" s="1">
        <v>0.85</v>
      </c>
      <c r="H120">
        <v>4</v>
      </c>
      <c r="I120" s="3">
        <f t="shared" si="2"/>
        <v>1311687</v>
      </c>
      <c r="J120">
        <f t="shared" si="3"/>
        <v>8</v>
      </c>
      <c r="K120" s="2">
        <v>1313</v>
      </c>
      <c r="L120" t="s">
        <v>1066</v>
      </c>
      <c r="M120" t="s">
        <v>583</v>
      </c>
      <c r="N120" t="s">
        <v>584</v>
      </c>
      <c r="O120" t="s">
        <v>585</v>
      </c>
      <c r="P120" t="s">
        <v>586</v>
      </c>
      <c r="Q120" t="s">
        <v>587</v>
      </c>
      <c r="R120" t="s">
        <v>1067</v>
      </c>
      <c r="S120" t="s">
        <v>1068</v>
      </c>
    </row>
    <row r="121" spans="1:19" ht="17.25" x14ac:dyDescent="0.3">
      <c r="A121" t="s">
        <v>1069</v>
      </c>
      <c r="B121" t="s">
        <v>1070</v>
      </c>
      <c r="C121" t="s">
        <v>12861</v>
      </c>
      <c r="D121" s="3">
        <v>228</v>
      </c>
      <c r="E121" s="3">
        <v>899</v>
      </c>
      <c r="F121" s="4" t="str" cm="1">
        <f t="array" ref="F121">_xlfn.IFS(D121&lt;1000.01,"$0.01-$1,000",D121&lt;25000.01,"$1,000.01-$25,000",D121&lt;50000.01,"$50.000.01-$100,000",D121&lt;100000.01,"$100,000.01-$150,000")</f>
        <v>$0.01-$1,000</v>
      </c>
      <c r="G121" s="1">
        <v>0.75</v>
      </c>
      <c r="H121">
        <v>3.8</v>
      </c>
      <c r="I121" s="3">
        <f t="shared" si="2"/>
        <v>118668</v>
      </c>
      <c r="J121">
        <f t="shared" si="3"/>
        <v>8</v>
      </c>
      <c r="K121" s="2">
        <v>132</v>
      </c>
      <c r="L121" t="s">
        <v>1071</v>
      </c>
      <c r="M121" t="s">
        <v>1072</v>
      </c>
      <c r="N121" t="s">
        <v>1073</v>
      </c>
      <c r="O121" t="s">
        <v>1074</v>
      </c>
      <c r="P121" t="s">
        <v>1075</v>
      </c>
      <c r="Q121" t="s">
        <v>1076</v>
      </c>
      <c r="R121" t="s">
        <v>1077</v>
      </c>
      <c r="S121" t="s">
        <v>1078</v>
      </c>
    </row>
    <row r="122" spans="1:19" ht="17.25" x14ac:dyDescent="0.3">
      <c r="A122" t="s">
        <v>1079</v>
      </c>
      <c r="B122" t="s">
        <v>1080</v>
      </c>
      <c r="C122" t="s">
        <v>12861</v>
      </c>
      <c r="D122" s="3">
        <v>1599</v>
      </c>
      <c r="E122" s="3">
        <v>1999</v>
      </c>
      <c r="F122" s="4" t="str" cm="1">
        <f t="array" ref="F122">_xlfn.IFS(D122&lt;1000.01,"$0.01-$1,000",D122&lt;25000.01,"$1,000.01-$25,000",D122&lt;50000.01,"$50.000.01-$100,000",D122&lt;100000.01,"$100,000.01-$150,000")</f>
        <v>$1,000.01-$25,000</v>
      </c>
      <c r="G122" s="1">
        <v>0.2</v>
      </c>
      <c r="H122">
        <v>4.4000000000000004</v>
      </c>
      <c r="I122" s="3">
        <f t="shared" si="2"/>
        <v>3900049</v>
      </c>
      <c r="J122">
        <f t="shared" si="3"/>
        <v>8</v>
      </c>
      <c r="K122" s="2">
        <v>1951</v>
      </c>
      <c r="L122" t="s">
        <v>1081</v>
      </c>
      <c r="M122" t="s">
        <v>1082</v>
      </c>
      <c r="N122" t="s">
        <v>1083</v>
      </c>
      <c r="O122" t="s">
        <v>1084</v>
      </c>
      <c r="P122" t="s">
        <v>1085</v>
      </c>
      <c r="Q122" t="s">
        <v>1086</v>
      </c>
      <c r="R122" t="s">
        <v>1087</v>
      </c>
      <c r="S122" t="s">
        <v>1088</v>
      </c>
    </row>
    <row r="123" spans="1:19" ht="17.25" x14ac:dyDescent="0.3">
      <c r="A123" t="s">
        <v>1089</v>
      </c>
      <c r="B123" t="s">
        <v>1090</v>
      </c>
      <c r="C123" t="s">
        <v>12862</v>
      </c>
      <c r="D123" s="3">
        <v>1499</v>
      </c>
      <c r="E123" s="3">
        <v>3999</v>
      </c>
      <c r="F123" s="4" t="str" cm="1">
        <f t="array" ref="F123">_xlfn.IFS(D123&lt;1000.01,"$0.01-$1,000",D123&lt;25000.01,"$1,000.01-$25,000",D123&lt;50000.01,"$50.000.01-$100,000",D123&lt;100000.01,"$100,000.01-$150,000")</f>
        <v>$1,000.01-$25,000</v>
      </c>
      <c r="G123" s="1">
        <v>0.63</v>
      </c>
      <c r="H123">
        <v>3.7</v>
      </c>
      <c r="I123" s="3">
        <f t="shared" si="2"/>
        <v>147963</v>
      </c>
      <c r="J123">
        <f t="shared" si="3"/>
        <v>8</v>
      </c>
      <c r="K123" s="2">
        <v>37</v>
      </c>
      <c r="L123" t="s">
        <v>1091</v>
      </c>
      <c r="M123" t="s">
        <v>1092</v>
      </c>
      <c r="N123" t="s">
        <v>1093</v>
      </c>
      <c r="O123" t="s">
        <v>1094</v>
      </c>
      <c r="P123" t="s">
        <v>1095</v>
      </c>
      <c r="Q123" t="s">
        <v>1096</v>
      </c>
      <c r="R123" t="s">
        <v>1097</v>
      </c>
      <c r="S123" t="s">
        <v>1098</v>
      </c>
    </row>
    <row r="124" spans="1:19" ht="17.25" x14ac:dyDescent="0.3">
      <c r="A124" t="s">
        <v>1099</v>
      </c>
      <c r="B124" t="s">
        <v>1100</v>
      </c>
      <c r="C124" t="s">
        <v>12862</v>
      </c>
      <c r="D124" s="3">
        <v>8499</v>
      </c>
      <c r="E124" s="3">
        <v>15999</v>
      </c>
      <c r="F124" s="4" t="str" cm="1">
        <f t="array" ref="F124">_xlfn.IFS(D124&lt;1000.01,"$0.01-$1,000",D124&lt;25000.01,"$1,000.01-$25,000",D124&lt;50000.01,"$50.000.01-$100,000",D124&lt;100000.01,"$100,000.01-$150,000")</f>
        <v>$1,000.01-$25,000</v>
      </c>
      <c r="G124" s="1">
        <v>0.47</v>
      </c>
      <c r="H124">
        <v>4.3</v>
      </c>
      <c r="I124" s="3">
        <f t="shared" si="2"/>
        <v>9471408</v>
      </c>
      <c r="J124">
        <f t="shared" si="3"/>
        <v>8</v>
      </c>
      <c r="K124" s="2">
        <v>592</v>
      </c>
      <c r="L124" t="s">
        <v>1101</v>
      </c>
      <c r="M124" t="s">
        <v>1102</v>
      </c>
      <c r="N124" t="s">
        <v>1103</v>
      </c>
      <c r="O124" t="s">
        <v>1104</v>
      </c>
      <c r="P124" t="s">
        <v>1105</v>
      </c>
      <c r="Q124" t="s">
        <v>1106</v>
      </c>
      <c r="R124" t="s">
        <v>1107</v>
      </c>
      <c r="S124" t="s">
        <v>1108</v>
      </c>
    </row>
    <row r="125" spans="1:19" ht="17.25" x14ac:dyDescent="0.3">
      <c r="A125" t="s">
        <v>1109</v>
      </c>
      <c r="B125" t="s">
        <v>1110</v>
      </c>
      <c r="C125" t="s">
        <v>12862</v>
      </c>
      <c r="D125" s="3">
        <v>20990</v>
      </c>
      <c r="E125" s="3">
        <v>44990</v>
      </c>
      <c r="F125" s="4" t="str" cm="1">
        <f t="array" ref="F125">_xlfn.IFS(D125&lt;1000.01,"$0.01-$1,000",D125&lt;25000.01,"$1,000.01-$25,000",D125&lt;50000.01,"$50.000.01-$100,000",D125&lt;100000.01,"$100,000.01-$150,000")</f>
        <v>$1,000.01-$25,000</v>
      </c>
      <c r="G125" s="1">
        <v>0.53</v>
      </c>
      <c r="H125">
        <v>4.0999999999999996</v>
      </c>
      <c r="I125" s="3">
        <f t="shared" si="2"/>
        <v>56642410</v>
      </c>
      <c r="J125">
        <f t="shared" si="3"/>
        <v>8</v>
      </c>
      <c r="K125" s="2">
        <v>1259</v>
      </c>
      <c r="L125" t="s">
        <v>1111</v>
      </c>
      <c r="M125" t="s">
        <v>1112</v>
      </c>
      <c r="N125" t="s">
        <v>1113</v>
      </c>
      <c r="O125" t="s">
        <v>1114</v>
      </c>
      <c r="P125" t="s">
        <v>1115</v>
      </c>
      <c r="Q125" t="s">
        <v>1116</v>
      </c>
      <c r="R125" t="s">
        <v>1117</v>
      </c>
      <c r="S125" t="s">
        <v>1118</v>
      </c>
    </row>
    <row r="126" spans="1:19" ht="17.25" x14ac:dyDescent="0.3">
      <c r="A126" t="s">
        <v>1119</v>
      </c>
      <c r="B126" t="s">
        <v>1120</v>
      </c>
      <c r="C126" t="s">
        <v>12862</v>
      </c>
      <c r="D126" s="3">
        <v>32999</v>
      </c>
      <c r="E126" s="3">
        <v>44999</v>
      </c>
      <c r="F126" s="4" t="str" cm="1">
        <f t="array" ref="F126">_xlfn.IFS(D126&lt;1000.01,"$0.01-$1,000",D126&lt;25000.01,"$1,000.01-$25,000",D126&lt;50000.01,"$50.000.01-$100,000",D126&lt;100000.01,"$100,000.01-$150,000")</f>
        <v>$50.000.01-$100,000</v>
      </c>
      <c r="G126" s="1">
        <v>0.27</v>
      </c>
      <c r="H126">
        <v>4.2</v>
      </c>
      <c r="I126" s="3">
        <f t="shared" si="2"/>
        <v>2035664762</v>
      </c>
      <c r="J126">
        <f t="shared" si="3"/>
        <v>6</v>
      </c>
      <c r="K126" s="2">
        <v>45238</v>
      </c>
      <c r="L126" t="s">
        <v>1121</v>
      </c>
      <c r="M126" t="s">
        <v>603</v>
      </c>
      <c r="N126" t="s">
        <v>604</v>
      </c>
      <c r="O126" t="s">
        <v>605</v>
      </c>
      <c r="P126" t="s">
        <v>606</v>
      </c>
      <c r="Q126" t="s">
        <v>607</v>
      </c>
      <c r="R126" t="s">
        <v>1122</v>
      </c>
      <c r="S126" t="s">
        <v>1123</v>
      </c>
    </row>
    <row r="127" spans="1:19" ht="17.25" x14ac:dyDescent="0.3">
      <c r="A127" t="s">
        <v>1124</v>
      </c>
      <c r="B127" t="s">
        <v>1125</v>
      </c>
      <c r="C127" t="s">
        <v>12862</v>
      </c>
      <c r="D127" s="3">
        <v>799</v>
      </c>
      <c r="E127" s="3">
        <v>1700</v>
      </c>
      <c r="F127" s="4" t="str" cm="1">
        <f t="array" ref="F127">_xlfn.IFS(D127&lt;1000.01,"$0.01-$1,000",D127&lt;25000.01,"$1,000.01-$25,000",D127&lt;50000.01,"$50.000.01-$100,000",D127&lt;100000.01,"$100,000.01-$150,000")</f>
        <v>$0.01-$1,000</v>
      </c>
      <c r="G127" s="1">
        <v>0.53</v>
      </c>
      <c r="H127">
        <v>4.0999999999999996</v>
      </c>
      <c r="I127" s="3">
        <f t="shared" si="2"/>
        <v>48684600</v>
      </c>
      <c r="J127">
        <f t="shared" si="3"/>
        <v>8</v>
      </c>
      <c r="K127" s="2">
        <v>28638</v>
      </c>
      <c r="L127" t="s">
        <v>1126</v>
      </c>
      <c r="M127" t="s">
        <v>1127</v>
      </c>
      <c r="N127" t="s">
        <v>1128</v>
      </c>
      <c r="O127" t="s">
        <v>1129</v>
      </c>
      <c r="P127" t="s">
        <v>1130</v>
      </c>
      <c r="Q127" t="s">
        <v>1131</v>
      </c>
      <c r="R127" t="s">
        <v>1132</v>
      </c>
      <c r="S127" t="s">
        <v>1133</v>
      </c>
    </row>
    <row r="128" spans="1:19" ht="17.25" x14ac:dyDescent="0.3">
      <c r="A128" t="s">
        <v>1134</v>
      </c>
      <c r="B128" t="s">
        <v>1135</v>
      </c>
      <c r="C128" t="s">
        <v>12862</v>
      </c>
      <c r="D128" s="3">
        <v>229</v>
      </c>
      <c r="E128" s="3">
        <v>595</v>
      </c>
      <c r="F128" s="4" t="str" cm="1">
        <f t="array" ref="F128">_xlfn.IFS(D128&lt;1000.01,"$0.01-$1,000",D128&lt;25000.01,"$1,000.01-$25,000",D128&lt;50000.01,"$50.000.01-$100,000",D128&lt;100000.01,"$100,000.01-$150,000")</f>
        <v>$0.01-$1,000</v>
      </c>
      <c r="G128" s="1">
        <v>0.62</v>
      </c>
      <c r="H128">
        <v>4.3</v>
      </c>
      <c r="I128" s="3">
        <f t="shared" si="2"/>
        <v>7636825</v>
      </c>
      <c r="J128">
        <f t="shared" si="3"/>
        <v>8</v>
      </c>
      <c r="K128" s="2">
        <v>12835</v>
      </c>
      <c r="L128" t="s">
        <v>1136</v>
      </c>
      <c r="M128" t="s">
        <v>1137</v>
      </c>
      <c r="N128" t="s">
        <v>1138</v>
      </c>
      <c r="O128" t="s">
        <v>1139</v>
      </c>
      <c r="P128" t="s">
        <v>1140</v>
      </c>
      <c r="Q128" t="s">
        <v>1141</v>
      </c>
      <c r="R128" t="s">
        <v>1142</v>
      </c>
      <c r="S128" t="s">
        <v>1143</v>
      </c>
    </row>
    <row r="129" spans="1:19" ht="17.25" x14ac:dyDescent="0.3">
      <c r="A129" t="s">
        <v>1144</v>
      </c>
      <c r="B129" t="s">
        <v>1145</v>
      </c>
      <c r="C129" t="s">
        <v>12862</v>
      </c>
      <c r="D129" s="3">
        <v>9999</v>
      </c>
      <c r="E129" s="3">
        <v>27990</v>
      </c>
      <c r="F129" s="4" t="str" cm="1">
        <f t="array" ref="F129">_xlfn.IFS(D129&lt;1000.01,"$0.01-$1,000",D129&lt;25000.01,"$1,000.01-$25,000",D129&lt;50000.01,"$50.000.01-$100,000",D129&lt;100000.01,"$100,000.01-$150,000")</f>
        <v>$1,000.01-$25,000</v>
      </c>
      <c r="G129" s="1">
        <v>0.64</v>
      </c>
      <c r="H129">
        <v>4.2</v>
      </c>
      <c r="I129" s="3">
        <f t="shared" si="2"/>
        <v>35519310</v>
      </c>
      <c r="J129">
        <f t="shared" si="3"/>
        <v>1</v>
      </c>
      <c r="K129" s="2">
        <v>1269</v>
      </c>
      <c r="L129" t="s">
        <v>1146</v>
      </c>
      <c r="M129" t="s">
        <v>1147</v>
      </c>
      <c r="N129" t="s">
        <v>1148</v>
      </c>
      <c r="O129" t="s">
        <v>1149</v>
      </c>
      <c r="P129" t="s">
        <v>1150</v>
      </c>
      <c r="Q129" t="s">
        <v>1151</v>
      </c>
      <c r="R129" t="s">
        <v>1152</v>
      </c>
      <c r="S129" t="s">
        <v>1153</v>
      </c>
    </row>
    <row r="130" spans="1:19" ht="17.25" x14ac:dyDescent="0.3">
      <c r="A130" t="s">
        <v>1154</v>
      </c>
      <c r="B130" t="s">
        <v>1155</v>
      </c>
      <c r="C130" t="s">
        <v>12862</v>
      </c>
      <c r="D130" s="3">
        <v>349</v>
      </c>
      <c r="E130" s="3">
        <v>599</v>
      </c>
      <c r="F130" s="4" t="str" cm="1">
        <f t="array" ref="F130">_xlfn.IFS(D130&lt;1000.01,"$0.01-$1,000",D130&lt;25000.01,"$1,000.01-$25,000",D130&lt;50000.01,"$50.000.01-$100,000",D130&lt;100000.01,"$100,000.01-$150,000")</f>
        <v>$0.01-$1,000</v>
      </c>
      <c r="G130" s="1">
        <v>0.42</v>
      </c>
      <c r="H130">
        <v>4.2</v>
      </c>
      <c r="I130" s="3">
        <f t="shared" ref="I130:I193" si="4">E130*K130</f>
        <v>170116</v>
      </c>
      <c r="J130">
        <f t="shared" ref="J130:J193" si="5">LEN(O1461)-LEN(SUBSTITUTE(O1461,",",""))+1</f>
        <v>8</v>
      </c>
      <c r="K130" s="2">
        <v>284</v>
      </c>
      <c r="L130" t="s">
        <v>1156</v>
      </c>
      <c r="M130" t="s">
        <v>1157</v>
      </c>
      <c r="N130" t="s">
        <v>1158</v>
      </c>
      <c r="O130" t="s">
        <v>1159</v>
      </c>
      <c r="P130" t="s">
        <v>1160</v>
      </c>
      <c r="Q130" t="s">
        <v>1161</v>
      </c>
      <c r="R130" t="s">
        <v>1162</v>
      </c>
      <c r="S130" t="s">
        <v>1163</v>
      </c>
    </row>
    <row r="131" spans="1:19" ht="17.25" x14ac:dyDescent="0.3">
      <c r="A131" t="s">
        <v>1164</v>
      </c>
      <c r="B131" t="s">
        <v>1165</v>
      </c>
      <c r="C131" t="s">
        <v>12862</v>
      </c>
      <c r="D131" s="3">
        <v>489</v>
      </c>
      <c r="E131" s="3">
        <v>1200</v>
      </c>
      <c r="F131" s="4" t="str" cm="1">
        <f t="array" ref="F131">_xlfn.IFS(D131&lt;1000.01,"$0.01-$1,000",D131&lt;25000.01,"$1,000.01-$25,000",D131&lt;50000.01,"$50.000.01-$100,000",D131&lt;100000.01,"$100,000.01-$150,000")</f>
        <v>$0.01-$1,000</v>
      </c>
      <c r="G131" s="1">
        <v>0.59</v>
      </c>
      <c r="H131">
        <v>4.4000000000000004</v>
      </c>
      <c r="I131" s="3">
        <f t="shared" si="4"/>
        <v>83445600</v>
      </c>
      <c r="J131">
        <f t="shared" si="5"/>
        <v>8</v>
      </c>
      <c r="K131" s="2">
        <v>69538</v>
      </c>
      <c r="L131" t="s">
        <v>1166</v>
      </c>
      <c r="M131" t="s">
        <v>1167</v>
      </c>
      <c r="N131" t="s">
        <v>1168</v>
      </c>
      <c r="O131" t="s">
        <v>1169</v>
      </c>
      <c r="P131" t="s">
        <v>1170</v>
      </c>
      <c r="Q131" t="s">
        <v>1171</v>
      </c>
      <c r="R131" t="s">
        <v>1172</v>
      </c>
      <c r="S131" t="s">
        <v>1173</v>
      </c>
    </row>
    <row r="132" spans="1:19" ht="17.25" x14ac:dyDescent="0.3">
      <c r="A132" t="s">
        <v>1174</v>
      </c>
      <c r="B132" t="s">
        <v>1175</v>
      </c>
      <c r="C132" t="s">
        <v>12862</v>
      </c>
      <c r="D132" s="3">
        <v>23999</v>
      </c>
      <c r="E132" s="3">
        <v>34990</v>
      </c>
      <c r="F132" s="4" t="str" cm="1">
        <f t="array" ref="F132">_xlfn.IFS(D132&lt;1000.01,"$0.01-$1,000",D132&lt;25000.01,"$1,000.01-$25,000",D132&lt;50000.01,"$50.000.01-$100,000",D132&lt;100000.01,"$100,000.01-$150,000")</f>
        <v>$1,000.01-$25,000</v>
      </c>
      <c r="G132" s="1">
        <v>0.31</v>
      </c>
      <c r="H132">
        <v>4.3</v>
      </c>
      <c r="I132" s="3">
        <f t="shared" si="4"/>
        <v>164557970</v>
      </c>
      <c r="J132">
        <f t="shared" si="5"/>
        <v>8</v>
      </c>
      <c r="K132" s="2">
        <v>4703</v>
      </c>
      <c r="L132" t="s">
        <v>798</v>
      </c>
      <c r="M132" t="s">
        <v>242</v>
      </c>
      <c r="N132" t="s">
        <v>243</v>
      </c>
      <c r="O132" t="s">
        <v>244</v>
      </c>
      <c r="P132" t="s">
        <v>245</v>
      </c>
      <c r="Q132" t="s">
        <v>12811</v>
      </c>
      <c r="R132" t="s">
        <v>1176</v>
      </c>
      <c r="S132" t="s">
        <v>1177</v>
      </c>
    </row>
    <row r="133" spans="1:19" ht="17.25" x14ac:dyDescent="0.3">
      <c r="A133" t="s">
        <v>1178</v>
      </c>
      <c r="B133" t="s">
        <v>1179</v>
      </c>
      <c r="C133" t="s">
        <v>12861</v>
      </c>
      <c r="D133" s="3">
        <v>399</v>
      </c>
      <c r="E133" s="3">
        <v>999</v>
      </c>
      <c r="F133" s="4" t="str" cm="1">
        <f t="array" ref="F133">_xlfn.IFS(D133&lt;1000.01,"$0.01-$1,000",D133&lt;25000.01,"$1,000.01-$25,000",D133&lt;50000.01,"$50.000.01-$100,000",D133&lt;100000.01,"$100,000.01-$150,000")</f>
        <v>$0.01-$1,000</v>
      </c>
      <c r="G133" s="1">
        <v>0.6</v>
      </c>
      <c r="H133">
        <v>4.3</v>
      </c>
      <c r="I133" s="3">
        <f t="shared" si="4"/>
        <v>2803194</v>
      </c>
      <c r="J133">
        <f t="shared" si="5"/>
        <v>8</v>
      </c>
      <c r="K133" s="2">
        <v>2806</v>
      </c>
      <c r="L133" t="s">
        <v>1180</v>
      </c>
      <c r="M133" t="s">
        <v>957</v>
      </c>
      <c r="N133" t="s">
        <v>958</v>
      </c>
      <c r="O133" t="s">
        <v>959</v>
      </c>
      <c r="P133" t="s">
        <v>960</v>
      </c>
      <c r="Q133" t="s">
        <v>961</v>
      </c>
      <c r="R133" t="s">
        <v>1181</v>
      </c>
      <c r="S133" t="s">
        <v>1182</v>
      </c>
    </row>
    <row r="134" spans="1:19" ht="17.25" x14ac:dyDescent="0.3">
      <c r="A134" t="s">
        <v>1183</v>
      </c>
      <c r="B134" t="s">
        <v>1184</v>
      </c>
      <c r="C134" t="s">
        <v>12862</v>
      </c>
      <c r="D134" s="3">
        <v>349</v>
      </c>
      <c r="E134" s="3">
        <v>1299</v>
      </c>
      <c r="F134" s="4" t="str" cm="1">
        <f t="array" ref="F134">_xlfn.IFS(D134&lt;1000.01,"$0.01-$1,000",D134&lt;25000.01,"$1,000.01-$25,000",D134&lt;50000.01,"$50.000.01-$100,000",D134&lt;100000.01,"$100,000.01-$150,000")</f>
        <v>$0.01-$1,000</v>
      </c>
      <c r="G134" s="1">
        <v>0.73</v>
      </c>
      <c r="H134">
        <v>4</v>
      </c>
      <c r="I134" s="3">
        <f t="shared" si="4"/>
        <v>4280205</v>
      </c>
      <c r="J134">
        <f t="shared" si="5"/>
        <v>8</v>
      </c>
      <c r="K134" s="2">
        <v>3295</v>
      </c>
      <c r="L134" t="s">
        <v>1185</v>
      </c>
      <c r="M134" t="s">
        <v>1186</v>
      </c>
      <c r="N134" t="s">
        <v>1187</v>
      </c>
      <c r="O134" t="s">
        <v>1188</v>
      </c>
      <c r="P134" t="s">
        <v>1189</v>
      </c>
      <c r="Q134" t="s">
        <v>1190</v>
      </c>
      <c r="R134" t="s">
        <v>1191</v>
      </c>
      <c r="S134" t="s">
        <v>1192</v>
      </c>
    </row>
    <row r="135" spans="1:19" ht="17.25" x14ac:dyDescent="0.3">
      <c r="A135" t="s">
        <v>1193</v>
      </c>
      <c r="B135" t="s">
        <v>1194</v>
      </c>
      <c r="C135" t="s">
        <v>12861</v>
      </c>
      <c r="D135" s="3">
        <v>179</v>
      </c>
      <c r="E135" s="3">
        <v>299</v>
      </c>
      <c r="F135" s="4" t="str" cm="1">
        <f t="array" ref="F135">_xlfn.IFS(D135&lt;1000.01,"$0.01-$1,000",D135&lt;25000.01,"$1,000.01-$25,000",D135&lt;50000.01,"$50.000.01-$100,000",D135&lt;100000.01,"$100,000.01-$150,000")</f>
        <v>$0.01-$1,000</v>
      </c>
      <c r="G135" s="1">
        <v>0.4</v>
      </c>
      <c r="H135">
        <v>3.9</v>
      </c>
      <c r="I135" s="3">
        <f t="shared" si="4"/>
        <v>24219</v>
      </c>
      <c r="J135">
        <f t="shared" si="5"/>
        <v>1</v>
      </c>
      <c r="K135" s="2">
        <v>81</v>
      </c>
      <c r="L135" t="s">
        <v>1195</v>
      </c>
      <c r="M135" t="s">
        <v>1196</v>
      </c>
      <c r="N135" t="s">
        <v>1197</v>
      </c>
      <c r="O135" t="s">
        <v>1198</v>
      </c>
      <c r="P135" t="s">
        <v>1199</v>
      </c>
      <c r="Q135" t="s">
        <v>1200</v>
      </c>
      <c r="R135" t="s">
        <v>1201</v>
      </c>
      <c r="S135" t="s">
        <v>1202</v>
      </c>
    </row>
    <row r="136" spans="1:19" ht="17.25" x14ac:dyDescent="0.3">
      <c r="A136" t="s">
        <v>1203</v>
      </c>
      <c r="B136" t="s">
        <v>1204</v>
      </c>
      <c r="C136" t="s">
        <v>12861</v>
      </c>
      <c r="D136" s="3">
        <v>689</v>
      </c>
      <c r="E136" s="3">
        <v>1500</v>
      </c>
      <c r="F136" s="4" t="str" cm="1">
        <f t="array" ref="F136">_xlfn.IFS(D136&lt;1000.01,"$0.01-$1,000",D136&lt;25000.01,"$1,000.01-$25,000",D136&lt;50000.01,"$50.000.01-$100,000",D136&lt;100000.01,"$100,000.01-$150,000")</f>
        <v>$0.01-$1,000</v>
      </c>
      <c r="G136" s="1">
        <v>0.54</v>
      </c>
      <c r="H136">
        <v>4.2</v>
      </c>
      <c r="I136" s="3">
        <f t="shared" si="4"/>
        <v>63451500</v>
      </c>
      <c r="J136">
        <f t="shared" si="5"/>
        <v>1</v>
      </c>
      <c r="K136" s="2">
        <v>42301</v>
      </c>
      <c r="L136" t="s">
        <v>1205</v>
      </c>
      <c r="M136" t="s">
        <v>1206</v>
      </c>
      <c r="N136" t="s">
        <v>1207</v>
      </c>
      <c r="O136" t="s">
        <v>1208</v>
      </c>
      <c r="P136" t="s">
        <v>1209</v>
      </c>
      <c r="Q136" t="s">
        <v>1210</v>
      </c>
      <c r="R136" t="s">
        <v>1211</v>
      </c>
      <c r="S136" t="s">
        <v>1212</v>
      </c>
    </row>
    <row r="137" spans="1:19" ht="17.25" x14ac:dyDescent="0.3">
      <c r="A137" t="s">
        <v>1213</v>
      </c>
      <c r="B137" t="s">
        <v>1214</v>
      </c>
      <c r="C137" t="s">
        <v>12862</v>
      </c>
      <c r="D137" s="3">
        <v>30990</v>
      </c>
      <c r="E137" s="3">
        <v>49990</v>
      </c>
      <c r="F137" s="4" t="str" cm="1">
        <f t="array" ref="F137">_xlfn.IFS(D137&lt;1000.01,"$0.01-$1,000",D137&lt;25000.01,"$1,000.01-$25,000",D137&lt;50000.01,"$50.000.01-$100,000",D137&lt;100000.01,"$100,000.01-$150,000")</f>
        <v>$50.000.01-$100,000</v>
      </c>
      <c r="G137" s="1">
        <v>0.38</v>
      </c>
      <c r="H137">
        <v>4.3</v>
      </c>
      <c r="I137" s="3">
        <f t="shared" si="4"/>
        <v>68786240</v>
      </c>
      <c r="J137">
        <f t="shared" si="5"/>
        <v>1</v>
      </c>
      <c r="K137" s="2">
        <v>1376</v>
      </c>
      <c r="L137" t="s">
        <v>1215</v>
      </c>
      <c r="M137" t="s">
        <v>1216</v>
      </c>
      <c r="N137" t="s">
        <v>1217</v>
      </c>
      <c r="O137" t="s">
        <v>1218</v>
      </c>
      <c r="P137" t="s">
        <v>1219</v>
      </c>
      <c r="Q137" t="s">
        <v>1220</v>
      </c>
      <c r="R137" t="s">
        <v>1221</v>
      </c>
      <c r="S137" t="s">
        <v>1222</v>
      </c>
    </row>
    <row r="138" spans="1:19" ht="17.25" x14ac:dyDescent="0.3">
      <c r="A138" t="s">
        <v>1223</v>
      </c>
      <c r="B138" t="s">
        <v>1224</v>
      </c>
      <c r="C138" t="s">
        <v>12861</v>
      </c>
      <c r="D138" s="3">
        <v>249</v>
      </c>
      <c r="E138" s="3">
        <v>931</v>
      </c>
      <c r="F138" s="4" t="str" cm="1">
        <f t="array" ref="F138">_xlfn.IFS(D138&lt;1000.01,"$0.01-$1,000",D138&lt;25000.01,"$1,000.01-$25,000",D138&lt;50000.01,"$50.000.01-$100,000",D138&lt;100000.01,"$100,000.01-$150,000")</f>
        <v>$0.01-$1,000</v>
      </c>
      <c r="G138" s="1">
        <v>0.73</v>
      </c>
      <c r="H138">
        <v>3.9</v>
      </c>
      <c r="I138" s="3">
        <f t="shared" si="4"/>
        <v>1000825</v>
      </c>
      <c r="J138">
        <f t="shared" si="5"/>
        <v>1</v>
      </c>
      <c r="K138" s="2">
        <v>1075</v>
      </c>
      <c r="L138" t="s">
        <v>1225</v>
      </c>
      <c r="M138" t="s">
        <v>339</v>
      </c>
      <c r="N138" t="s">
        <v>340</v>
      </c>
      <c r="O138" t="s">
        <v>341</v>
      </c>
      <c r="P138" t="s">
        <v>342</v>
      </c>
      <c r="Q138" t="s">
        <v>343</v>
      </c>
      <c r="R138" t="s">
        <v>1226</v>
      </c>
      <c r="S138" t="s">
        <v>1227</v>
      </c>
    </row>
    <row r="139" spans="1:19" ht="17.25" x14ac:dyDescent="0.3">
      <c r="A139" t="s">
        <v>1228</v>
      </c>
      <c r="B139" t="s">
        <v>1229</v>
      </c>
      <c r="C139" t="s">
        <v>12862</v>
      </c>
      <c r="D139" s="3">
        <v>999</v>
      </c>
      <c r="E139" s="3">
        <v>2399</v>
      </c>
      <c r="F139" s="4" t="str" cm="1">
        <f t="array" ref="F139">_xlfn.IFS(D139&lt;1000.01,"$0.01-$1,000",D139&lt;25000.01,"$1,000.01-$25,000",D139&lt;50000.01,"$50.000.01-$100,000",D139&lt;100000.01,"$100,000.01-$150,000")</f>
        <v>$0.01-$1,000</v>
      </c>
      <c r="G139" s="1">
        <v>0.57999999999999996</v>
      </c>
      <c r="H139">
        <v>4.5999999999999996</v>
      </c>
      <c r="I139" s="3">
        <f t="shared" si="4"/>
        <v>8789936</v>
      </c>
      <c r="J139">
        <f t="shared" si="5"/>
        <v>1</v>
      </c>
      <c r="K139" s="2">
        <v>3664</v>
      </c>
      <c r="L139" t="s">
        <v>1230</v>
      </c>
      <c r="M139" t="s">
        <v>1231</v>
      </c>
      <c r="N139" t="s">
        <v>1232</v>
      </c>
      <c r="O139" t="s">
        <v>1233</v>
      </c>
      <c r="P139" t="s">
        <v>1234</v>
      </c>
      <c r="Q139" t="s">
        <v>1235</v>
      </c>
      <c r="R139" t="s">
        <v>1236</v>
      </c>
      <c r="S139" t="s">
        <v>1237</v>
      </c>
    </row>
    <row r="140" spans="1:19" ht="17.25" x14ac:dyDescent="0.3">
      <c r="A140" t="s">
        <v>1238</v>
      </c>
      <c r="B140" t="s">
        <v>1239</v>
      </c>
      <c r="C140" t="s">
        <v>12862</v>
      </c>
      <c r="D140" s="3">
        <v>399</v>
      </c>
      <c r="E140" s="3">
        <v>399</v>
      </c>
      <c r="F140" s="4" t="str" cm="1">
        <f t="array" ref="F140">_xlfn.IFS(D140&lt;1000.01,"$0.01-$1,000",D140&lt;25000.01,"$1,000.01-$25,000",D140&lt;50000.01,"$50.000.01-$100,000",D140&lt;100000.01,"$100,000.01-$150,000")</f>
        <v>$0.01-$1,000</v>
      </c>
      <c r="G140" s="1">
        <v>0</v>
      </c>
      <c r="H140">
        <v>3.9</v>
      </c>
      <c r="I140" s="3">
        <f t="shared" si="4"/>
        <v>778449</v>
      </c>
      <c r="J140">
        <f t="shared" si="5"/>
        <v>1</v>
      </c>
      <c r="K140" s="2">
        <v>1951</v>
      </c>
      <c r="L140" t="s">
        <v>1240</v>
      </c>
      <c r="M140" t="s">
        <v>1241</v>
      </c>
      <c r="N140" t="s">
        <v>1242</v>
      </c>
      <c r="O140" t="s">
        <v>1243</v>
      </c>
      <c r="P140" t="s">
        <v>1244</v>
      </c>
      <c r="Q140" t="s">
        <v>1245</v>
      </c>
      <c r="R140" t="s">
        <v>1246</v>
      </c>
      <c r="S140" t="s">
        <v>1247</v>
      </c>
    </row>
    <row r="141" spans="1:19" ht="17.25" x14ac:dyDescent="0.3">
      <c r="A141" t="s">
        <v>1248</v>
      </c>
      <c r="B141" t="s">
        <v>1249</v>
      </c>
      <c r="C141" t="s">
        <v>12861</v>
      </c>
      <c r="D141" s="3">
        <v>349</v>
      </c>
      <c r="E141" s="3">
        <v>699</v>
      </c>
      <c r="F141" s="4" t="str" cm="1">
        <f t="array" ref="F141">_xlfn.IFS(D141&lt;1000.01,"$0.01-$1,000",D141&lt;25000.01,"$1,000.01-$25,000",D141&lt;50000.01,"$50.000.01-$100,000",D141&lt;100000.01,"$100,000.01-$150,000")</f>
        <v>$0.01-$1,000</v>
      </c>
      <c r="G141" s="1">
        <v>0.5</v>
      </c>
      <c r="H141">
        <v>4.3</v>
      </c>
      <c r="I141" s="3">
        <f t="shared" si="4"/>
        <v>14574150</v>
      </c>
      <c r="J141">
        <f t="shared" si="5"/>
        <v>1</v>
      </c>
      <c r="K141" s="2">
        <v>20850</v>
      </c>
      <c r="L141" t="s">
        <v>1250</v>
      </c>
      <c r="M141" t="s">
        <v>291</v>
      </c>
      <c r="N141" t="s">
        <v>292</v>
      </c>
      <c r="O141" t="s">
        <v>293</v>
      </c>
      <c r="P141" t="s">
        <v>294</v>
      </c>
      <c r="Q141" t="s">
        <v>295</v>
      </c>
      <c r="R141" t="s">
        <v>1251</v>
      </c>
      <c r="S141" t="s">
        <v>1252</v>
      </c>
    </row>
    <row r="142" spans="1:19" ht="17.25" x14ac:dyDescent="0.3">
      <c r="A142" t="s">
        <v>1253</v>
      </c>
      <c r="B142" t="s">
        <v>1254</v>
      </c>
      <c r="C142" t="s">
        <v>12861</v>
      </c>
      <c r="D142" s="3">
        <v>399</v>
      </c>
      <c r="E142" s="3">
        <v>1099</v>
      </c>
      <c r="F142" s="4" t="str" cm="1">
        <f t="array" ref="F142">_xlfn.IFS(D142&lt;1000.01,"$0.01-$1,000",D142&lt;25000.01,"$1,000.01-$25,000",D142&lt;50000.01,"$50.000.01-$100,000",D142&lt;100000.01,"$100,000.01-$150,000")</f>
        <v>$0.01-$1,000</v>
      </c>
      <c r="G142" s="1">
        <v>0.64</v>
      </c>
      <c r="H142">
        <v>4.0999999999999996</v>
      </c>
      <c r="I142" s="3">
        <f t="shared" si="4"/>
        <v>2950815</v>
      </c>
      <c r="J142">
        <f t="shared" si="5"/>
        <v>1</v>
      </c>
      <c r="K142" s="2">
        <v>2685</v>
      </c>
      <c r="L142" t="s">
        <v>1255</v>
      </c>
      <c r="M142" t="s">
        <v>1256</v>
      </c>
      <c r="N142" t="s">
        <v>1257</v>
      </c>
      <c r="O142" t="s">
        <v>1258</v>
      </c>
      <c r="P142" t="s">
        <v>1259</v>
      </c>
      <c r="Q142" t="s">
        <v>1260</v>
      </c>
      <c r="R142" t="s">
        <v>1261</v>
      </c>
      <c r="S142" t="s">
        <v>1262</v>
      </c>
    </row>
    <row r="143" spans="1:19" ht="17.25" x14ac:dyDescent="0.3">
      <c r="A143" t="s">
        <v>1263</v>
      </c>
      <c r="B143" t="s">
        <v>1264</v>
      </c>
      <c r="C143" t="s">
        <v>12861</v>
      </c>
      <c r="D143" s="3">
        <v>1699</v>
      </c>
      <c r="E143" s="3">
        <v>2999</v>
      </c>
      <c r="F143" s="4" t="str" cm="1">
        <f t="array" ref="F143">_xlfn.IFS(D143&lt;1000.01,"$0.01-$1,000",D143&lt;25000.01,"$1,000.01-$25,000",D143&lt;50000.01,"$50.000.01-$100,000",D143&lt;100000.01,"$100,000.01-$150,000")</f>
        <v>$1,000.01-$25,000</v>
      </c>
      <c r="G143" s="1">
        <v>0.43</v>
      </c>
      <c r="H143">
        <v>4.4000000000000004</v>
      </c>
      <c r="I143" s="3">
        <f t="shared" si="4"/>
        <v>74315220</v>
      </c>
      <c r="J143">
        <f t="shared" si="5"/>
        <v>1</v>
      </c>
      <c r="K143" s="2">
        <v>24780</v>
      </c>
      <c r="L143" t="s">
        <v>1265</v>
      </c>
      <c r="M143" t="s">
        <v>479</v>
      </c>
      <c r="N143" t="s">
        <v>480</v>
      </c>
      <c r="O143" t="s">
        <v>481</v>
      </c>
      <c r="P143" t="s">
        <v>482</v>
      </c>
      <c r="Q143" t="s">
        <v>483</v>
      </c>
      <c r="R143" t="s">
        <v>1266</v>
      </c>
      <c r="S143" t="s">
        <v>1267</v>
      </c>
    </row>
    <row r="144" spans="1:19" ht="17.25" x14ac:dyDescent="0.3">
      <c r="A144" t="s">
        <v>1268</v>
      </c>
      <c r="B144" t="s">
        <v>1269</v>
      </c>
      <c r="C144" t="s">
        <v>12862</v>
      </c>
      <c r="D144" s="3">
        <v>655</v>
      </c>
      <c r="E144" s="3">
        <v>1099</v>
      </c>
      <c r="F144" s="4" t="str" cm="1">
        <f t="array" ref="F144">_xlfn.IFS(D144&lt;1000.01,"$0.01-$1,000",D144&lt;25000.01,"$1,000.01-$25,000",D144&lt;50000.01,"$50.000.01-$100,000",D144&lt;100000.01,"$100,000.01-$150,000")</f>
        <v>$0.01-$1,000</v>
      </c>
      <c r="G144" s="1">
        <v>0.4</v>
      </c>
      <c r="H144">
        <v>3.2</v>
      </c>
      <c r="I144" s="3">
        <f t="shared" si="4"/>
        <v>313215</v>
      </c>
      <c r="J144">
        <f t="shared" si="5"/>
        <v>1</v>
      </c>
      <c r="K144" s="2">
        <v>285</v>
      </c>
      <c r="L144" t="s">
        <v>1270</v>
      </c>
      <c r="M144" t="s">
        <v>1271</v>
      </c>
      <c r="N144" t="s">
        <v>1272</v>
      </c>
      <c r="O144" t="s">
        <v>1273</v>
      </c>
      <c r="P144" t="s">
        <v>1274</v>
      </c>
      <c r="Q144" t="s">
        <v>1275</v>
      </c>
      <c r="R144" t="s">
        <v>1276</v>
      </c>
      <c r="S144" t="s">
        <v>1277</v>
      </c>
    </row>
    <row r="145" spans="1:19" ht="17.25" x14ac:dyDescent="0.3">
      <c r="A145" t="s">
        <v>1278</v>
      </c>
      <c r="B145" t="s">
        <v>1279</v>
      </c>
      <c r="C145" t="s">
        <v>12861</v>
      </c>
      <c r="D145" s="3">
        <v>749</v>
      </c>
      <c r="E145" s="3">
        <v>1339</v>
      </c>
      <c r="F145" s="4" t="str" cm="1">
        <f t="array" ref="F145">_xlfn.IFS(D145&lt;1000.01,"$0.01-$1,000",D145&lt;25000.01,"$1,000.01-$25,000",D145&lt;50000.01,"$50.000.01-$100,000",D145&lt;100000.01,"$100,000.01-$150,000")</f>
        <v>$0.01-$1,000</v>
      </c>
      <c r="G145" s="1">
        <v>0.44</v>
      </c>
      <c r="H145">
        <v>4.2</v>
      </c>
      <c r="I145" s="3">
        <f t="shared" si="4"/>
        <v>240607588</v>
      </c>
      <c r="J145">
        <f t="shared" si="5"/>
        <v>1</v>
      </c>
      <c r="K145" s="2">
        <v>179692</v>
      </c>
      <c r="L145" t="s">
        <v>1280</v>
      </c>
      <c r="M145" t="s">
        <v>98</v>
      </c>
      <c r="N145" t="s">
        <v>99</v>
      </c>
      <c r="O145" t="s">
        <v>100</v>
      </c>
      <c r="P145" t="s">
        <v>101</v>
      </c>
      <c r="Q145" t="s">
        <v>102</v>
      </c>
      <c r="R145" t="s">
        <v>1281</v>
      </c>
      <c r="S145" t="s">
        <v>1282</v>
      </c>
    </row>
    <row r="146" spans="1:19" ht="17.25" x14ac:dyDescent="0.3">
      <c r="A146" t="s">
        <v>1283</v>
      </c>
      <c r="B146" t="s">
        <v>1284</v>
      </c>
      <c r="C146" t="s">
        <v>12862</v>
      </c>
      <c r="D146" s="3">
        <v>9999</v>
      </c>
      <c r="E146" s="3">
        <v>12999</v>
      </c>
      <c r="F146" s="4" t="str" cm="1">
        <f t="array" ref="F146">_xlfn.IFS(D146&lt;1000.01,"$0.01-$1,000",D146&lt;25000.01,"$1,000.01-$25,000",D146&lt;50000.01,"$50.000.01-$100,000",D146&lt;100000.01,"$100,000.01-$150,000")</f>
        <v>$1,000.01-$25,000</v>
      </c>
      <c r="G146" s="1">
        <v>0.23</v>
      </c>
      <c r="H146">
        <v>4.2</v>
      </c>
      <c r="I146" s="3">
        <f t="shared" si="4"/>
        <v>79137912</v>
      </c>
      <c r="J146">
        <f t="shared" si="5"/>
        <v>1</v>
      </c>
      <c r="K146" s="2">
        <v>6088</v>
      </c>
      <c r="L146" t="s">
        <v>1285</v>
      </c>
      <c r="M146" t="s">
        <v>1286</v>
      </c>
      <c r="N146" t="s">
        <v>1287</v>
      </c>
      <c r="O146" t="s">
        <v>1288</v>
      </c>
      <c r="P146" t="s">
        <v>1289</v>
      </c>
      <c r="Q146" t="s">
        <v>1290</v>
      </c>
      <c r="R146" t="s">
        <v>1291</v>
      </c>
      <c r="S146" t="s">
        <v>1292</v>
      </c>
    </row>
    <row r="147" spans="1:19" ht="17.25" x14ac:dyDescent="0.3">
      <c r="A147" t="s">
        <v>1293</v>
      </c>
      <c r="B147" t="s">
        <v>1294</v>
      </c>
      <c r="C147" t="s">
        <v>12862</v>
      </c>
      <c r="D147" s="3">
        <v>195</v>
      </c>
      <c r="E147" s="3">
        <v>499</v>
      </c>
      <c r="F147" s="4" t="str" cm="1">
        <f t="array" ref="F147">_xlfn.IFS(D147&lt;1000.01,"$0.01-$1,000",D147&lt;25000.01,"$1,000.01-$25,000",D147&lt;50000.01,"$50.000.01-$100,000",D147&lt;100000.01,"$100,000.01-$150,000")</f>
        <v>$0.01-$1,000</v>
      </c>
      <c r="G147" s="1">
        <v>0.61</v>
      </c>
      <c r="H147">
        <v>3.7</v>
      </c>
      <c r="I147" s="3">
        <f t="shared" si="4"/>
        <v>690117</v>
      </c>
      <c r="J147">
        <f t="shared" si="5"/>
        <v>1</v>
      </c>
      <c r="K147" s="2">
        <v>1383</v>
      </c>
      <c r="L147" t="s">
        <v>1295</v>
      </c>
      <c r="M147" t="s">
        <v>1296</v>
      </c>
      <c r="N147" t="s">
        <v>1297</v>
      </c>
      <c r="O147" t="s">
        <v>1298</v>
      </c>
      <c r="P147" t="s">
        <v>1299</v>
      </c>
      <c r="Q147" t="s">
        <v>1300</v>
      </c>
      <c r="R147" t="s">
        <v>1301</v>
      </c>
      <c r="S147" t="s">
        <v>1302</v>
      </c>
    </row>
    <row r="148" spans="1:19" ht="17.25" x14ac:dyDescent="0.3">
      <c r="A148" t="s">
        <v>1303</v>
      </c>
      <c r="B148" t="s">
        <v>1304</v>
      </c>
      <c r="C148" t="s">
        <v>12861</v>
      </c>
      <c r="D148" s="3">
        <v>999</v>
      </c>
      <c r="E148" s="3">
        <v>2100</v>
      </c>
      <c r="F148" s="4" t="str" cm="1">
        <f t="array" ref="F148">_xlfn.IFS(D148&lt;1000.01,"$0.01-$1,000",D148&lt;25000.01,"$1,000.01-$25,000",D148&lt;50000.01,"$50.000.01-$100,000",D148&lt;100000.01,"$100,000.01-$150,000")</f>
        <v>$0.01-$1,000</v>
      </c>
      <c r="G148" s="1">
        <v>0.52</v>
      </c>
      <c r="H148">
        <v>4.5</v>
      </c>
      <c r="I148" s="3">
        <f t="shared" si="4"/>
        <v>11533200</v>
      </c>
      <c r="J148">
        <f t="shared" si="5"/>
        <v>1</v>
      </c>
      <c r="K148" s="2">
        <v>5492</v>
      </c>
      <c r="L148" t="s">
        <v>493</v>
      </c>
      <c r="M148" t="s">
        <v>1305</v>
      </c>
      <c r="N148" t="s">
        <v>1306</v>
      </c>
      <c r="O148" t="s">
        <v>1307</v>
      </c>
      <c r="P148" t="s">
        <v>1308</v>
      </c>
      <c r="Q148" t="s">
        <v>1309</v>
      </c>
      <c r="R148" t="s">
        <v>1310</v>
      </c>
      <c r="S148" t="s">
        <v>1311</v>
      </c>
    </row>
    <row r="149" spans="1:19" ht="17.25" x14ac:dyDescent="0.3">
      <c r="A149" t="s">
        <v>1312</v>
      </c>
      <c r="B149" t="s">
        <v>1313</v>
      </c>
      <c r="C149" t="s">
        <v>12861</v>
      </c>
      <c r="D149" s="3">
        <v>499</v>
      </c>
      <c r="E149" s="3">
        <v>899</v>
      </c>
      <c r="F149" s="4" t="str" cm="1">
        <f t="array" ref="F149">_xlfn.IFS(D149&lt;1000.01,"$0.01-$1,000",D149&lt;25000.01,"$1,000.01-$25,000",D149&lt;50000.01,"$50.000.01-$100,000",D149&lt;100000.01,"$100,000.01-$150,000")</f>
        <v>$0.01-$1,000</v>
      </c>
      <c r="G149" s="1">
        <v>0.44</v>
      </c>
      <c r="H149">
        <v>4.2</v>
      </c>
      <c r="I149" s="3">
        <f t="shared" si="4"/>
        <v>826181</v>
      </c>
      <c r="J149">
        <f t="shared" si="5"/>
        <v>1</v>
      </c>
      <c r="K149" s="2">
        <v>919</v>
      </c>
      <c r="L149" t="s">
        <v>1314</v>
      </c>
      <c r="M149" t="s">
        <v>1315</v>
      </c>
      <c r="N149" t="s">
        <v>1316</v>
      </c>
      <c r="O149" t="s">
        <v>1317</v>
      </c>
      <c r="P149" t="s">
        <v>1318</v>
      </c>
      <c r="Q149" t="s">
        <v>1319</v>
      </c>
      <c r="R149" t="s">
        <v>1320</v>
      </c>
      <c r="S149" t="s">
        <v>1321</v>
      </c>
    </row>
    <row r="150" spans="1:19" ht="17.25" x14ac:dyDescent="0.3">
      <c r="A150" t="s">
        <v>1322</v>
      </c>
      <c r="B150" t="s">
        <v>1323</v>
      </c>
      <c r="C150" t="s">
        <v>12862</v>
      </c>
      <c r="D150" s="3">
        <v>416</v>
      </c>
      <c r="E150" s="3">
        <v>599</v>
      </c>
      <c r="F150" s="4" t="str" cm="1">
        <f t="array" ref="F150">_xlfn.IFS(D150&lt;1000.01,"$0.01-$1,000",D150&lt;25000.01,"$1,000.01-$25,000",D150&lt;50000.01,"$50.000.01-$100,000",D150&lt;100000.01,"$100,000.01-$150,000")</f>
        <v>$0.01-$1,000</v>
      </c>
      <c r="G150" s="1">
        <v>0.31</v>
      </c>
      <c r="H150">
        <v>4.2</v>
      </c>
      <c r="I150" s="3">
        <f t="shared" si="4"/>
        <v>17983777</v>
      </c>
      <c r="J150">
        <f t="shared" si="5"/>
        <v>1</v>
      </c>
      <c r="K150" s="2">
        <v>30023</v>
      </c>
      <c r="L150" t="s">
        <v>1324</v>
      </c>
      <c r="M150" t="s">
        <v>1325</v>
      </c>
      <c r="N150" t="s">
        <v>1326</v>
      </c>
      <c r="O150" t="s">
        <v>1327</v>
      </c>
      <c r="P150" t="s">
        <v>1328</v>
      </c>
      <c r="Q150" t="s">
        <v>1329</v>
      </c>
      <c r="R150" t="s">
        <v>1330</v>
      </c>
      <c r="S150" t="s">
        <v>1331</v>
      </c>
    </row>
    <row r="151" spans="1:19" ht="17.25" x14ac:dyDescent="0.3">
      <c r="A151" t="s">
        <v>1332</v>
      </c>
      <c r="B151" t="s">
        <v>1333</v>
      </c>
      <c r="C151" t="s">
        <v>12861</v>
      </c>
      <c r="D151" s="3">
        <v>368</v>
      </c>
      <c r="E151" s="3">
        <v>699</v>
      </c>
      <c r="F151" s="4" t="str" cm="1">
        <f t="array" ref="F151">_xlfn.IFS(D151&lt;1000.01,"$0.01-$1,000",D151&lt;25000.01,"$1,000.01-$25,000",D151&lt;50000.01,"$50.000.01-$100,000",D151&lt;100000.01,"$100,000.01-$150,000")</f>
        <v>$0.01-$1,000</v>
      </c>
      <c r="G151" s="1">
        <v>0.47</v>
      </c>
      <c r="H151">
        <v>4.2</v>
      </c>
      <c r="I151" s="3">
        <f t="shared" si="4"/>
        <v>270513</v>
      </c>
      <c r="J151">
        <f t="shared" si="5"/>
        <v>1</v>
      </c>
      <c r="K151" s="2">
        <v>387</v>
      </c>
      <c r="L151" t="s">
        <v>1334</v>
      </c>
      <c r="M151" t="s">
        <v>1335</v>
      </c>
      <c r="N151" t="s">
        <v>1336</v>
      </c>
      <c r="O151" t="s">
        <v>1337</v>
      </c>
      <c r="P151" t="s">
        <v>1338</v>
      </c>
      <c r="Q151" t="s">
        <v>1339</v>
      </c>
      <c r="R151" t="s">
        <v>1340</v>
      </c>
      <c r="S151" t="s">
        <v>1341</v>
      </c>
    </row>
    <row r="152" spans="1:19" ht="17.25" x14ac:dyDescent="0.3">
      <c r="A152" t="s">
        <v>1342</v>
      </c>
      <c r="B152" t="s">
        <v>1343</v>
      </c>
      <c r="C152" t="s">
        <v>12862</v>
      </c>
      <c r="D152" s="3">
        <v>29990</v>
      </c>
      <c r="E152" s="3">
        <v>65000</v>
      </c>
      <c r="F152" s="4" t="str" cm="1">
        <f t="array" ref="F152">_xlfn.IFS(D152&lt;1000.01,"$0.01-$1,000",D152&lt;25000.01,"$1,000.01-$25,000",D152&lt;50000.01,"$50.000.01-$100,000",D152&lt;100000.01,"$100,000.01-$150,000")</f>
        <v>$50.000.01-$100,000</v>
      </c>
      <c r="G152" s="1">
        <v>0.54</v>
      </c>
      <c r="H152">
        <v>4.0999999999999996</v>
      </c>
      <c r="I152" s="3">
        <f t="shared" si="4"/>
        <v>13715000</v>
      </c>
      <c r="J152">
        <f t="shared" si="5"/>
        <v>1</v>
      </c>
      <c r="K152" s="2">
        <v>211</v>
      </c>
      <c r="L152" t="s">
        <v>1344</v>
      </c>
      <c r="M152" t="s">
        <v>1345</v>
      </c>
      <c r="N152" t="s">
        <v>1346</v>
      </c>
      <c r="O152" t="s">
        <v>1347</v>
      </c>
      <c r="P152" t="s">
        <v>1348</v>
      </c>
      <c r="Q152" t="s">
        <v>1349</v>
      </c>
      <c r="R152" t="s">
        <v>1350</v>
      </c>
      <c r="S152" t="s">
        <v>1351</v>
      </c>
    </row>
    <row r="153" spans="1:19" ht="17.25" x14ac:dyDescent="0.3">
      <c r="A153" t="s">
        <v>1352</v>
      </c>
      <c r="B153" t="s">
        <v>1353</v>
      </c>
      <c r="C153" t="s">
        <v>12861</v>
      </c>
      <c r="D153" s="3">
        <v>339</v>
      </c>
      <c r="E153" s="3">
        <v>1099</v>
      </c>
      <c r="F153" s="4" t="str" cm="1">
        <f t="array" ref="F153">_xlfn.IFS(D153&lt;1000.01,"$0.01-$1,000",D153&lt;25000.01,"$1,000.01-$25,000",D153&lt;50000.01,"$50.000.01-$100,000",D153&lt;100000.01,"$100,000.01-$150,000")</f>
        <v>$0.01-$1,000</v>
      </c>
      <c r="G153" s="1">
        <v>0.69</v>
      </c>
      <c r="H153">
        <v>4.3</v>
      </c>
      <c r="I153" s="3">
        <f t="shared" si="4"/>
        <v>1070426</v>
      </c>
      <c r="J153">
        <f t="shared" si="5"/>
        <v>1</v>
      </c>
      <c r="K153" s="2">
        <v>974</v>
      </c>
      <c r="L153" t="s">
        <v>1354</v>
      </c>
      <c r="M153" t="s">
        <v>319</v>
      </c>
      <c r="N153" t="s">
        <v>320</v>
      </c>
      <c r="O153" t="s">
        <v>321</v>
      </c>
      <c r="P153" t="s">
        <v>322</v>
      </c>
      <c r="Q153" t="s">
        <v>323</v>
      </c>
      <c r="R153" t="s">
        <v>1355</v>
      </c>
      <c r="S153" t="s">
        <v>1356</v>
      </c>
    </row>
    <row r="154" spans="1:19" ht="17.25" x14ac:dyDescent="0.3">
      <c r="A154" t="s">
        <v>1357</v>
      </c>
      <c r="B154" t="s">
        <v>1358</v>
      </c>
      <c r="C154" t="s">
        <v>12862</v>
      </c>
      <c r="D154" s="3">
        <v>15490</v>
      </c>
      <c r="E154" s="3">
        <v>20900</v>
      </c>
      <c r="F154" s="4" t="str" cm="1">
        <f t="array" ref="F154">_xlfn.IFS(D154&lt;1000.01,"$0.01-$1,000",D154&lt;25000.01,"$1,000.01-$25,000",D154&lt;50000.01,"$50.000.01-$100,000",D154&lt;100000.01,"$100,000.01-$150,000")</f>
        <v>$1,000.01-$25,000</v>
      </c>
      <c r="G154" s="1">
        <v>0.26</v>
      </c>
      <c r="H154">
        <v>4.3</v>
      </c>
      <c r="I154" s="3">
        <f t="shared" si="4"/>
        <v>340649100</v>
      </c>
      <c r="J154">
        <f t="shared" si="5"/>
        <v>1</v>
      </c>
      <c r="K154" s="2">
        <v>16299</v>
      </c>
      <c r="L154" t="s">
        <v>1359</v>
      </c>
      <c r="M154" t="s">
        <v>222</v>
      </c>
      <c r="N154" t="s">
        <v>223</v>
      </c>
      <c r="O154" t="s">
        <v>224</v>
      </c>
      <c r="P154" t="s">
        <v>225</v>
      </c>
      <c r="Q154" t="s">
        <v>226</v>
      </c>
      <c r="R154" t="s">
        <v>1360</v>
      </c>
      <c r="S154" t="s">
        <v>1361</v>
      </c>
    </row>
    <row r="155" spans="1:19" ht="17.25" x14ac:dyDescent="0.3">
      <c r="A155" t="s">
        <v>1362</v>
      </c>
      <c r="B155" t="s">
        <v>1363</v>
      </c>
      <c r="C155" t="s">
        <v>12861</v>
      </c>
      <c r="D155" s="3">
        <v>499</v>
      </c>
      <c r="E155" s="3">
        <v>1299</v>
      </c>
      <c r="F155" s="4" t="str" cm="1">
        <f t="array" ref="F155">_xlfn.IFS(D155&lt;1000.01,"$0.01-$1,000",D155&lt;25000.01,"$1,000.01-$25,000",D155&lt;50000.01,"$50.000.01-$100,000",D155&lt;100000.01,"$100,000.01-$150,000")</f>
        <v>$0.01-$1,000</v>
      </c>
      <c r="G155" s="1">
        <v>0.62</v>
      </c>
      <c r="H155">
        <v>4.3</v>
      </c>
      <c r="I155" s="3">
        <f t="shared" si="4"/>
        <v>39503889</v>
      </c>
      <c r="J155">
        <f t="shared" si="5"/>
        <v>1</v>
      </c>
      <c r="K155" s="2">
        <v>30411</v>
      </c>
      <c r="L155" t="s">
        <v>1364</v>
      </c>
      <c r="M155" t="s">
        <v>88</v>
      </c>
      <c r="N155" t="s">
        <v>89</v>
      </c>
      <c r="O155" t="s">
        <v>90</v>
      </c>
      <c r="P155" t="s">
        <v>91</v>
      </c>
      <c r="Q155" t="s">
        <v>92</v>
      </c>
      <c r="R155" t="s">
        <v>1365</v>
      </c>
      <c r="S155" t="s">
        <v>1366</v>
      </c>
    </row>
    <row r="156" spans="1:19" ht="17.25" x14ac:dyDescent="0.3">
      <c r="A156" t="s">
        <v>1367</v>
      </c>
      <c r="B156" t="s">
        <v>1368</v>
      </c>
      <c r="C156" t="s">
        <v>12861</v>
      </c>
      <c r="D156" s="3">
        <v>249</v>
      </c>
      <c r="E156" s="3">
        <v>399</v>
      </c>
      <c r="F156" s="4" t="str" cm="1">
        <f t="array" ref="F156">_xlfn.IFS(D156&lt;1000.01,"$0.01-$1,000",D156&lt;25000.01,"$1,000.01-$25,000",D156&lt;50000.01,"$50.000.01-$100,000",D156&lt;100000.01,"$100,000.01-$150,000")</f>
        <v>$0.01-$1,000</v>
      </c>
      <c r="G156" s="1">
        <v>0.38</v>
      </c>
      <c r="H156">
        <v>3.4</v>
      </c>
      <c r="I156" s="3">
        <f t="shared" si="4"/>
        <v>1852158</v>
      </c>
      <c r="J156">
        <f t="shared" si="5"/>
        <v>1</v>
      </c>
      <c r="K156" s="2">
        <v>4642</v>
      </c>
      <c r="L156" t="s">
        <v>1369</v>
      </c>
      <c r="M156" t="s">
        <v>1370</v>
      </c>
      <c r="N156" t="s">
        <v>1371</v>
      </c>
      <c r="O156" t="s">
        <v>1372</v>
      </c>
      <c r="P156" t="s">
        <v>1373</v>
      </c>
      <c r="Q156" t="s">
        <v>1374</v>
      </c>
      <c r="R156" t="s">
        <v>1375</v>
      </c>
      <c r="S156" t="s">
        <v>1376</v>
      </c>
    </row>
    <row r="157" spans="1:19" ht="17.25" x14ac:dyDescent="0.3">
      <c r="A157" t="s">
        <v>1377</v>
      </c>
      <c r="B157" t="s">
        <v>1378</v>
      </c>
      <c r="C157" t="s">
        <v>12862</v>
      </c>
      <c r="D157" s="3">
        <v>399</v>
      </c>
      <c r="E157" s="3">
        <v>799</v>
      </c>
      <c r="F157" s="4" t="str" cm="1">
        <f t="array" ref="F157">_xlfn.IFS(D157&lt;1000.01,"$0.01-$1,000",D157&lt;25000.01,"$1,000.01-$25,000",D157&lt;50000.01,"$50.000.01-$100,000",D157&lt;100000.01,"$100,000.01-$150,000")</f>
        <v>$0.01-$1,000</v>
      </c>
      <c r="G157" s="1">
        <v>0.5</v>
      </c>
      <c r="H157">
        <v>4.3</v>
      </c>
      <c r="I157" s="3">
        <f t="shared" si="4"/>
        <v>9588</v>
      </c>
      <c r="J157">
        <f t="shared" si="5"/>
        <v>1</v>
      </c>
      <c r="K157" s="2">
        <v>12</v>
      </c>
      <c r="L157" t="s">
        <v>1379</v>
      </c>
      <c r="M157" t="s">
        <v>1380</v>
      </c>
      <c r="N157" t="s">
        <v>1381</v>
      </c>
      <c r="O157" t="s">
        <v>1382</v>
      </c>
      <c r="P157" t="s">
        <v>1383</v>
      </c>
      <c r="Q157" t="s">
        <v>1384</v>
      </c>
      <c r="R157" t="s">
        <v>1385</v>
      </c>
      <c r="S157" t="s">
        <v>1386</v>
      </c>
    </row>
    <row r="158" spans="1:19" ht="17.25" x14ac:dyDescent="0.3">
      <c r="A158" t="s">
        <v>1387</v>
      </c>
      <c r="B158" t="s">
        <v>1388</v>
      </c>
      <c r="C158" t="s">
        <v>12861</v>
      </c>
      <c r="D158" s="3">
        <v>1499</v>
      </c>
      <c r="E158" s="3">
        <v>1999</v>
      </c>
      <c r="F158" s="4" t="str" cm="1">
        <f t="array" ref="F158">_xlfn.IFS(D158&lt;1000.01,"$0.01-$1,000",D158&lt;25000.01,"$1,000.01-$25,000",D158&lt;50000.01,"$50.000.01-$100,000",D158&lt;100000.01,"$100,000.01-$150,000")</f>
        <v>$1,000.01-$25,000</v>
      </c>
      <c r="G158" s="1">
        <v>0.25</v>
      </c>
      <c r="H158">
        <v>4.4000000000000004</v>
      </c>
      <c r="I158" s="3">
        <f t="shared" si="4"/>
        <v>3900049</v>
      </c>
      <c r="J158">
        <f t="shared" si="5"/>
        <v>1</v>
      </c>
      <c r="K158" s="2">
        <v>1951</v>
      </c>
      <c r="L158" t="s">
        <v>1389</v>
      </c>
      <c r="M158" t="s">
        <v>1082</v>
      </c>
      <c r="N158" t="s">
        <v>1083</v>
      </c>
      <c r="O158" t="s">
        <v>1084</v>
      </c>
      <c r="P158" t="s">
        <v>1085</v>
      </c>
      <c r="Q158" t="s">
        <v>1086</v>
      </c>
      <c r="R158" t="s">
        <v>1390</v>
      </c>
      <c r="S158" t="s">
        <v>1391</v>
      </c>
    </row>
    <row r="159" spans="1:19" ht="17.25" x14ac:dyDescent="0.3">
      <c r="A159" t="s">
        <v>1392</v>
      </c>
      <c r="B159" t="s">
        <v>1393</v>
      </c>
      <c r="C159" t="s">
        <v>12862</v>
      </c>
      <c r="D159" s="3">
        <v>9490</v>
      </c>
      <c r="E159" s="3">
        <v>15990</v>
      </c>
      <c r="F159" s="4" t="str" cm="1">
        <f t="array" ref="F159">_xlfn.IFS(D159&lt;1000.01,"$0.01-$1,000",D159&lt;25000.01,"$1,000.01-$25,000",D159&lt;50000.01,"$50.000.01-$100,000",D159&lt;100000.01,"$100,000.01-$150,000")</f>
        <v>$1,000.01-$25,000</v>
      </c>
      <c r="G159" s="1">
        <v>0.41</v>
      </c>
      <c r="H159">
        <v>3.9</v>
      </c>
      <c r="I159" s="3">
        <f t="shared" si="4"/>
        <v>167575200</v>
      </c>
      <c r="J159">
        <f t="shared" si="5"/>
        <v>1</v>
      </c>
      <c r="K159" s="2">
        <v>10480</v>
      </c>
      <c r="L159" t="s">
        <v>1394</v>
      </c>
      <c r="M159" t="s">
        <v>1395</v>
      </c>
      <c r="N159" t="s">
        <v>1396</v>
      </c>
      <c r="O159" t="s">
        <v>1397</v>
      </c>
      <c r="P159" t="s">
        <v>1398</v>
      </c>
      <c r="Q159" t="s">
        <v>1399</v>
      </c>
      <c r="R159" t="s">
        <v>1400</v>
      </c>
      <c r="S159" t="s">
        <v>1401</v>
      </c>
    </row>
    <row r="160" spans="1:19" ht="17.25" x14ac:dyDescent="0.3">
      <c r="A160" t="s">
        <v>1402</v>
      </c>
      <c r="B160" t="s">
        <v>1403</v>
      </c>
      <c r="C160" t="s">
        <v>12862</v>
      </c>
      <c r="D160" s="3">
        <v>637</v>
      </c>
      <c r="E160" s="3">
        <v>1499</v>
      </c>
      <c r="F160" s="4" t="str" cm="1">
        <f t="array" ref="F160">_xlfn.IFS(D160&lt;1000.01,"$0.01-$1,000",D160&lt;25000.01,"$1,000.01-$25,000",D160&lt;50000.01,"$50.000.01-$100,000",D160&lt;100000.01,"$100,000.01-$150,000")</f>
        <v>$0.01-$1,000</v>
      </c>
      <c r="G160" s="1">
        <v>0.57999999999999996</v>
      </c>
      <c r="H160">
        <v>4.0999999999999996</v>
      </c>
      <c r="I160" s="3">
        <f t="shared" si="4"/>
        <v>35976</v>
      </c>
      <c r="J160">
        <f t="shared" si="5"/>
        <v>1</v>
      </c>
      <c r="K160" s="2">
        <v>24</v>
      </c>
      <c r="L160" t="s">
        <v>1404</v>
      </c>
      <c r="M160" t="s">
        <v>1405</v>
      </c>
      <c r="N160" t="s">
        <v>1406</v>
      </c>
      <c r="O160" t="s">
        <v>1407</v>
      </c>
      <c r="P160" t="s">
        <v>1408</v>
      </c>
      <c r="Q160" t="s">
        <v>1409</v>
      </c>
      <c r="R160" t="s">
        <v>1410</v>
      </c>
      <c r="S160" t="s">
        <v>1411</v>
      </c>
    </row>
    <row r="161" spans="1:19" ht="17.25" x14ac:dyDescent="0.3">
      <c r="A161" t="s">
        <v>1412</v>
      </c>
      <c r="B161" t="s">
        <v>1413</v>
      </c>
      <c r="C161" t="s">
        <v>12862</v>
      </c>
      <c r="D161" s="3">
        <v>399</v>
      </c>
      <c r="E161" s="3">
        <v>899</v>
      </c>
      <c r="F161" s="4" t="str" cm="1">
        <f t="array" ref="F161">_xlfn.IFS(D161&lt;1000.01,"$0.01-$1,000",D161&lt;25000.01,"$1,000.01-$25,000",D161&lt;50000.01,"$50.000.01-$100,000",D161&lt;100000.01,"$100,000.01-$150,000")</f>
        <v>$0.01-$1,000</v>
      </c>
      <c r="G161" s="1">
        <v>0.56000000000000005</v>
      </c>
      <c r="H161">
        <v>3.9</v>
      </c>
      <c r="I161" s="3">
        <f t="shared" si="4"/>
        <v>228346</v>
      </c>
      <c r="J161">
        <f t="shared" si="5"/>
        <v>1</v>
      </c>
      <c r="K161" s="2">
        <v>254</v>
      </c>
      <c r="L161" t="s">
        <v>1414</v>
      </c>
      <c r="M161" t="s">
        <v>1415</v>
      </c>
      <c r="N161" t="s">
        <v>1416</v>
      </c>
      <c r="O161" t="s">
        <v>1417</v>
      </c>
      <c r="P161" t="s">
        <v>1418</v>
      </c>
      <c r="Q161" t="s">
        <v>1419</v>
      </c>
      <c r="R161" t="s">
        <v>1420</v>
      </c>
      <c r="S161" t="s">
        <v>1421</v>
      </c>
    </row>
    <row r="162" spans="1:19" ht="17.25" x14ac:dyDescent="0.3">
      <c r="A162" t="s">
        <v>1422</v>
      </c>
      <c r="B162" t="s">
        <v>1423</v>
      </c>
      <c r="C162" t="s">
        <v>12862</v>
      </c>
      <c r="D162" s="3">
        <v>1089</v>
      </c>
      <c r="E162" s="3">
        <v>1600</v>
      </c>
      <c r="F162" s="4" t="str" cm="1">
        <f t="array" ref="F162">_xlfn.IFS(D162&lt;1000.01,"$0.01-$1,000",D162&lt;25000.01,"$1,000.01-$25,000",D162&lt;50000.01,"$50.000.01-$100,000",D162&lt;100000.01,"$100,000.01-$150,000")</f>
        <v>$1,000.01-$25,000</v>
      </c>
      <c r="G162" s="1">
        <v>0.32</v>
      </c>
      <c r="H162">
        <v>4</v>
      </c>
      <c r="I162" s="3">
        <f t="shared" si="4"/>
        <v>5704000</v>
      </c>
      <c r="J162">
        <f t="shared" si="5"/>
        <v>1</v>
      </c>
      <c r="K162" s="2">
        <v>3565</v>
      </c>
      <c r="L162" t="s">
        <v>1424</v>
      </c>
      <c r="M162" t="s">
        <v>1425</v>
      </c>
      <c r="N162" t="s">
        <v>1426</v>
      </c>
      <c r="O162" t="s">
        <v>1427</v>
      </c>
      <c r="P162" t="s">
        <v>1428</v>
      </c>
      <c r="Q162" t="s">
        <v>1429</v>
      </c>
      <c r="R162" t="s">
        <v>1430</v>
      </c>
      <c r="S162" t="s">
        <v>1431</v>
      </c>
    </row>
    <row r="163" spans="1:19" ht="17.25" x14ac:dyDescent="0.3">
      <c r="A163" t="s">
        <v>1432</v>
      </c>
      <c r="B163" t="s">
        <v>1433</v>
      </c>
      <c r="C163" t="s">
        <v>12861</v>
      </c>
      <c r="D163" s="3">
        <v>339</v>
      </c>
      <c r="E163" s="3">
        <v>999</v>
      </c>
      <c r="F163" s="4" t="str" cm="1">
        <f t="array" ref="F163">_xlfn.IFS(D163&lt;1000.01,"$0.01-$1,000",D163&lt;25000.01,"$1,000.01-$25,000",D163&lt;50000.01,"$50.000.01-$100,000",D163&lt;100000.01,"$100,000.01-$150,000")</f>
        <v>$0.01-$1,000</v>
      </c>
      <c r="G163" s="1">
        <v>0.66</v>
      </c>
      <c r="H163">
        <v>4.3</v>
      </c>
      <c r="I163" s="3">
        <f t="shared" si="4"/>
        <v>6248745</v>
      </c>
      <c r="J163">
        <f t="shared" si="5"/>
        <v>1</v>
      </c>
      <c r="K163" s="2">
        <v>6255</v>
      </c>
      <c r="L163" t="s">
        <v>1434</v>
      </c>
      <c r="M163" t="s">
        <v>1435</v>
      </c>
      <c r="N163" t="s">
        <v>1436</v>
      </c>
      <c r="O163" t="s">
        <v>1437</v>
      </c>
      <c r="P163" t="s">
        <v>1438</v>
      </c>
      <c r="Q163" t="s">
        <v>12817</v>
      </c>
      <c r="R163" t="s">
        <v>1439</v>
      </c>
      <c r="S163" t="s">
        <v>1440</v>
      </c>
    </row>
    <row r="164" spans="1:19" ht="17.25" x14ac:dyDescent="0.3">
      <c r="A164" t="s">
        <v>1441</v>
      </c>
      <c r="B164" t="s">
        <v>1442</v>
      </c>
      <c r="C164" t="s">
        <v>12861</v>
      </c>
      <c r="D164" s="3">
        <v>149</v>
      </c>
      <c r="E164" s="3">
        <v>499</v>
      </c>
      <c r="F164" s="4" t="str" cm="1">
        <f t="array" ref="F164">_xlfn.IFS(D164&lt;1000.01,"$0.01-$1,000",D164&lt;25000.01,"$1,000.01-$25,000",D164&lt;50000.01,"$50.000.01-$100,000",D164&lt;100000.01,"$100,000.01-$150,000")</f>
        <v>$0.01-$1,000</v>
      </c>
      <c r="G164" s="1">
        <v>0.7</v>
      </c>
      <c r="H164">
        <v>4</v>
      </c>
      <c r="I164" s="3">
        <f t="shared" si="4"/>
        <v>3858268</v>
      </c>
      <c r="J164">
        <f t="shared" si="5"/>
        <v>1</v>
      </c>
      <c r="K164" s="2">
        <v>7732</v>
      </c>
      <c r="L164" t="s">
        <v>1443</v>
      </c>
      <c r="M164" t="s">
        <v>683</v>
      </c>
      <c r="N164" t="s">
        <v>684</v>
      </c>
      <c r="O164" t="s">
        <v>685</v>
      </c>
      <c r="P164" t="s">
        <v>686</v>
      </c>
      <c r="Q164" t="s">
        <v>687</v>
      </c>
      <c r="R164" t="s">
        <v>1444</v>
      </c>
      <c r="S164" t="s">
        <v>1445</v>
      </c>
    </row>
    <row r="165" spans="1:19" ht="17.25" x14ac:dyDescent="0.3">
      <c r="A165" t="s">
        <v>1446</v>
      </c>
      <c r="B165" t="s">
        <v>1447</v>
      </c>
      <c r="C165" t="s">
        <v>12861</v>
      </c>
      <c r="D165" s="3">
        <v>149</v>
      </c>
      <c r="E165" s="3">
        <v>399</v>
      </c>
      <c r="F165" s="4" t="str" cm="1">
        <f t="array" ref="F165">_xlfn.IFS(D165&lt;1000.01,"$0.01-$1,000",D165&lt;25000.01,"$1,000.01-$25,000",D165&lt;50000.01,"$50.000.01-$100,000",D165&lt;100000.01,"$100,000.01-$150,000")</f>
        <v>$0.01-$1,000</v>
      </c>
      <c r="G165" s="1">
        <v>0.63</v>
      </c>
      <c r="H165">
        <v>3.9</v>
      </c>
      <c r="I165" s="3">
        <f t="shared" si="4"/>
        <v>22743</v>
      </c>
      <c r="J165">
        <f t="shared" si="5"/>
        <v>1</v>
      </c>
      <c r="K165" s="2">
        <v>57</v>
      </c>
      <c r="L165" t="s">
        <v>1448</v>
      </c>
      <c r="M165" t="s">
        <v>1449</v>
      </c>
      <c r="N165" t="s">
        <v>1450</v>
      </c>
      <c r="O165" t="s">
        <v>1451</v>
      </c>
      <c r="P165" t="s">
        <v>12818</v>
      </c>
      <c r="Q165" t="s">
        <v>1452</v>
      </c>
      <c r="R165" t="s">
        <v>1453</v>
      </c>
      <c r="S165" t="s">
        <v>1454</v>
      </c>
    </row>
    <row r="166" spans="1:19" ht="17.25" x14ac:dyDescent="0.3">
      <c r="A166" t="s">
        <v>1455</v>
      </c>
      <c r="B166" t="s">
        <v>1456</v>
      </c>
      <c r="C166" t="s">
        <v>12861</v>
      </c>
      <c r="D166" s="3">
        <v>599</v>
      </c>
      <c r="E166" s="3">
        <v>849</v>
      </c>
      <c r="F166" s="4" t="str" cm="1">
        <f t="array" ref="F166">_xlfn.IFS(D166&lt;1000.01,"$0.01-$1,000",D166&lt;25000.01,"$1,000.01-$25,000",D166&lt;50000.01,"$50.000.01-$100,000",D166&lt;100000.01,"$100,000.01-$150,000")</f>
        <v>$0.01-$1,000</v>
      </c>
      <c r="G166" s="1">
        <v>0.28999999999999998</v>
      </c>
      <c r="H166">
        <v>4.5</v>
      </c>
      <c r="I166" s="3">
        <f t="shared" si="4"/>
        <v>489873</v>
      </c>
      <c r="J166">
        <f t="shared" si="5"/>
        <v>1</v>
      </c>
      <c r="K166" s="2">
        <v>577</v>
      </c>
      <c r="L166" t="s">
        <v>1457</v>
      </c>
      <c r="M166" t="s">
        <v>1458</v>
      </c>
      <c r="N166" t="s">
        <v>1459</v>
      </c>
      <c r="O166" t="s">
        <v>1460</v>
      </c>
      <c r="P166" t="s">
        <v>1461</v>
      </c>
      <c r="Q166" t="s">
        <v>1462</v>
      </c>
      <c r="R166" t="s">
        <v>1463</v>
      </c>
      <c r="S166" t="s">
        <v>1464</v>
      </c>
    </row>
    <row r="167" spans="1:19" ht="17.25" x14ac:dyDescent="0.3">
      <c r="A167" t="s">
        <v>1465</v>
      </c>
      <c r="B167" t="s">
        <v>1466</v>
      </c>
      <c r="C167" t="s">
        <v>12862</v>
      </c>
      <c r="D167" s="3">
        <v>299</v>
      </c>
      <c r="E167" s="3">
        <v>1199</v>
      </c>
      <c r="F167" s="4" t="str" cm="1">
        <f t="array" ref="F167">_xlfn.IFS(D167&lt;1000.01,"$0.01-$1,000",D167&lt;25000.01,"$1,000.01-$25,000",D167&lt;50000.01,"$50.000.01-$100,000",D167&lt;100000.01,"$100,000.01-$150,000")</f>
        <v>$0.01-$1,000</v>
      </c>
      <c r="G167" s="1">
        <v>0.75</v>
      </c>
      <c r="H167">
        <v>3.9</v>
      </c>
      <c r="I167" s="3">
        <f t="shared" si="4"/>
        <v>1430407</v>
      </c>
      <c r="J167">
        <f t="shared" si="5"/>
        <v>1</v>
      </c>
      <c r="K167" s="2">
        <v>1193</v>
      </c>
      <c r="L167" t="s">
        <v>1467</v>
      </c>
      <c r="M167" t="s">
        <v>1468</v>
      </c>
      <c r="N167" t="s">
        <v>1469</v>
      </c>
      <c r="O167" t="s">
        <v>1470</v>
      </c>
      <c r="P167" t="s">
        <v>1471</v>
      </c>
      <c r="Q167" t="s">
        <v>1472</v>
      </c>
      <c r="R167" t="s">
        <v>1473</v>
      </c>
      <c r="S167" t="s">
        <v>1474</v>
      </c>
    </row>
    <row r="168" spans="1:19" ht="17.25" x14ac:dyDescent="0.3">
      <c r="A168" t="s">
        <v>1475</v>
      </c>
      <c r="B168" t="s">
        <v>1476</v>
      </c>
      <c r="C168" t="s">
        <v>12861</v>
      </c>
      <c r="D168" s="3">
        <v>399</v>
      </c>
      <c r="E168" s="3">
        <v>1299</v>
      </c>
      <c r="F168" s="4" t="str" cm="1">
        <f t="array" ref="F168">_xlfn.IFS(D168&lt;1000.01,"$0.01-$1,000",D168&lt;25000.01,"$1,000.01-$25,000",D168&lt;50000.01,"$50.000.01-$100,000",D168&lt;100000.01,"$100,000.01-$150,000")</f>
        <v>$0.01-$1,000</v>
      </c>
      <c r="G168" s="1">
        <v>0.69</v>
      </c>
      <c r="H168">
        <v>4.2</v>
      </c>
      <c r="I168" s="3">
        <f t="shared" si="4"/>
        <v>17042880</v>
      </c>
      <c r="J168">
        <f t="shared" si="5"/>
        <v>1</v>
      </c>
      <c r="K168" s="2">
        <v>13120</v>
      </c>
      <c r="L168" t="s">
        <v>1477</v>
      </c>
      <c r="M168" t="s">
        <v>947</v>
      </c>
      <c r="N168" t="s">
        <v>948</v>
      </c>
      <c r="O168" t="s">
        <v>949</v>
      </c>
      <c r="P168" t="s">
        <v>950</v>
      </c>
      <c r="Q168" t="s">
        <v>951</v>
      </c>
      <c r="R168" t="s">
        <v>1478</v>
      </c>
      <c r="S168" t="s">
        <v>1479</v>
      </c>
    </row>
    <row r="169" spans="1:19" ht="17.25" x14ac:dyDescent="0.3">
      <c r="A169" t="s">
        <v>1480</v>
      </c>
      <c r="B169" t="s">
        <v>1481</v>
      </c>
      <c r="C169" t="s">
        <v>12862</v>
      </c>
      <c r="D169" s="3">
        <v>339</v>
      </c>
      <c r="E169" s="3">
        <v>1999</v>
      </c>
      <c r="F169" s="4" t="str" cm="1">
        <f t="array" ref="F169">_xlfn.IFS(D169&lt;1000.01,"$0.01-$1,000",D169&lt;25000.01,"$1,000.01-$25,000",D169&lt;50000.01,"$50.000.01-$100,000",D169&lt;100000.01,"$100,000.01-$150,000")</f>
        <v>$0.01-$1,000</v>
      </c>
      <c r="G169" s="1">
        <v>0.83</v>
      </c>
      <c r="H169">
        <v>4</v>
      </c>
      <c r="I169" s="3">
        <f t="shared" si="4"/>
        <v>685657</v>
      </c>
      <c r="J169">
        <f t="shared" si="5"/>
        <v>1</v>
      </c>
      <c r="K169" s="2">
        <v>343</v>
      </c>
      <c r="L169" t="s">
        <v>1482</v>
      </c>
      <c r="M169" t="s">
        <v>1483</v>
      </c>
      <c r="N169" t="s">
        <v>1484</v>
      </c>
      <c r="O169" t="s">
        <v>1485</v>
      </c>
      <c r="P169" t="s">
        <v>1486</v>
      </c>
      <c r="Q169" t="s">
        <v>1487</v>
      </c>
      <c r="R169" t="s">
        <v>1488</v>
      </c>
      <c r="S169" t="s">
        <v>1489</v>
      </c>
    </row>
    <row r="170" spans="1:19" ht="17.25" x14ac:dyDescent="0.3">
      <c r="A170" t="s">
        <v>1490</v>
      </c>
      <c r="B170" t="s">
        <v>1491</v>
      </c>
      <c r="C170" t="s">
        <v>12862</v>
      </c>
      <c r="D170" s="3">
        <v>12499</v>
      </c>
      <c r="E170" s="3">
        <v>22990</v>
      </c>
      <c r="F170" s="4" t="str" cm="1">
        <f t="array" ref="F170">_xlfn.IFS(D170&lt;1000.01,"$0.01-$1,000",D170&lt;25000.01,"$1,000.01-$25,000",D170&lt;50000.01,"$50.000.01-$100,000",D170&lt;100000.01,"$100,000.01-$150,000")</f>
        <v>$1,000.01-$25,000</v>
      </c>
      <c r="G170" s="1">
        <v>0.46</v>
      </c>
      <c r="H170">
        <v>4.3</v>
      </c>
      <c r="I170" s="3">
        <f t="shared" si="4"/>
        <v>37036890</v>
      </c>
      <c r="J170">
        <f t="shared" si="5"/>
        <v>1</v>
      </c>
      <c r="K170" s="2">
        <v>1611</v>
      </c>
      <c r="L170" t="s">
        <v>1492</v>
      </c>
      <c r="M170" t="s">
        <v>1493</v>
      </c>
      <c r="N170" t="s">
        <v>1494</v>
      </c>
      <c r="O170" t="s">
        <v>1495</v>
      </c>
      <c r="P170" t="s">
        <v>1496</v>
      </c>
      <c r="Q170" t="s">
        <v>1497</v>
      </c>
      <c r="R170" t="s">
        <v>1498</v>
      </c>
      <c r="S170" t="s">
        <v>1499</v>
      </c>
    </row>
    <row r="171" spans="1:19" ht="17.25" x14ac:dyDescent="0.3">
      <c r="A171" t="s">
        <v>1500</v>
      </c>
      <c r="B171" t="s">
        <v>1501</v>
      </c>
      <c r="C171" t="s">
        <v>12861</v>
      </c>
      <c r="D171" s="3">
        <v>249</v>
      </c>
      <c r="E171" s="3">
        <v>399</v>
      </c>
      <c r="F171" s="4" t="str" cm="1">
        <f t="array" ref="F171">_xlfn.IFS(D171&lt;1000.01,"$0.01-$1,000",D171&lt;25000.01,"$1,000.01-$25,000",D171&lt;50000.01,"$50.000.01-$100,000",D171&lt;100000.01,"$100,000.01-$150,000")</f>
        <v>$0.01-$1,000</v>
      </c>
      <c r="G171" s="1">
        <v>0.38</v>
      </c>
      <c r="H171">
        <v>4</v>
      </c>
      <c r="I171" s="3">
        <f t="shared" si="4"/>
        <v>2616642</v>
      </c>
      <c r="J171">
        <f t="shared" si="5"/>
        <v>1</v>
      </c>
      <c r="K171" s="2">
        <v>6558</v>
      </c>
      <c r="L171" t="s">
        <v>1502</v>
      </c>
      <c r="M171" t="s">
        <v>1503</v>
      </c>
      <c r="N171" t="s">
        <v>1504</v>
      </c>
      <c r="O171" t="s">
        <v>1505</v>
      </c>
      <c r="P171" t="s">
        <v>1506</v>
      </c>
      <c r="Q171" t="s">
        <v>1507</v>
      </c>
      <c r="R171" t="s">
        <v>1508</v>
      </c>
      <c r="S171" t="s">
        <v>1509</v>
      </c>
    </row>
    <row r="172" spans="1:19" ht="17.25" x14ac:dyDescent="0.3">
      <c r="A172" t="s">
        <v>1510</v>
      </c>
      <c r="B172" t="s">
        <v>1511</v>
      </c>
      <c r="C172" t="s">
        <v>12861</v>
      </c>
      <c r="D172" s="3">
        <v>1399</v>
      </c>
      <c r="E172" s="3">
        <v>2499</v>
      </c>
      <c r="F172" s="4" t="str" cm="1">
        <f t="array" ref="F172">_xlfn.IFS(D172&lt;1000.01,"$0.01-$1,000",D172&lt;25000.01,"$1,000.01-$25,000",D172&lt;50000.01,"$50.000.01-$100,000",D172&lt;100000.01,"$100,000.01-$150,000")</f>
        <v>$1,000.01-$25,000</v>
      </c>
      <c r="G172" s="1">
        <v>0.44</v>
      </c>
      <c r="H172">
        <v>4.4000000000000004</v>
      </c>
      <c r="I172" s="3">
        <f t="shared" si="4"/>
        <v>57899331</v>
      </c>
      <c r="J172">
        <f t="shared" si="5"/>
        <v>1</v>
      </c>
      <c r="K172" s="2">
        <v>23169</v>
      </c>
      <c r="L172" t="s">
        <v>1512</v>
      </c>
      <c r="M172" t="s">
        <v>1513</v>
      </c>
      <c r="N172" t="s">
        <v>1514</v>
      </c>
      <c r="O172" t="s">
        <v>1515</v>
      </c>
      <c r="P172" t="s">
        <v>1516</v>
      </c>
      <c r="Q172" t="s">
        <v>1517</v>
      </c>
      <c r="R172" t="s">
        <v>1518</v>
      </c>
      <c r="S172" t="s">
        <v>1519</v>
      </c>
    </row>
    <row r="173" spans="1:19" ht="17.25" x14ac:dyDescent="0.3">
      <c r="A173" t="s">
        <v>1520</v>
      </c>
      <c r="B173" t="s">
        <v>1521</v>
      </c>
      <c r="C173" t="s">
        <v>12862</v>
      </c>
      <c r="D173" s="3">
        <v>32999</v>
      </c>
      <c r="E173" s="3">
        <v>47990</v>
      </c>
      <c r="F173" s="4" t="str" cm="1">
        <f t="array" ref="F173">_xlfn.IFS(D173&lt;1000.01,"$0.01-$1,000",D173&lt;25000.01,"$1,000.01-$25,000",D173&lt;50000.01,"$50.000.01-$100,000",D173&lt;100000.01,"$100,000.01-$150,000")</f>
        <v>$50.000.01-$100,000</v>
      </c>
      <c r="G173" s="1">
        <v>0.31</v>
      </c>
      <c r="H173">
        <v>4.3</v>
      </c>
      <c r="I173" s="3">
        <f t="shared" si="4"/>
        <v>225696970</v>
      </c>
      <c r="J173">
        <f t="shared" si="5"/>
        <v>1</v>
      </c>
      <c r="K173" s="2">
        <v>4703</v>
      </c>
      <c r="L173" t="s">
        <v>798</v>
      </c>
      <c r="M173" t="s">
        <v>242</v>
      </c>
      <c r="N173" t="s">
        <v>243</v>
      </c>
      <c r="O173" t="s">
        <v>244</v>
      </c>
      <c r="P173" t="s">
        <v>245</v>
      </c>
      <c r="Q173" t="s">
        <v>12811</v>
      </c>
      <c r="R173" t="s">
        <v>1522</v>
      </c>
      <c r="S173" t="s">
        <v>1523</v>
      </c>
    </row>
    <row r="174" spans="1:19" ht="17.25" x14ac:dyDescent="0.3">
      <c r="A174" t="s">
        <v>1524</v>
      </c>
      <c r="B174" t="s">
        <v>1525</v>
      </c>
      <c r="C174" t="s">
        <v>12861</v>
      </c>
      <c r="D174" s="3">
        <v>149</v>
      </c>
      <c r="E174" s="3">
        <v>399</v>
      </c>
      <c r="F174" s="4" t="str" cm="1">
        <f t="array" ref="F174">_xlfn.IFS(D174&lt;1000.01,"$0.01-$1,000",D174&lt;25000.01,"$1,000.01-$25,000",D174&lt;50000.01,"$50.000.01-$100,000",D174&lt;100000.01,"$100,000.01-$150,000")</f>
        <v>$0.01-$1,000</v>
      </c>
      <c r="G174" s="1">
        <v>0.63</v>
      </c>
      <c r="H174">
        <v>4</v>
      </c>
      <c r="I174" s="3">
        <f t="shared" si="4"/>
        <v>567777</v>
      </c>
      <c r="J174">
        <f t="shared" si="5"/>
        <v>1</v>
      </c>
      <c r="K174" s="2">
        <v>1423</v>
      </c>
      <c r="L174" t="s">
        <v>1526</v>
      </c>
      <c r="M174" t="s">
        <v>713</v>
      </c>
      <c r="N174" t="s">
        <v>714</v>
      </c>
      <c r="O174" t="s">
        <v>715</v>
      </c>
      <c r="P174" t="s">
        <v>716</v>
      </c>
      <c r="Q174" t="s">
        <v>12816</v>
      </c>
      <c r="R174" t="s">
        <v>1527</v>
      </c>
      <c r="S174" t="s">
        <v>1528</v>
      </c>
    </row>
    <row r="175" spans="1:19" ht="17.25" x14ac:dyDescent="0.3">
      <c r="A175" t="s">
        <v>1529</v>
      </c>
      <c r="B175" t="s">
        <v>1530</v>
      </c>
      <c r="C175" t="s">
        <v>12861</v>
      </c>
      <c r="D175" s="3">
        <v>325</v>
      </c>
      <c r="E175" s="3">
        <v>999</v>
      </c>
      <c r="F175" s="4" t="str" cm="1">
        <f t="array" ref="F175">_xlfn.IFS(D175&lt;1000.01,"$0.01-$1,000",D175&lt;25000.01,"$1,000.01-$25,000",D175&lt;50000.01,"$50.000.01-$100,000",D175&lt;100000.01,"$100,000.01-$150,000")</f>
        <v>$0.01-$1,000</v>
      </c>
      <c r="G175" s="1">
        <v>0.67</v>
      </c>
      <c r="H175">
        <v>4.3</v>
      </c>
      <c r="I175" s="3">
        <f t="shared" si="4"/>
        <v>2648349</v>
      </c>
      <c r="J175">
        <f t="shared" si="5"/>
        <v>1</v>
      </c>
      <c r="K175" s="2">
        <v>2651</v>
      </c>
      <c r="L175" t="s">
        <v>1531</v>
      </c>
      <c r="M175" t="s">
        <v>1532</v>
      </c>
      <c r="N175" t="s">
        <v>1533</v>
      </c>
      <c r="O175" t="s">
        <v>1534</v>
      </c>
      <c r="P175" t="s">
        <v>1535</v>
      </c>
      <c r="Q175" t="s">
        <v>1536</v>
      </c>
      <c r="R175" t="s">
        <v>1537</v>
      </c>
      <c r="S175" t="s">
        <v>1538</v>
      </c>
    </row>
    <row r="176" spans="1:19" ht="17.25" x14ac:dyDescent="0.3">
      <c r="A176" t="s">
        <v>1539</v>
      </c>
      <c r="B176" t="s">
        <v>1540</v>
      </c>
      <c r="C176" t="s">
        <v>12861</v>
      </c>
      <c r="D176" s="3">
        <v>399</v>
      </c>
      <c r="E176" s="3">
        <v>1999</v>
      </c>
      <c r="F176" s="4" t="str" cm="1">
        <f t="array" ref="F176">_xlfn.IFS(D176&lt;1000.01,"$0.01-$1,000",D176&lt;25000.01,"$1,000.01-$25,000",D176&lt;50000.01,"$50.000.01-$100,000",D176&lt;100000.01,"$100,000.01-$150,000")</f>
        <v>$0.01-$1,000</v>
      </c>
      <c r="G176" s="1">
        <v>0.8</v>
      </c>
      <c r="H176">
        <v>5</v>
      </c>
      <c r="I176" s="3">
        <f t="shared" si="4"/>
        <v>9995</v>
      </c>
      <c r="J176">
        <f t="shared" si="5"/>
        <v>1</v>
      </c>
      <c r="K176" s="2">
        <v>5</v>
      </c>
      <c r="L176" t="s">
        <v>1541</v>
      </c>
      <c r="M176" t="s">
        <v>1542</v>
      </c>
      <c r="N176" t="s">
        <v>1543</v>
      </c>
      <c r="O176" t="s">
        <v>1544</v>
      </c>
      <c r="P176" t="s">
        <v>1545</v>
      </c>
      <c r="Q176" t="s">
        <v>1546</v>
      </c>
      <c r="R176" t="s">
        <v>1547</v>
      </c>
      <c r="S176" t="s">
        <v>1548</v>
      </c>
    </row>
    <row r="177" spans="1:19" ht="17.25" x14ac:dyDescent="0.3">
      <c r="A177" t="s">
        <v>1549</v>
      </c>
      <c r="B177" t="s">
        <v>1550</v>
      </c>
      <c r="C177" t="s">
        <v>12861</v>
      </c>
      <c r="D177" s="3">
        <v>199</v>
      </c>
      <c r="E177" s="3">
        <v>499</v>
      </c>
      <c r="F177" s="4" t="str" cm="1">
        <f t="array" ref="F177">_xlfn.IFS(D177&lt;1000.01,"$0.01-$1,000",D177&lt;25000.01,"$1,000.01-$25,000",D177&lt;50000.01,"$50.000.01-$100,000",D177&lt;100000.01,"$100,000.01-$150,000")</f>
        <v>$0.01-$1,000</v>
      </c>
      <c r="G177" s="1">
        <v>0.6</v>
      </c>
      <c r="H177">
        <v>3.7</v>
      </c>
      <c r="I177" s="3">
        <f t="shared" si="4"/>
        <v>305388</v>
      </c>
      <c r="J177">
        <f t="shared" si="5"/>
        <v>1</v>
      </c>
      <c r="K177" s="2">
        <v>612</v>
      </c>
      <c r="L177" t="s">
        <v>1551</v>
      </c>
      <c r="M177" t="s">
        <v>1552</v>
      </c>
      <c r="N177" t="s">
        <v>1553</v>
      </c>
      <c r="O177" t="s">
        <v>1554</v>
      </c>
      <c r="P177" t="s">
        <v>1555</v>
      </c>
      <c r="Q177" t="s">
        <v>1556</v>
      </c>
      <c r="R177" t="s">
        <v>1557</v>
      </c>
      <c r="S177" t="s">
        <v>1558</v>
      </c>
    </row>
    <row r="178" spans="1:19" ht="17.25" x14ac:dyDescent="0.3">
      <c r="A178" t="s">
        <v>1559</v>
      </c>
      <c r="B178" t="s">
        <v>1560</v>
      </c>
      <c r="C178" t="s">
        <v>12861</v>
      </c>
      <c r="D178" s="3">
        <v>88</v>
      </c>
      <c r="E178" s="3">
        <v>299</v>
      </c>
      <c r="F178" s="4" t="str" cm="1">
        <f t="array" ref="F178">_xlfn.IFS(D178&lt;1000.01,"$0.01-$1,000",D178&lt;25000.01,"$1,000.01-$25,000",D178&lt;50000.01,"$50.000.01-$100,000",D178&lt;100000.01,"$100,000.01-$150,000")</f>
        <v>$0.01-$1,000</v>
      </c>
      <c r="G178" s="1">
        <v>0.71</v>
      </c>
      <c r="H178">
        <v>4</v>
      </c>
      <c r="I178" s="3">
        <f t="shared" si="4"/>
        <v>2804022</v>
      </c>
      <c r="J178">
        <f t="shared" si="5"/>
        <v>1</v>
      </c>
      <c r="K178" s="2">
        <v>9378</v>
      </c>
      <c r="L178" t="s">
        <v>1561</v>
      </c>
      <c r="M178" t="s">
        <v>232</v>
      </c>
      <c r="N178" t="s">
        <v>233</v>
      </c>
      <c r="O178" t="s">
        <v>234</v>
      </c>
      <c r="P178" t="s">
        <v>235</v>
      </c>
      <c r="Q178" t="s">
        <v>1562</v>
      </c>
      <c r="R178" t="s">
        <v>1563</v>
      </c>
      <c r="S178" t="s">
        <v>1564</v>
      </c>
    </row>
    <row r="179" spans="1:19" ht="17.25" x14ac:dyDescent="0.3">
      <c r="A179" t="s">
        <v>1565</v>
      </c>
      <c r="B179" t="s">
        <v>1566</v>
      </c>
      <c r="C179" t="s">
        <v>12861</v>
      </c>
      <c r="D179" s="3">
        <v>399</v>
      </c>
      <c r="E179" s="3">
        <v>1099</v>
      </c>
      <c r="F179" s="4" t="str" cm="1">
        <f t="array" ref="F179">_xlfn.IFS(D179&lt;1000.01,"$0.01-$1,000",D179&lt;25000.01,"$1,000.01-$25,000",D179&lt;50000.01,"$50.000.01-$100,000",D179&lt;100000.01,"$100,000.01-$150,000")</f>
        <v>$0.01-$1,000</v>
      </c>
      <c r="G179" s="1">
        <v>0.64</v>
      </c>
      <c r="H179">
        <v>4.0999999999999996</v>
      </c>
      <c r="I179" s="3">
        <f t="shared" si="4"/>
        <v>2950815</v>
      </c>
      <c r="J179">
        <f t="shared" si="5"/>
        <v>1</v>
      </c>
      <c r="K179" s="2">
        <v>2685</v>
      </c>
      <c r="L179" t="s">
        <v>1567</v>
      </c>
      <c r="M179" t="s">
        <v>1256</v>
      </c>
      <c r="N179" t="s">
        <v>1257</v>
      </c>
      <c r="O179" t="s">
        <v>1258</v>
      </c>
      <c r="P179" t="s">
        <v>1259</v>
      </c>
      <c r="Q179" t="s">
        <v>1260</v>
      </c>
      <c r="R179" t="s">
        <v>1568</v>
      </c>
      <c r="S179" t="s">
        <v>1569</v>
      </c>
    </row>
    <row r="180" spans="1:19" ht="17.25" x14ac:dyDescent="0.3">
      <c r="A180" t="s">
        <v>1570</v>
      </c>
      <c r="B180" t="s">
        <v>1571</v>
      </c>
      <c r="C180" t="s">
        <v>12861</v>
      </c>
      <c r="D180" s="3">
        <v>57.89</v>
      </c>
      <c r="E180" s="3">
        <v>199</v>
      </c>
      <c r="F180" s="4" t="str" cm="1">
        <f t="array" ref="F180">_xlfn.IFS(D180&lt;1000.01,"$0.01-$1,000",D180&lt;25000.01,"$1,000.01-$25,000",D180&lt;50000.01,"$50.000.01-$100,000",D180&lt;100000.01,"$100,000.01-$150,000")</f>
        <v>$0.01-$1,000</v>
      </c>
      <c r="G180" s="1">
        <v>0.71</v>
      </c>
      <c r="H180">
        <v>4</v>
      </c>
      <c r="I180" s="3">
        <f t="shared" si="4"/>
        <v>1866222</v>
      </c>
      <c r="J180">
        <f t="shared" si="5"/>
        <v>1</v>
      </c>
      <c r="K180" s="2">
        <v>9378</v>
      </c>
      <c r="L180" t="s">
        <v>1572</v>
      </c>
      <c r="M180" t="s">
        <v>232</v>
      </c>
      <c r="N180" t="s">
        <v>233</v>
      </c>
      <c r="O180" t="s">
        <v>234</v>
      </c>
      <c r="P180" t="s">
        <v>235</v>
      </c>
      <c r="Q180" t="s">
        <v>236</v>
      </c>
      <c r="R180" t="s">
        <v>1573</v>
      </c>
      <c r="S180" t="s">
        <v>1574</v>
      </c>
    </row>
    <row r="181" spans="1:19" ht="17.25" x14ac:dyDescent="0.3">
      <c r="A181" t="s">
        <v>1575</v>
      </c>
      <c r="B181" t="s">
        <v>1576</v>
      </c>
      <c r="C181" t="s">
        <v>12862</v>
      </c>
      <c r="D181" s="3">
        <v>799</v>
      </c>
      <c r="E181" s="3">
        <v>1999</v>
      </c>
      <c r="F181" s="4" t="str" cm="1">
        <f t="array" ref="F181">_xlfn.IFS(D181&lt;1000.01,"$0.01-$1,000",D181&lt;25000.01,"$1,000.01-$25,000",D181&lt;50000.01,"$50.000.01-$100,000",D181&lt;100000.01,"$100,000.01-$150,000")</f>
        <v>$0.01-$1,000</v>
      </c>
      <c r="G181" s="1">
        <v>0.6</v>
      </c>
      <c r="H181">
        <v>3.3</v>
      </c>
      <c r="I181" s="3">
        <f t="shared" si="4"/>
        <v>1151424</v>
      </c>
      <c r="J181">
        <f t="shared" si="5"/>
        <v>1</v>
      </c>
      <c r="K181" s="2">
        <v>576</v>
      </c>
      <c r="L181" t="s">
        <v>1577</v>
      </c>
      <c r="M181" t="s">
        <v>1578</v>
      </c>
      <c r="N181" t="s">
        <v>1579</v>
      </c>
      <c r="O181" t="s">
        <v>1580</v>
      </c>
      <c r="P181" t="s">
        <v>1581</v>
      </c>
      <c r="Q181" t="s">
        <v>1582</v>
      </c>
      <c r="R181" t="s">
        <v>1583</v>
      </c>
      <c r="S181" t="s">
        <v>1584</v>
      </c>
    </row>
    <row r="182" spans="1:19" ht="17.25" x14ac:dyDescent="0.3">
      <c r="A182" t="s">
        <v>1585</v>
      </c>
      <c r="B182" t="s">
        <v>1586</v>
      </c>
      <c r="C182" t="s">
        <v>12862</v>
      </c>
      <c r="D182" s="3">
        <v>205</v>
      </c>
      <c r="E182" s="3">
        <v>499</v>
      </c>
      <c r="F182" s="4" t="str" cm="1">
        <f t="array" ref="F182">_xlfn.IFS(D182&lt;1000.01,"$0.01-$1,000",D182&lt;25000.01,"$1,000.01-$25,000",D182&lt;50000.01,"$50.000.01-$100,000",D182&lt;100000.01,"$100,000.01-$150,000")</f>
        <v>$0.01-$1,000</v>
      </c>
      <c r="G182" s="1">
        <v>0.59</v>
      </c>
      <c r="H182">
        <v>3.8</v>
      </c>
      <c r="I182" s="3">
        <f t="shared" si="4"/>
        <v>156187</v>
      </c>
      <c r="J182">
        <f t="shared" si="5"/>
        <v>1</v>
      </c>
      <c r="K182" s="2">
        <v>313</v>
      </c>
      <c r="L182" t="s">
        <v>1587</v>
      </c>
      <c r="M182" t="s">
        <v>1588</v>
      </c>
      <c r="N182" t="s">
        <v>1589</v>
      </c>
      <c r="O182" t="s">
        <v>1590</v>
      </c>
      <c r="P182" t="s">
        <v>1591</v>
      </c>
      <c r="Q182" t="s">
        <v>1592</v>
      </c>
      <c r="R182" t="s">
        <v>1593</v>
      </c>
      <c r="S182" t="s">
        <v>1594</v>
      </c>
    </row>
    <row r="183" spans="1:19" ht="17.25" x14ac:dyDescent="0.3">
      <c r="A183" t="s">
        <v>1595</v>
      </c>
      <c r="B183" t="s">
        <v>1596</v>
      </c>
      <c r="C183" t="s">
        <v>12861</v>
      </c>
      <c r="D183" s="3">
        <v>299</v>
      </c>
      <c r="E183" s="3">
        <v>699</v>
      </c>
      <c r="F183" s="4" t="str" cm="1">
        <f t="array" ref="F183">_xlfn.IFS(D183&lt;1000.01,"$0.01-$1,000",D183&lt;25000.01,"$1,000.01-$25,000",D183&lt;50000.01,"$50.000.01-$100,000",D183&lt;100000.01,"$100,000.01-$150,000")</f>
        <v>$0.01-$1,000</v>
      </c>
      <c r="G183" s="1">
        <v>0.56999999999999995</v>
      </c>
      <c r="H183">
        <v>4.0999999999999996</v>
      </c>
      <c r="I183" s="3">
        <f t="shared" si="4"/>
        <v>2066943</v>
      </c>
      <c r="J183">
        <f t="shared" si="5"/>
        <v>1</v>
      </c>
      <c r="K183" s="2">
        <v>2957</v>
      </c>
      <c r="L183" t="s">
        <v>1597</v>
      </c>
      <c r="M183" t="s">
        <v>1598</v>
      </c>
      <c r="N183" t="s">
        <v>1599</v>
      </c>
      <c r="O183" t="s">
        <v>1600</v>
      </c>
      <c r="P183" t="s">
        <v>1601</v>
      </c>
      <c r="Q183" t="s">
        <v>1602</v>
      </c>
      <c r="R183" t="s">
        <v>1603</v>
      </c>
      <c r="S183" t="s">
        <v>1604</v>
      </c>
    </row>
    <row r="184" spans="1:19" ht="17.25" x14ac:dyDescent="0.3">
      <c r="A184" t="s">
        <v>1605</v>
      </c>
      <c r="B184" t="s">
        <v>1606</v>
      </c>
      <c r="C184" t="s">
        <v>12861</v>
      </c>
      <c r="D184" s="3">
        <v>849</v>
      </c>
      <c r="E184" s="3">
        <v>999</v>
      </c>
      <c r="F184" s="4" t="str" cm="1">
        <f t="array" ref="F184">_xlfn.IFS(D184&lt;1000.01,"$0.01-$1,000",D184&lt;25000.01,"$1,000.01-$25,000",D184&lt;50000.01,"$50.000.01-$100,000",D184&lt;100000.01,"$100,000.01-$150,000")</f>
        <v>$0.01-$1,000</v>
      </c>
      <c r="G184" s="1">
        <v>0.15</v>
      </c>
      <c r="H184">
        <v>4.0999999999999996</v>
      </c>
      <c r="I184" s="3">
        <f t="shared" si="4"/>
        <v>6729264</v>
      </c>
      <c r="J184">
        <f t="shared" si="5"/>
        <v>1</v>
      </c>
      <c r="K184" s="2">
        <v>6736</v>
      </c>
      <c r="L184" t="s">
        <v>1607</v>
      </c>
      <c r="M184" t="s">
        <v>1608</v>
      </c>
      <c r="N184" t="s">
        <v>1609</v>
      </c>
      <c r="O184" t="s">
        <v>1610</v>
      </c>
      <c r="P184" t="s">
        <v>1611</v>
      </c>
      <c r="Q184" t="s">
        <v>1612</v>
      </c>
      <c r="R184" t="s">
        <v>1613</v>
      </c>
      <c r="S184" t="s">
        <v>1614</v>
      </c>
    </row>
    <row r="185" spans="1:19" ht="17.25" x14ac:dyDescent="0.3">
      <c r="A185" t="s">
        <v>1615</v>
      </c>
      <c r="B185" t="s">
        <v>1616</v>
      </c>
      <c r="C185" t="s">
        <v>12861</v>
      </c>
      <c r="D185" s="3">
        <v>949</v>
      </c>
      <c r="E185" s="3">
        <v>1999</v>
      </c>
      <c r="F185" s="4" t="str" cm="1">
        <f t="array" ref="F185">_xlfn.IFS(D185&lt;1000.01,"$0.01-$1,000",D185&lt;25000.01,"$1,000.01-$25,000",D185&lt;50000.01,"$50.000.01-$100,000",D185&lt;100000.01,"$100,000.01-$150,000")</f>
        <v>$0.01-$1,000</v>
      </c>
      <c r="G185" s="1">
        <v>0.53</v>
      </c>
      <c r="H185">
        <v>4.4000000000000004</v>
      </c>
      <c r="I185" s="3">
        <f t="shared" si="4"/>
        <v>27090448</v>
      </c>
      <c r="J185">
        <f t="shared" si="5"/>
        <v>1</v>
      </c>
      <c r="K185" s="2">
        <v>13552</v>
      </c>
      <c r="L185" t="s">
        <v>1617</v>
      </c>
      <c r="M185" t="s">
        <v>355</v>
      </c>
      <c r="N185" t="s">
        <v>356</v>
      </c>
      <c r="O185" t="s">
        <v>357</v>
      </c>
      <c r="P185" t="s">
        <v>358</v>
      </c>
      <c r="Q185" t="s">
        <v>359</v>
      </c>
      <c r="R185" t="s">
        <v>1618</v>
      </c>
      <c r="S185" t="s">
        <v>1619</v>
      </c>
    </row>
    <row r="186" spans="1:19" ht="17.25" x14ac:dyDescent="0.3">
      <c r="A186" t="s">
        <v>1620</v>
      </c>
      <c r="B186" t="s">
        <v>1621</v>
      </c>
      <c r="C186" t="s">
        <v>12861</v>
      </c>
      <c r="D186" s="3">
        <v>499</v>
      </c>
      <c r="E186" s="3">
        <v>1200</v>
      </c>
      <c r="F186" s="4" t="str" cm="1">
        <f t="array" ref="F186">_xlfn.IFS(D186&lt;1000.01,"$0.01-$1,000",D186&lt;25000.01,"$1,000.01-$25,000",D186&lt;50000.01,"$50.000.01-$100,000",D186&lt;100000.01,"$100,000.01-$150,000")</f>
        <v>$0.01-$1,000</v>
      </c>
      <c r="G186" s="1">
        <v>0.57999999999999996</v>
      </c>
      <c r="H186">
        <v>4.3</v>
      </c>
      <c r="I186" s="3">
        <f t="shared" si="4"/>
        <v>6541200</v>
      </c>
      <c r="J186">
        <f t="shared" si="5"/>
        <v>1</v>
      </c>
      <c r="K186" s="2">
        <v>5451</v>
      </c>
      <c r="L186" t="s">
        <v>1622</v>
      </c>
      <c r="M186" t="s">
        <v>1623</v>
      </c>
      <c r="N186" t="s">
        <v>1624</v>
      </c>
      <c r="O186" t="s">
        <v>1625</v>
      </c>
      <c r="P186" t="s">
        <v>1626</v>
      </c>
      <c r="Q186" t="s">
        <v>1627</v>
      </c>
      <c r="R186" t="s">
        <v>1628</v>
      </c>
      <c r="S186" t="s">
        <v>1629</v>
      </c>
    </row>
    <row r="187" spans="1:19" ht="17.25" x14ac:dyDescent="0.3">
      <c r="A187" t="s">
        <v>1630</v>
      </c>
      <c r="B187" t="s">
        <v>1631</v>
      </c>
      <c r="C187" t="s">
        <v>12861</v>
      </c>
      <c r="D187" s="3">
        <v>299</v>
      </c>
      <c r="E187" s="3">
        <v>485</v>
      </c>
      <c r="F187" s="4" t="str" cm="1">
        <f t="array" ref="F187">_xlfn.IFS(D187&lt;1000.01,"$0.01-$1,000",D187&lt;25000.01,"$1,000.01-$25,000",D187&lt;50000.01,"$50.000.01-$100,000",D187&lt;100000.01,"$100,000.01-$150,000")</f>
        <v>$0.01-$1,000</v>
      </c>
      <c r="G187" s="1">
        <v>0.38</v>
      </c>
      <c r="H187">
        <v>4.3</v>
      </c>
      <c r="I187" s="3">
        <f t="shared" si="4"/>
        <v>5291835</v>
      </c>
      <c r="J187">
        <f t="shared" si="5"/>
        <v>1</v>
      </c>
      <c r="K187" s="2">
        <v>10911</v>
      </c>
      <c r="L187" t="s">
        <v>1632</v>
      </c>
      <c r="M187" t="s">
        <v>1633</v>
      </c>
      <c r="N187" t="s">
        <v>1634</v>
      </c>
      <c r="O187" t="s">
        <v>1635</v>
      </c>
      <c r="P187" t="s">
        <v>1636</v>
      </c>
      <c r="Q187" t="s">
        <v>1637</v>
      </c>
      <c r="R187" t="s">
        <v>1638</v>
      </c>
      <c r="S187" t="s">
        <v>1639</v>
      </c>
    </row>
    <row r="188" spans="1:19" ht="17.25" x14ac:dyDescent="0.3">
      <c r="A188" t="s">
        <v>1640</v>
      </c>
      <c r="B188" t="s">
        <v>1641</v>
      </c>
      <c r="C188" t="s">
        <v>12861</v>
      </c>
      <c r="D188" s="3">
        <v>949</v>
      </c>
      <c r="E188" s="3">
        <v>1999</v>
      </c>
      <c r="F188" s="4" t="str" cm="1">
        <f t="array" ref="F188">_xlfn.IFS(D188&lt;1000.01,"$0.01-$1,000",D188&lt;25000.01,"$1,000.01-$25,000",D188&lt;50000.01,"$50.000.01-$100,000",D188&lt;100000.01,"$100,000.01-$150,000")</f>
        <v>$0.01-$1,000</v>
      </c>
      <c r="G188" s="1">
        <v>0.53</v>
      </c>
      <c r="H188">
        <v>4.4000000000000004</v>
      </c>
      <c r="I188" s="3">
        <f t="shared" si="4"/>
        <v>27090448</v>
      </c>
      <c r="J188">
        <f t="shared" si="5"/>
        <v>1</v>
      </c>
      <c r="K188" s="2">
        <v>13552</v>
      </c>
      <c r="L188" t="s">
        <v>1642</v>
      </c>
      <c r="M188" t="s">
        <v>355</v>
      </c>
      <c r="N188" t="s">
        <v>356</v>
      </c>
      <c r="O188" t="s">
        <v>357</v>
      </c>
      <c r="P188" t="s">
        <v>358</v>
      </c>
      <c r="Q188" t="s">
        <v>359</v>
      </c>
      <c r="R188" t="s">
        <v>1643</v>
      </c>
      <c r="S188" t="s">
        <v>1644</v>
      </c>
    </row>
    <row r="189" spans="1:19" ht="17.25" x14ac:dyDescent="0.3">
      <c r="A189" t="s">
        <v>1645</v>
      </c>
      <c r="B189" t="s">
        <v>1646</v>
      </c>
      <c r="C189" t="s">
        <v>12861</v>
      </c>
      <c r="D189" s="3">
        <v>379</v>
      </c>
      <c r="E189" s="3">
        <v>1099</v>
      </c>
      <c r="F189" s="4" t="str" cm="1">
        <f t="array" ref="F189">_xlfn.IFS(D189&lt;1000.01,"$0.01-$1,000",D189&lt;25000.01,"$1,000.01-$25,000",D189&lt;50000.01,"$50.000.01-$100,000",D189&lt;100000.01,"$100,000.01-$150,000")</f>
        <v>$0.01-$1,000</v>
      </c>
      <c r="G189" s="1">
        <v>0.66</v>
      </c>
      <c r="H189">
        <v>4.3</v>
      </c>
      <c r="I189" s="3">
        <f t="shared" si="4"/>
        <v>3083794</v>
      </c>
      <c r="J189">
        <f t="shared" si="5"/>
        <v>1</v>
      </c>
      <c r="K189" s="2">
        <v>2806</v>
      </c>
      <c r="L189" t="s">
        <v>1647</v>
      </c>
      <c r="M189" t="s">
        <v>957</v>
      </c>
      <c r="N189" t="s">
        <v>958</v>
      </c>
      <c r="O189" t="s">
        <v>959</v>
      </c>
      <c r="P189" t="s">
        <v>960</v>
      </c>
      <c r="Q189" t="s">
        <v>961</v>
      </c>
      <c r="R189" t="s">
        <v>1648</v>
      </c>
      <c r="S189" t="s">
        <v>1649</v>
      </c>
    </row>
    <row r="190" spans="1:19" ht="17.25" x14ac:dyDescent="0.3">
      <c r="A190" t="s">
        <v>1650</v>
      </c>
      <c r="B190" t="s">
        <v>1651</v>
      </c>
      <c r="C190" t="s">
        <v>12862</v>
      </c>
      <c r="D190" s="3">
        <v>8990</v>
      </c>
      <c r="E190" s="3">
        <v>18990</v>
      </c>
      <c r="F190" s="4" t="str" cm="1">
        <f t="array" ref="F190">_xlfn.IFS(D190&lt;1000.01,"$0.01-$1,000",D190&lt;25000.01,"$1,000.01-$25,000",D190&lt;50000.01,"$50.000.01-$100,000",D190&lt;100000.01,"$100,000.01-$150,000")</f>
        <v>$1,000.01-$25,000</v>
      </c>
      <c r="G190" s="1">
        <v>0.53</v>
      </c>
      <c r="H190">
        <v>3.9</v>
      </c>
      <c r="I190" s="3">
        <f t="shared" si="4"/>
        <v>6646500</v>
      </c>
      <c r="J190">
        <f t="shared" si="5"/>
        <v>1</v>
      </c>
      <c r="K190" s="2">
        <v>350</v>
      </c>
      <c r="L190" t="s">
        <v>1652</v>
      </c>
      <c r="M190" t="s">
        <v>1653</v>
      </c>
      <c r="N190" t="s">
        <v>1654</v>
      </c>
      <c r="O190" t="s">
        <v>1655</v>
      </c>
      <c r="P190" t="s">
        <v>1656</v>
      </c>
      <c r="Q190" t="s">
        <v>1657</v>
      </c>
      <c r="R190" t="s">
        <v>1658</v>
      </c>
      <c r="S190" t="s">
        <v>1659</v>
      </c>
    </row>
    <row r="191" spans="1:19" ht="17.25" x14ac:dyDescent="0.3">
      <c r="A191" t="s">
        <v>1660</v>
      </c>
      <c r="B191" t="s">
        <v>1661</v>
      </c>
      <c r="C191" t="s">
        <v>12862</v>
      </c>
      <c r="D191" s="3">
        <v>486</v>
      </c>
      <c r="E191" s="3">
        <v>1999</v>
      </c>
      <c r="F191" s="4" t="str" cm="1">
        <f t="array" ref="F191">_xlfn.IFS(D191&lt;1000.01,"$0.01-$1,000",D191&lt;25000.01,"$1,000.01-$25,000",D191&lt;50000.01,"$50.000.01-$100,000",D191&lt;100000.01,"$100,000.01-$150,000")</f>
        <v>$0.01-$1,000</v>
      </c>
      <c r="G191" s="1">
        <v>0.76</v>
      </c>
      <c r="H191">
        <v>4.2</v>
      </c>
      <c r="I191" s="3">
        <f t="shared" si="4"/>
        <v>60015977</v>
      </c>
      <c r="J191">
        <f t="shared" si="5"/>
        <v>1</v>
      </c>
      <c r="K191" s="2">
        <v>30023</v>
      </c>
      <c r="L191" t="s">
        <v>1662</v>
      </c>
      <c r="M191" t="s">
        <v>1325</v>
      </c>
      <c r="N191" t="s">
        <v>1326</v>
      </c>
      <c r="O191" t="s">
        <v>1327</v>
      </c>
      <c r="P191" t="s">
        <v>1328</v>
      </c>
      <c r="Q191" t="s">
        <v>1329</v>
      </c>
      <c r="R191" t="s">
        <v>1663</v>
      </c>
      <c r="S191" t="s">
        <v>1664</v>
      </c>
    </row>
    <row r="192" spans="1:19" ht="17.25" x14ac:dyDescent="0.3">
      <c r="A192" t="s">
        <v>1665</v>
      </c>
      <c r="B192" t="s">
        <v>1666</v>
      </c>
      <c r="C192" t="s">
        <v>12862</v>
      </c>
      <c r="D192" s="3">
        <v>5699</v>
      </c>
      <c r="E192" s="3">
        <v>11000</v>
      </c>
      <c r="F192" s="4" t="str" cm="1">
        <f t="array" ref="F192">_xlfn.IFS(D192&lt;1000.01,"$0.01-$1,000",D192&lt;25000.01,"$1,000.01-$25,000",D192&lt;50000.01,"$50.000.01-$100,000",D192&lt;100000.01,"$100,000.01-$150,000")</f>
        <v>$1,000.01-$25,000</v>
      </c>
      <c r="G192" s="1">
        <v>0.48</v>
      </c>
      <c r="H192">
        <v>4.2</v>
      </c>
      <c r="I192" s="3">
        <f t="shared" si="4"/>
        <v>44033000</v>
      </c>
      <c r="J192">
        <f t="shared" si="5"/>
        <v>1</v>
      </c>
      <c r="K192" s="2">
        <v>4003</v>
      </c>
      <c r="L192" t="s">
        <v>1667</v>
      </c>
      <c r="M192" t="s">
        <v>504</v>
      </c>
      <c r="N192" t="s">
        <v>505</v>
      </c>
      <c r="O192" t="s">
        <v>506</v>
      </c>
      <c r="P192" t="s">
        <v>507</v>
      </c>
      <c r="Q192" t="s">
        <v>12819</v>
      </c>
      <c r="R192" t="s">
        <v>1668</v>
      </c>
      <c r="S192" t="s">
        <v>1669</v>
      </c>
    </row>
    <row r="193" spans="1:19" ht="17.25" x14ac:dyDescent="0.3">
      <c r="A193" t="s">
        <v>1670</v>
      </c>
      <c r="B193" t="s">
        <v>1671</v>
      </c>
      <c r="C193" t="s">
        <v>12861</v>
      </c>
      <c r="D193" s="3">
        <v>709</v>
      </c>
      <c r="E193" s="3">
        <v>1999</v>
      </c>
      <c r="F193" s="4" t="str" cm="1">
        <f t="array" ref="F193">_xlfn.IFS(D193&lt;1000.01,"$0.01-$1,000",D193&lt;25000.01,"$1,000.01-$25,000",D193&lt;50000.01,"$50.000.01-$100,000",D193&lt;100000.01,"$100,000.01-$150,000")</f>
        <v>$0.01-$1,000</v>
      </c>
      <c r="G193" s="1">
        <v>0.65</v>
      </c>
      <c r="H193">
        <v>4.0999999999999996</v>
      </c>
      <c r="I193" s="3">
        <f t="shared" si="4"/>
        <v>357455183</v>
      </c>
      <c r="J193">
        <f t="shared" si="5"/>
        <v>1</v>
      </c>
      <c r="K193" s="2">
        <v>178817</v>
      </c>
      <c r="L193" t="s">
        <v>1672</v>
      </c>
      <c r="M193" t="s">
        <v>1673</v>
      </c>
      <c r="N193" t="s">
        <v>1674</v>
      </c>
      <c r="O193" t="s">
        <v>1675</v>
      </c>
      <c r="P193" t="s">
        <v>1676</v>
      </c>
      <c r="Q193" t="s">
        <v>12820</v>
      </c>
      <c r="R193" t="s">
        <v>1677</v>
      </c>
      <c r="S193" t="s">
        <v>1678</v>
      </c>
    </row>
    <row r="194" spans="1:19" ht="17.25" x14ac:dyDescent="0.3">
      <c r="A194" t="s">
        <v>1679</v>
      </c>
      <c r="B194" t="s">
        <v>1680</v>
      </c>
      <c r="C194" t="s">
        <v>12862</v>
      </c>
      <c r="D194" s="3">
        <v>47990</v>
      </c>
      <c r="E194" s="3">
        <v>70900</v>
      </c>
      <c r="F194" s="4" t="str" cm="1">
        <f t="array" ref="F194">_xlfn.IFS(D194&lt;1000.01,"$0.01-$1,000",D194&lt;25000.01,"$1,000.01-$25,000",D194&lt;50000.01,"$50.000.01-$100,000",D194&lt;100000.01,"$100,000.01-$150,000")</f>
        <v>$50.000.01-$100,000</v>
      </c>
      <c r="G194" s="1">
        <v>0.32</v>
      </c>
      <c r="H194">
        <v>4.3</v>
      </c>
      <c r="I194" s="3">
        <f t="shared" ref="I194:I257" si="6">E194*K194</f>
        <v>504028100</v>
      </c>
      <c r="J194">
        <f t="shared" ref="J194:J257" si="7">LEN(O1525)-LEN(SUBSTITUTE(O1525,",",""))+1</f>
        <v>1</v>
      </c>
      <c r="K194" s="2">
        <v>7109</v>
      </c>
      <c r="L194" t="s">
        <v>572</v>
      </c>
      <c r="M194" t="s">
        <v>573</v>
      </c>
      <c r="N194" t="s">
        <v>574</v>
      </c>
      <c r="O194" t="s">
        <v>575</v>
      </c>
      <c r="P194" t="s">
        <v>576</v>
      </c>
      <c r="Q194" t="s">
        <v>577</v>
      </c>
      <c r="R194" t="s">
        <v>1681</v>
      </c>
      <c r="S194" t="s">
        <v>1682</v>
      </c>
    </row>
    <row r="195" spans="1:19" ht="17.25" x14ac:dyDescent="0.3">
      <c r="A195" t="s">
        <v>1683</v>
      </c>
      <c r="B195" t="s">
        <v>1684</v>
      </c>
      <c r="C195" t="s">
        <v>12862</v>
      </c>
      <c r="D195" s="3">
        <v>299</v>
      </c>
      <c r="E195" s="3">
        <v>1199</v>
      </c>
      <c r="F195" s="4" t="str" cm="1">
        <f t="array" ref="F195">_xlfn.IFS(D195&lt;1000.01,"$0.01-$1,000",D195&lt;25000.01,"$1,000.01-$25,000",D195&lt;50000.01,"$50.000.01-$100,000",D195&lt;100000.01,"$100,000.01-$150,000")</f>
        <v>$0.01-$1,000</v>
      </c>
      <c r="G195" s="1">
        <v>0.75</v>
      </c>
      <c r="H195">
        <v>3.7</v>
      </c>
      <c r="I195" s="3">
        <f t="shared" si="6"/>
        <v>587510</v>
      </c>
      <c r="J195">
        <f t="shared" si="7"/>
        <v>1</v>
      </c>
      <c r="K195" s="2">
        <v>490</v>
      </c>
      <c r="L195" t="s">
        <v>1685</v>
      </c>
      <c r="M195" t="s">
        <v>1686</v>
      </c>
      <c r="N195" t="s">
        <v>1687</v>
      </c>
      <c r="O195" t="s">
        <v>1688</v>
      </c>
      <c r="P195" t="s">
        <v>1689</v>
      </c>
      <c r="Q195" t="s">
        <v>1690</v>
      </c>
      <c r="R195" t="s">
        <v>1691</v>
      </c>
      <c r="S195" t="s">
        <v>1692</v>
      </c>
    </row>
    <row r="196" spans="1:19" ht="17.25" x14ac:dyDescent="0.3">
      <c r="A196" t="s">
        <v>1693</v>
      </c>
      <c r="B196" t="s">
        <v>1694</v>
      </c>
      <c r="C196" t="s">
        <v>12861</v>
      </c>
      <c r="D196" s="3">
        <v>320</v>
      </c>
      <c r="E196" s="3">
        <v>599</v>
      </c>
      <c r="F196" s="4" t="str" cm="1">
        <f t="array" ref="F196">_xlfn.IFS(D196&lt;1000.01,"$0.01-$1,000",D196&lt;25000.01,"$1,000.01-$25,000",D196&lt;50000.01,"$50.000.01-$100,000",D196&lt;100000.01,"$100,000.01-$150,000")</f>
        <v>$0.01-$1,000</v>
      </c>
      <c r="G196" s="1">
        <v>0.47</v>
      </c>
      <c r="H196">
        <v>4.0999999999999996</v>
      </c>
      <c r="I196" s="3">
        <f t="shared" si="6"/>
        <v>294109</v>
      </c>
      <c r="J196">
        <f t="shared" si="7"/>
        <v>1</v>
      </c>
      <c r="K196" s="2">
        <v>491</v>
      </c>
      <c r="L196" t="s">
        <v>1695</v>
      </c>
      <c r="M196" t="s">
        <v>1696</v>
      </c>
      <c r="N196" t="s">
        <v>1697</v>
      </c>
      <c r="O196" t="s">
        <v>1698</v>
      </c>
      <c r="P196" t="s">
        <v>1699</v>
      </c>
      <c r="Q196" t="s">
        <v>1700</v>
      </c>
      <c r="R196" t="s">
        <v>1701</v>
      </c>
      <c r="S196" t="s">
        <v>1702</v>
      </c>
    </row>
    <row r="197" spans="1:19" ht="17.25" x14ac:dyDescent="0.3">
      <c r="A197" t="s">
        <v>1703</v>
      </c>
      <c r="B197" t="s">
        <v>1704</v>
      </c>
      <c r="C197" t="s">
        <v>12861</v>
      </c>
      <c r="D197" s="3">
        <v>139</v>
      </c>
      <c r="E197" s="3">
        <v>549</v>
      </c>
      <c r="F197" s="4" t="str" cm="1">
        <f t="array" ref="F197">_xlfn.IFS(D197&lt;1000.01,"$0.01-$1,000",D197&lt;25000.01,"$1,000.01-$25,000",D197&lt;50000.01,"$50.000.01-$100,000",D197&lt;100000.01,"$100,000.01-$150,000")</f>
        <v>$0.01-$1,000</v>
      </c>
      <c r="G197" s="1">
        <v>0.75</v>
      </c>
      <c r="H197">
        <v>3.9</v>
      </c>
      <c r="I197" s="3">
        <f t="shared" si="6"/>
        <v>33489</v>
      </c>
      <c r="J197">
        <f t="shared" si="7"/>
        <v>1</v>
      </c>
      <c r="K197" s="2">
        <v>61</v>
      </c>
      <c r="L197" t="s">
        <v>1705</v>
      </c>
      <c r="M197" t="s">
        <v>1706</v>
      </c>
      <c r="N197" t="s">
        <v>1707</v>
      </c>
      <c r="O197" t="s">
        <v>1708</v>
      </c>
      <c r="P197" t="s">
        <v>1709</v>
      </c>
      <c r="Q197" t="s">
        <v>1710</v>
      </c>
      <c r="R197" t="s">
        <v>1711</v>
      </c>
      <c r="S197" t="s">
        <v>1712</v>
      </c>
    </row>
    <row r="198" spans="1:19" ht="17.25" x14ac:dyDescent="0.3">
      <c r="A198" t="s">
        <v>1713</v>
      </c>
      <c r="B198" t="s">
        <v>1714</v>
      </c>
      <c r="C198" t="s">
        <v>12861</v>
      </c>
      <c r="D198" s="3">
        <v>129</v>
      </c>
      <c r="E198" s="3">
        <v>249</v>
      </c>
      <c r="F198" s="4" t="str" cm="1">
        <f t="array" ref="F198">_xlfn.IFS(D198&lt;1000.01,"$0.01-$1,000",D198&lt;25000.01,"$1,000.01-$25,000",D198&lt;50000.01,"$50.000.01-$100,000",D198&lt;100000.01,"$100,000.01-$150,000")</f>
        <v>$0.01-$1,000</v>
      </c>
      <c r="G198" s="1">
        <v>0.48</v>
      </c>
      <c r="H198">
        <v>4</v>
      </c>
      <c r="I198" s="3">
        <f t="shared" si="6"/>
        <v>2335122</v>
      </c>
      <c r="J198">
        <f t="shared" si="7"/>
        <v>1</v>
      </c>
      <c r="K198" s="2">
        <v>9378</v>
      </c>
      <c r="L198" t="s">
        <v>1715</v>
      </c>
      <c r="M198" t="s">
        <v>232</v>
      </c>
      <c r="N198" t="s">
        <v>233</v>
      </c>
      <c r="O198" t="s">
        <v>234</v>
      </c>
      <c r="P198" t="s">
        <v>235</v>
      </c>
      <c r="Q198" t="s">
        <v>236</v>
      </c>
      <c r="R198" t="s">
        <v>1716</v>
      </c>
      <c r="S198" t="s">
        <v>1717</v>
      </c>
    </row>
    <row r="199" spans="1:19" ht="17.25" x14ac:dyDescent="0.3">
      <c r="A199" t="s">
        <v>1718</v>
      </c>
      <c r="B199" t="s">
        <v>1719</v>
      </c>
      <c r="C199" t="s">
        <v>12862</v>
      </c>
      <c r="D199" s="3">
        <v>24999</v>
      </c>
      <c r="E199" s="3">
        <v>35999</v>
      </c>
      <c r="F199" s="4" t="str" cm="1">
        <f t="array" ref="F199">_xlfn.IFS(D199&lt;1000.01,"$0.01-$1,000",D199&lt;25000.01,"$1,000.01-$25,000",D199&lt;50000.01,"$50.000.01-$100,000",D199&lt;100000.01,"$100,000.01-$150,000")</f>
        <v>$1,000.01-$25,000</v>
      </c>
      <c r="G199" s="1">
        <v>0.31</v>
      </c>
      <c r="H199">
        <v>4.2</v>
      </c>
      <c r="I199" s="3">
        <f t="shared" si="6"/>
        <v>1182207160</v>
      </c>
      <c r="J199">
        <f t="shared" si="7"/>
        <v>1</v>
      </c>
      <c r="K199" s="2">
        <v>32840</v>
      </c>
      <c r="L199" t="s">
        <v>940</v>
      </c>
      <c r="M199" t="s">
        <v>167</v>
      </c>
      <c r="N199" t="s">
        <v>168</v>
      </c>
      <c r="O199" t="s">
        <v>169</v>
      </c>
      <c r="P199" t="s">
        <v>170</v>
      </c>
      <c r="Q199" t="s">
        <v>1720</v>
      </c>
      <c r="R199" t="s">
        <v>1721</v>
      </c>
      <c r="S199" t="s">
        <v>1722</v>
      </c>
    </row>
    <row r="200" spans="1:19" ht="17.25" x14ac:dyDescent="0.3">
      <c r="A200" t="s">
        <v>1723</v>
      </c>
      <c r="B200" t="s">
        <v>1724</v>
      </c>
      <c r="C200" t="s">
        <v>12861</v>
      </c>
      <c r="D200" s="3">
        <v>999</v>
      </c>
      <c r="E200" s="3">
        <v>1699</v>
      </c>
      <c r="F200" s="4" t="str" cm="1">
        <f t="array" ref="F200">_xlfn.IFS(D200&lt;1000.01,"$0.01-$1,000",D200&lt;25000.01,"$1,000.01-$25,000",D200&lt;50000.01,"$50.000.01-$100,000",D200&lt;100000.01,"$100,000.01-$150,000")</f>
        <v>$0.01-$1,000</v>
      </c>
      <c r="G200" s="1">
        <v>0.41</v>
      </c>
      <c r="H200">
        <v>4.4000000000000004</v>
      </c>
      <c r="I200" s="3">
        <f t="shared" si="6"/>
        <v>12433282</v>
      </c>
      <c r="J200">
        <f t="shared" si="7"/>
        <v>1</v>
      </c>
      <c r="K200" s="2">
        <v>7318</v>
      </c>
      <c r="L200" t="s">
        <v>1725</v>
      </c>
      <c r="M200" t="s">
        <v>1726</v>
      </c>
      <c r="N200" t="s">
        <v>1727</v>
      </c>
      <c r="O200" t="s">
        <v>1728</v>
      </c>
      <c r="P200" t="s">
        <v>1729</v>
      </c>
      <c r="Q200" t="s">
        <v>1730</v>
      </c>
      <c r="R200" t="s">
        <v>1731</v>
      </c>
      <c r="S200" t="s">
        <v>1732</v>
      </c>
    </row>
    <row r="201" spans="1:19" ht="17.25" x14ac:dyDescent="0.3">
      <c r="A201" t="s">
        <v>1733</v>
      </c>
      <c r="B201" t="s">
        <v>1734</v>
      </c>
      <c r="C201" t="s">
        <v>12861</v>
      </c>
      <c r="D201" s="3">
        <v>225</v>
      </c>
      <c r="E201" s="3">
        <v>499</v>
      </c>
      <c r="F201" s="4" t="str" cm="1">
        <f t="array" ref="F201">_xlfn.IFS(D201&lt;1000.01,"$0.01-$1,000",D201&lt;25000.01,"$1,000.01-$25,000",D201&lt;50000.01,"$50.000.01-$100,000",D201&lt;100000.01,"$100,000.01-$150,000")</f>
        <v>$0.01-$1,000</v>
      </c>
      <c r="G201" s="1">
        <v>0.55000000000000004</v>
      </c>
      <c r="H201">
        <v>4.0999999999999996</v>
      </c>
      <c r="I201" s="3">
        <f t="shared" si="6"/>
        <v>393711</v>
      </c>
      <c r="J201">
        <f t="shared" si="7"/>
        <v>1</v>
      </c>
      <c r="K201" s="2">
        <v>789</v>
      </c>
      <c r="L201" t="s">
        <v>1735</v>
      </c>
      <c r="M201" t="s">
        <v>1736</v>
      </c>
      <c r="N201" t="s">
        <v>1737</v>
      </c>
      <c r="O201" t="s">
        <v>1738</v>
      </c>
      <c r="P201" t="s">
        <v>1739</v>
      </c>
      <c r="Q201" t="s">
        <v>1740</v>
      </c>
      <c r="R201" t="s">
        <v>1741</v>
      </c>
      <c r="S201" t="s">
        <v>1742</v>
      </c>
    </row>
    <row r="202" spans="1:19" ht="17.25" x14ac:dyDescent="0.3">
      <c r="A202" t="s">
        <v>1743</v>
      </c>
      <c r="B202" t="s">
        <v>1744</v>
      </c>
      <c r="C202" t="s">
        <v>12862</v>
      </c>
      <c r="D202" s="3">
        <v>547</v>
      </c>
      <c r="E202" s="3">
        <v>2999</v>
      </c>
      <c r="F202" s="4" t="str" cm="1">
        <f t="array" ref="F202">_xlfn.IFS(D202&lt;1000.01,"$0.01-$1,000",D202&lt;25000.01,"$1,000.01-$25,000",D202&lt;50000.01,"$50.000.01-$100,000",D202&lt;100000.01,"$100,000.01-$150,000")</f>
        <v>$0.01-$1,000</v>
      </c>
      <c r="G202" s="1">
        <v>0.82</v>
      </c>
      <c r="H202">
        <v>4.3</v>
      </c>
      <c r="I202" s="3">
        <f t="shared" si="6"/>
        <v>1220593</v>
      </c>
      <c r="J202">
        <f t="shared" si="7"/>
        <v>1</v>
      </c>
      <c r="K202" s="2">
        <v>407</v>
      </c>
      <c r="L202" t="s">
        <v>1745</v>
      </c>
      <c r="M202" t="s">
        <v>1746</v>
      </c>
      <c r="N202" t="s">
        <v>1747</v>
      </c>
      <c r="O202" t="s">
        <v>1748</v>
      </c>
      <c r="P202" t="s">
        <v>1749</v>
      </c>
      <c r="Q202" t="s">
        <v>1750</v>
      </c>
      <c r="R202" t="s">
        <v>1751</v>
      </c>
      <c r="S202" t="s">
        <v>1752</v>
      </c>
    </row>
    <row r="203" spans="1:19" ht="17.25" x14ac:dyDescent="0.3">
      <c r="A203" t="s">
        <v>1753</v>
      </c>
      <c r="B203" t="s">
        <v>1754</v>
      </c>
      <c r="C203" t="s">
        <v>12861</v>
      </c>
      <c r="D203" s="3">
        <v>259</v>
      </c>
      <c r="E203" s="3">
        <v>699</v>
      </c>
      <c r="F203" s="4" t="str" cm="1">
        <f t="array" ref="F203">_xlfn.IFS(D203&lt;1000.01,"$0.01-$1,000",D203&lt;25000.01,"$1,000.01-$25,000",D203&lt;50000.01,"$50.000.01-$100,000",D203&lt;100000.01,"$100,000.01-$150,000")</f>
        <v>$0.01-$1,000</v>
      </c>
      <c r="G203" s="1">
        <v>0.63</v>
      </c>
      <c r="H203">
        <v>3.8</v>
      </c>
      <c r="I203" s="3">
        <f t="shared" si="6"/>
        <v>1676901</v>
      </c>
      <c r="J203">
        <f t="shared" si="7"/>
        <v>1</v>
      </c>
      <c r="K203" s="2">
        <v>2399</v>
      </c>
      <c r="L203" t="s">
        <v>1755</v>
      </c>
      <c r="M203" t="s">
        <v>1756</v>
      </c>
      <c r="N203" t="s">
        <v>1757</v>
      </c>
      <c r="O203" t="s">
        <v>1758</v>
      </c>
      <c r="P203" t="s">
        <v>1759</v>
      </c>
      <c r="Q203" t="s">
        <v>1760</v>
      </c>
      <c r="R203" t="s">
        <v>1761</v>
      </c>
      <c r="S203" t="s">
        <v>1762</v>
      </c>
    </row>
    <row r="204" spans="1:19" ht="17.25" x14ac:dyDescent="0.3">
      <c r="A204" t="s">
        <v>1763</v>
      </c>
      <c r="B204" t="s">
        <v>1764</v>
      </c>
      <c r="C204" t="s">
        <v>12862</v>
      </c>
      <c r="D204" s="3">
        <v>239</v>
      </c>
      <c r="E204" s="3">
        <v>699</v>
      </c>
      <c r="F204" s="4" t="str" cm="1">
        <f t="array" ref="F204">_xlfn.IFS(D204&lt;1000.01,"$0.01-$1,000",D204&lt;25000.01,"$1,000.01-$25,000",D204&lt;50000.01,"$50.000.01-$100,000",D204&lt;100000.01,"$100,000.01-$150,000")</f>
        <v>$0.01-$1,000</v>
      </c>
      <c r="G204" s="1">
        <v>0.66</v>
      </c>
      <c r="H204">
        <v>4.4000000000000004</v>
      </c>
      <c r="I204" s="3">
        <f t="shared" si="6"/>
        <v>1845360</v>
      </c>
      <c r="J204">
        <f t="shared" si="7"/>
        <v>1</v>
      </c>
      <c r="K204" s="2">
        <v>2640</v>
      </c>
      <c r="L204" t="s">
        <v>1765</v>
      </c>
      <c r="M204" t="s">
        <v>1766</v>
      </c>
      <c r="N204" t="s">
        <v>1767</v>
      </c>
      <c r="O204" t="s">
        <v>1768</v>
      </c>
      <c r="P204" t="s">
        <v>1769</v>
      </c>
      <c r="Q204" t="s">
        <v>1770</v>
      </c>
      <c r="R204" t="s">
        <v>1771</v>
      </c>
      <c r="S204" t="s">
        <v>1772</v>
      </c>
    </row>
    <row r="205" spans="1:19" ht="17.25" x14ac:dyDescent="0.3">
      <c r="A205" t="s">
        <v>1773</v>
      </c>
      <c r="B205" t="s">
        <v>1774</v>
      </c>
      <c r="C205" t="s">
        <v>12862</v>
      </c>
      <c r="D205" s="3">
        <v>349</v>
      </c>
      <c r="E205" s="3">
        <v>999</v>
      </c>
      <c r="F205" s="4" t="str" cm="1">
        <f t="array" ref="F205">_xlfn.IFS(D205&lt;1000.01,"$0.01-$1,000",D205&lt;25000.01,"$1,000.01-$25,000",D205&lt;50000.01,"$50.000.01-$100,000",D205&lt;100000.01,"$100,000.01-$150,000")</f>
        <v>$0.01-$1,000</v>
      </c>
      <c r="G205" s="1">
        <v>0.65</v>
      </c>
      <c r="H205">
        <v>4</v>
      </c>
      <c r="I205" s="3">
        <f t="shared" si="6"/>
        <v>838161</v>
      </c>
      <c r="J205">
        <f t="shared" si="7"/>
        <v>1</v>
      </c>
      <c r="K205" s="2">
        <v>839</v>
      </c>
      <c r="L205" t="s">
        <v>1775</v>
      </c>
      <c r="M205" t="s">
        <v>1776</v>
      </c>
      <c r="N205" t="s">
        <v>1777</v>
      </c>
      <c r="O205" t="s">
        <v>1778</v>
      </c>
      <c r="P205" t="s">
        <v>1779</v>
      </c>
      <c r="Q205" t="s">
        <v>1780</v>
      </c>
      <c r="R205" t="s">
        <v>1781</v>
      </c>
      <c r="S205" t="s">
        <v>1782</v>
      </c>
    </row>
    <row r="206" spans="1:19" ht="17.25" x14ac:dyDescent="0.3">
      <c r="A206" t="s">
        <v>1783</v>
      </c>
      <c r="B206" t="s">
        <v>1784</v>
      </c>
      <c r="C206" t="s">
        <v>12862</v>
      </c>
      <c r="D206" s="3">
        <v>467</v>
      </c>
      <c r="E206" s="3">
        <v>599</v>
      </c>
      <c r="F206" s="4" t="str" cm="1">
        <f t="array" ref="F206">_xlfn.IFS(D206&lt;1000.01,"$0.01-$1,000",D206&lt;25000.01,"$1,000.01-$25,000",D206&lt;50000.01,"$50.000.01-$100,000",D206&lt;100000.01,"$100,000.01-$150,000")</f>
        <v>$0.01-$1,000</v>
      </c>
      <c r="G206" s="1">
        <v>0.22</v>
      </c>
      <c r="H206">
        <v>4.4000000000000004</v>
      </c>
      <c r="I206" s="3">
        <f t="shared" si="6"/>
        <v>26388346</v>
      </c>
      <c r="J206">
        <f t="shared" si="7"/>
        <v>1</v>
      </c>
      <c r="K206" s="2">
        <v>44054</v>
      </c>
      <c r="L206" t="s">
        <v>1785</v>
      </c>
      <c r="M206" t="s">
        <v>1786</v>
      </c>
      <c r="N206" t="s">
        <v>1787</v>
      </c>
      <c r="O206" t="s">
        <v>1788</v>
      </c>
      <c r="P206" t="s">
        <v>1789</v>
      </c>
      <c r="Q206" t="s">
        <v>1790</v>
      </c>
      <c r="R206" t="s">
        <v>1791</v>
      </c>
      <c r="S206" t="s">
        <v>1792</v>
      </c>
    </row>
    <row r="207" spans="1:19" ht="17.25" x14ac:dyDescent="0.3">
      <c r="A207" t="s">
        <v>1793</v>
      </c>
      <c r="B207" t="s">
        <v>1794</v>
      </c>
      <c r="C207" t="s">
        <v>12861</v>
      </c>
      <c r="D207" s="3">
        <v>449</v>
      </c>
      <c r="E207" s="3">
        <v>599</v>
      </c>
      <c r="F207" s="4" t="str" cm="1">
        <f t="array" ref="F207">_xlfn.IFS(D207&lt;1000.01,"$0.01-$1,000",D207&lt;25000.01,"$1,000.01-$25,000",D207&lt;50000.01,"$50.000.01-$100,000",D207&lt;100000.01,"$100,000.01-$150,000")</f>
        <v>$0.01-$1,000</v>
      </c>
      <c r="G207" s="1">
        <v>0.25</v>
      </c>
      <c r="H207">
        <v>4</v>
      </c>
      <c r="I207" s="3">
        <f t="shared" si="6"/>
        <v>1935369</v>
      </c>
      <c r="J207">
        <f t="shared" si="7"/>
        <v>1</v>
      </c>
      <c r="K207" s="2">
        <v>3231</v>
      </c>
      <c r="L207" t="s">
        <v>1795</v>
      </c>
      <c r="M207" t="s">
        <v>1796</v>
      </c>
      <c r="N207" t="s">
        <v>1797</v>
      </c>
      <c r="O207" t="s">
        <v>1798</v>
      </c>
      <c r="P207" t="s">
        <v>1799</v>
      </c>
      <c r="Q207" t="s">
        <v>1800</v>
      </c>
      <c r="R207" t="s">
        <v>1801</v>
      </c>
      <c r="S207" t="s">
        <v>1802</v>
      </c>
    </row>
    <row r="208" spans="1:19" ht="17.25" x14ac:dyDescent="0.3">
      <c r="A208" t="s">
        <v>1803</v>
      </c>
      <c r="B208" t="s">
        <v>1804</v>
      </c>
      <c r="C208" t="s">
        <v>12862</v>
      </c>
      <c r="D208" s="3">
        <v>11990</v>
      </c>
      <c r="E208" s="3">
        <v>31990</v>
      </c>
      <c r="F208" s="4" t="str" cm="1">
        <f t="array" ref="F208">_xlfn.IFS(D208&lt;1000.01,"$0.01-$1,000",D208&lt;25000.01,"$1,000.01-$25,000",D208&lt;50000.01,"$50.000.01-$100,000",D208&lt;100000.01,"$100,000.01-$150,000")</f>
        <v>$1,000.01-$25,000</v>
      </c>
      <c r="G208" s="1">
        <v>0.63</v>
      </c>
      <c r="H208">
        <v>4.2</v>
      </c>
      <c r="I208" s="3">
        <f t="shared" si="6"/>
        <v>2047360</v>
      </c>
      <c r="J208">
        <f t="shared" si="7"/>
        <v>1</v>
      </c>
      <c r="K208" s="2">
        <v>64</v>
      </c>
      <c r="L208" t="s">
        <v>721</v>
      </c>
      <c r="M208" t="s">
        <v>1805</v>
      </c>
      <c r="N208" t="s">
        <v>1806</v>
      </c>
      <c r="O208" t="s">
        <v>1807</v>
      </c>
      <c r="P208" t="s">
        <v>1808</v>
      </c>
      <c r="Q208" t="s">
        <v>1809</v>
      </c>
      <c r="R208" t="s">
        <v>1810</v>
      </c>
      <c r="S208" t="s">
        <v>1811</v>
      </c>
    </row>
    <row r="209" spans="1:19" ht="17.25" x14ac:dyDescent="0.3">
      <c r="A209" t="s">
        <v>1812</v>
      </c>
      <c r="B209" t="s">
        <v>1813</v>
      </c>
      <c r="C209" t="s">
        <v>12861</v>
      </c>
      <c r="D209" s="3">
        <v>350</v>
      </c>
      <c r="E209" s="3">
        <v>599</v>
      </c>
      <c r="F209" s="4" t="str" cm="1">
        <f t="array" ref="F209">_xlfn.IFS(D209&lt;1000.01,"$0.01-$1,000",D209&lt;25000.01,"$1,000.01-$25,000",D209&lt;50000.01,"$50.000.01-$100,000",D209&lt;100000.01,"$100,000.01-$150,000")</f>
        <v>$0.01-$1,000</v>
      </c>
      <c r="G209" s="1">
        <v>0.42</v>
      </c>
      <c r="H209">
        <v>3.9</v>
      </c>
      <c r="I209" s="3">
        <f t="shared" si="6"/>
        <v>4980086</v>
      </c>
      <c r="J209">
        <f t="shared" si="7"/>
        <v>1</v>
      </c>
      <c r="K209" s="2">
        <v>8314</v>
      </c>
      <c r="L209" t="s">
        <v>1814</v>
      </c>
      <c r="M209" t="s">
        <v>1815</v>
      </c>
      <c r="N209" t="s">
        <v>1816</v>
      </c>
      <c r="O209" t="s">
        <v>1817</v>
      </c>
      <c r="P209" t="s">
        <v>1818</v>
      </c>
      <c r="Q209" t="s">
        <v>1819</v>
      </c>
      <c r="R209" t="s">
        <v>1820</v>
      </c>
      <c r="S209" t="s">
        <v>1821</v>
      </c>
    </row>
    <row r="210" spans="1:19" ht="17.25" x14ac:dyDescent="0.3">
      <c r="A210" t="s">
        <v>1822</v>
      </c>
      <c r="B210" t="s">
        <v>1823</v>
      </c>
      <c r="C210" t="s">
        <v>12861</v>
      </c>
      <c r="D210" s="3">
        <v>252</v>
      </c>
      <c r="E210" s="3">
        <v>999</v>
      </c>
      <c r="F210" s="4" t="str" cm="1">
        <f t="array" ref="F210">_xlfn.IFS(D210&lt;1000.01,"$0.01-$1,000",D210&lt;25000.01,"$1,000.01-$25,000",D210&lt;50000.01,"$50.000.01-$100,000",D210&lt;100000.01,"$100,000.01-$150,000")</f>
        <v>$0.01-$1,000</v>
      </c>
      <c r="G210" s="1">
        <v>0.75</v>
      </c>
      <c r="H210">
        <v>3.7</v>
      </c>
      <c r="I210" s="3">
        <f t="shared" si="6"/>
        <v>2246751</v>
      </c>
      <c r="J210">
        <f t="shared" si="7"/>
        <v>1</v>
      </c>
      <c r="K210" s="2">
        <v>2249</v>
      </c>
      <c r="L210" t="s">
        <v>1824</v>
      </c>
      <c r="M210" t="s">
        <v>1825</v>
      </c>
      <c r="N210" t="s">
        <v>1826</v>
      </c>
      <c r="O210" t="s">
        <v>1827</v>
      </c>
      <c r="P210" t="s">
        <v>1828</v>
      </c>
      <c r="Q210" t="s">
        <v>1829</v>
      </c>
      <c r="R210" t="s">
        <v>1830</v>
      </c>
      <c r="S210" t="s">
        <v>1831</v>
      </c>
    </row>
    <row r="211" spans="1:19" ht="17.25" x14ac:dyDescent="0.3">
      <c r="A211" t="s">
        <v>1832</v>
      </c>
      <c r="B211" t="s">
        <v>1833</v>
      </c>
      <c r="C211" t="s">
        <v>12862</v>
      </c>
      <c r="D211" s="3">
        <v>204</v>
      </c>
      <c r="E211" s="3">
        <v>599</v>
      </c>
      <c r="F211" s="4" t="str" cm="1">
        <f t="array" ref="F211">_xlfn.IFS(D211&lt;1000.01,"$0.01-$1,000",D211&lt;25000.01,"$1,000.01-$25,000",D211&lt;50000.01,"$50.000.01-$100,000",D211&lt;100000.01,"$100,000.01-$150,000")</f>
        <v>$0.01-$1,000</v>
      </c>
      <c r="G211" s="1">
        <v>0.66</v>
      </c>
      <c r="H211">
        <v>3.6</v>
      </c>
      <c r="I211" s="3">
        <f t="shared" si="6"/>
        <v>203061</v>
      </c>
      <c r="J211">
        <f t="shared" si="7"/>
        <v>1</v>
      </c>
      <c r="K211" s="2">
        <v>339</v>
      </c>
      <c r="L211" t="s">
        <v>1834</v>
      </c>
      <c r="M211" t="s">
        <v>1835</v>
      </c>
      <c r="N211" t="s">
        <v>1836</v>
      </c>
      <c r="O211" t="s">
        <v>1837</v>
      </c>
      <c r="P211" t="s">
        <v>1838</v>
      </c>
      <c r="Q211" t="s">
        <v>1839</v>
      </c>
      <c r="R211" t="s">
        <v>1840</v>
      </c>
      <c r="S211" t="s">
        <v>1841</v>
      </c>
    </row>
    <row r="212" spans="1:19" ht="17.25" x14ac:dyDescent="0.3">
      <c r="A212" t="s">
        <v>1842</v>
      </c>
      <c r="B212" t="s">
        <v>1843</v>
      </c>
      <c r="C212" t="s">
        <v>12862</v>
      </c>
      <c r="D212" s="3">
        <v>6490</v>
      </c>
      <c r="E212" s="3">
        <v>9990</v>
      </c>
      <c r="F212" s="4" t="str" cm="1">
        <f t="array" ref="F212">_xlfn.IFS(D212&lt;1000.01,"$0.01-$1,000",D212&lt;25000.01,"$1,000.01-$25,000",D212&lt;50000.01,"$50.000.01-$100,000",D212&lt;100000.01,"$100,000.01-$150,000")</f>
        <v>$1,000.01-$25,000</v>
      </c>
      <c r="G212" s="1">
        <v>0.35</v>
      </c>
      <c r="H212">
        <v>4</v>
      </c>
      <c r="I212" s="3">
        <f t="shared" si="6"/>
        <v>269730</v>
      </c>
      <c r="J212">
        <f t="shared" si="7"/>
        <v>1</v>
      </c>
      <c r="K212" s="2">
        <v>27</v>
      </c>
      <c r="L212" t="s">
        <v>1844</v>
      </c>
      <c r="M212" t="s">
        <v>1845</v>
      </c>
      <c r="N212" t="s">
        <v>1846</v>
      </c>
      <c r="O212" t="s">
        <v>1847</v>
      </c>
      <c r="P212" t="s">
        <v>1848</v>
      </c>
      <c r="Q212" t="s">
        <v>1849</v>
      </c>
      <c r="R212" t="s">
        <v>1850</v>
      </c>
      <c r="S212" t="s">
        <v>1851</v>
      </c>
    </row>
    <row r="213" spans="1:19" ht="17.25" x14ac:dyDescent="0.3">
      <c r="A213" t="s">
        <v>1852</v>
      </c>
      <c r="B213" t="s">
        <v>1853</v>
      </c>
      <c r="C213" t="s">
        <v>12862</v>
      </c>
      <c r="D213" s="3">
        <v>235</v>
      </c>
      <c r="E213" s="3">
        <v>599</v>
      </c>
      <c r="F213" s="4" t="str" cm="1">
        <f t="array" ref="F213">_xlfn.IFS(D213&lt;1000.01,"$0.01-$1,000",D213&lt;25000.01,"$1,000.01-$25,000",D213&lt;50000.01,"$50.000.01-$100,000",D213&lt;100000.01,"$100,000.01-$150,000")</f>
        <v>$0.01-$1,000</v>
      </c>
      <c r="G213" s="1">
        <v>0.61</v>
      </c>
      <c r="H213">
        <v>3.5</v>
      </c>
      <c r="I213" s="3">
        <f t="shared" si="6"/>
        <v>118003</v>
      </c>
      <c r="J213">
        <f t="shared" si="7"/>
        <v>1</v>
      </c>
      <c r="K213" s="2">
        <v>197</v>
      </c>
      <c r="L213" t="s">
        <v>1854</v>
      </c>
      <c r="M213" t="s">
        <v>1855</v>
      </c>
      <c r="N213" t="s">
        <v>1856</v>
      </c>
      <c r="O213" t="s">
        <v>1857</v>
      </c>
      <c r="P213" t="s">
        <v>1858</v>
      </c>
      <c r="Q213" t="s">
        <v>1859</v>
      </c>
      <c r="R213" t="s">
        <v>1860</v>
      </c>
      <c r="S213" t="s">
        <v>1861</v>
      </c>
    </row>
    <row r="214" spans="1:19" ht="17.25" x14ac:dyDescent="0.3">
      <c r="A214" t="s">
        <v>1862</v>
      </c>
      <c r="B214" t="s">
        <v>1863</v>
      </c>
      <c r="C214" t="s">
        <v>12861</v>
      </c>
      <c r="D214" s="3">
        <v>299</v>
      </c>
      <c r="E214" s="3">
        <v>800</v>
      </c>
      <c r="F214" s="4" t="str" cm="1">
        <f t="array" ref="F214">_xlfn.IFS(D214&lt;1000.01,"$0.01-$1,000",D214&lt;25000.01,"$1,000.01-$25,000",D214&lt;50000.01,"$50.000.01-$100,000",D214&lt;100000.01,"$100,000.01-$150,000")</f>
        <v>$0.01-$1,000</v>
      </c>
      <c r="G214" s="1">
        <v>0.63</v>
      </c>
      <c r="H214">
        <v>4.5</v>
      </c>
      <c r="I214" s="3">
        <f t="shared" si="6"/>
        <v>59981600</v>
      </c>
      <c r="J214">
        <f t="shared" si="7"/>
        <v>1</v>
      </c>
      <c r="K214" s="2">
        <v>74977</v>
      </c>
      <c r="L214" t="s">
        <v>1864</v>
      </c>
      <c r="M214" t="s">
        <v>301</v>
      </c>
      <c r="N214" t="s">
        <v>302</v>
      </c>
      <c r="O214" t="s">
        <v>303</v>
      </c>
      <c r="P214" t="s">
        <v>304</v>
      </c>
      <c r="Q214" t="s">
        <v>305</v>
      </c>
      <c r="R214" t="s">
        <v>1865</v>
      </c>
      <c r="S214" t="s">
        <v>1866</v>
      </c>
    </row>
    <row r="215" spans="1:19" ht="17.25" x14ac:dyDescent="0.3">
      <c r="A215" t="s">
        <v>1867</v>
      </c>
      <c r="B215" t="s">
        <v>1868</v>
      </c>
      <c r="C215" t="s">
        <v>12861</v>
      </c>
      <c r="D215" s="3">
        <v>799</v>
      </c>
      <c r="E215" s="3">
        <v>1999</v>
      </c>
      <c r="F215" s="4" t="str" cm="1">
        <f t="array" ref="F215">_xlfn.IFS(D215&lt;1000.01,"$0.01-$1,000",D215&lt;25000.01,"$1,000.01-$25,000",D215&lt;50000.01,"$50.000.01-$100,000",D215&lt;100000.01,"$100,000.01-$150,000")</f>
        <v>$0.01-$1,000</v>
      </c>
      <c r="G215" s="1">
        <v>0.6</v>
      </c>
      <c r="H215">
        <v>4.2</v>
      </c>
      <c r="I215" s="3">
        <f t="shared" si="6"/>
        <v>17157417</v>
      </c>
      <c r="J215">
        <f t="shared" si="7"/>
        <v>1</v>
      </c>
      <c r="K215" s="2">
        <v>8583</v>
      </c>
      <c r="L215" t="s">
        <v>1869</v>
      </c>
      <c r="M215" t="s">
        <v>1870</v>
      </c>
      <c r="N215" t="s">
        <v>1871</v>
      </c>
      <c r="O215" t="s">
        <v>1872</v>
      </c>
      <c r="P215" t="s">
        <v>1873</v>
      </c>
      <c r="Q215" t="s">
        <v>1874</v>
      </c>
      <c r="R215" t="s">
        <v>1875</v>
      </c>
      <c r="S215" t="s">
        <v>1876</v>
      </c>
    </row>
    <row r="216" spans="1:19" ht="17.25" x14ac:dyDescent="0.3">
      <c r="A216" t="s">
        <v>1877</v>
      </c>
      <c r="B216" t="s">
        <v>1878</v>
      </c>
      <c r="C216" t="s">
        <v>12862</v>
      </c>
      <c r="D216" s="3">
        <v>299</v>
      </c>
      <c r="E216" s="3">
        <v>999</v>
      </c>
      <c r="F216" s="4" t="str" cm="1">
        <f t="array" ref="F216">_xlfn.IFS(D216&lt;1000.01,"$0.01-$1,000",D216&lt;25000.01,"$1,000.01-$25,000",D216&lt;50000.01,"$50.000.01-$100,000",D216&lt;100000.01,"$100,000.01-$150,000")</f>
        <v>$0.01-$1,000</v>
      </c>
      <c r="G216" s="1">
        <v>0.7</v>
      </c>
      <c r="H216">
        <v>3.8</v>
      </c>
      <c r="I216" s="3">
        <f t="shared" si="6"/>
        <v>927072</v>
      </c>
      <c r="J216">
        <f t="shared" si="7"/>
        <v>1</v>
      </c>
      <c r="K216" s="2">
        <v>928</v>
      </c>
      <c r="L216" t="s">
        <v>1879</v>
      </c>
      <c r="M216" t="s">
        <v>1880</v>
      </c>
      <c r="N216" t="s">
        <v>1881</v>
      </c>
      <c r="O216" t="s">
        <v>1882</v>
      </c>
      <c r="P216" t="s">
        <v>1883</v>
      </c>
      <c r="Q216" t="s">
        <v>1884</v>
      </c>
      <c r="R216" t="s">
        <v>1885</v>
      </c>
      <c r="S216" t="s">
        <v>1886</v>
      </c>
    </row>
    <row r="217" spans="1:19" ht="17.25" x14ac:dyDescent="0.3">
      <c r="A217" t="s">
        <v>1887</v>
      </c>
      <c r="B217" t="s">
        <v>1888</v>
      </c>
      <c r="C217" t="s">
        <v>12862</v>
      </c>
      <c r="D217" s="3">
        <v>6999</v>
      </c>
      <c r="E217" s="3">
        <v>16990</v>
      </c>
      <c r="F217" s="4" t="str" cm="1">
        <f t="array" ref="F217">_xlfn.IFS(D217&lt;1000.01,"$0.01-$1,000",D217&lt;25000.01,"$1,000.01-$25,000",D217&lt;50000.01,"$50.000.01-$100,000",D217&lt;100000.01,"$100,000.01-$150,000")</f>
        <v>$1,000.01-$25,000</v>
      </c>
      <c r="G217" s="1">
        <v>0.59</v>
      </c>
      <c r="H217">
        <v>3.8</v>
      </c>
      <c r="I217" s="3">
        <f t="shared" si="6"/>
        <v>1868900</v>
      </c>
      <c r="J217">
        <f t="shared" si="7"/>
        <v>1</v>
      </c>
      <c r="K217" s="2">
        <v>110</v>
      </c>
      <c r="L217" t="s">
        <v>1889</v>
      </c>
      <c r="M217" t="s">
        <v>1890</v>
      </c>
      <c r="N217" t="s">
        <v>1891</v>
      </c>
      <c r="O217" t="s">
        <v>1892</v>
      </c>
      <c r="P217" t="s">
        <v>1893</v>
      </c>
      <c r="Q217" t="s">
        <v>1894</v>
      </c>
      <c r="R217" t="s">
        <v>1895</v>
      </c>
      <c r="S217" t="s">
        <v>1896</v>
      </c>
    </row>
    <row r="218" spans="1:19" ht="17.25" x14ac:dyDescent="0.3">
      <c r="A218" t="s">
        <v>1897</v>
      </c>
      <c r="B218" t="s">
        <v>1898</v>
      </c>
      <c r="C218" t="s">
        <v>12862</v>
      </c>
      <c r="D218" s="3">
        <v>42999</v>
      </c>
      <c r="E218" s="3">
        <v>59999</v>
      </c>
      <c r="F218" s="4" t="str" cm="1">
        <f t="array" ref="F218">_xlfn.IFS(D218&lt;1000.01,"$0.01-$1,000",D218&lt;25000.01,"$1,000.01-$25,000",D218&lt;50000.01,"$50.000.01-$100,000",D218&lt;100000.01,"$100,000.01-$150,000")</f>
        <v>$50.000.01-$100,000</v>
      </c>
      <c r="G218" s="1">
        <v>0.28000000000000003</v>
      </c>
      <c r="H218">
        <v>4.0999999999999996</v>
      </c>
      <c r="I218" s="3">
        <f t="shared" si="6"/>
        <v>405173247</v>
      </c>
      <c r="J218">
        <f t="shared" si="7"/>
        <v>1</v>
      </c>
      <c r="K218" s="2">
        <v>6753</v>
      </c>
      <c r="L218" t="s">
        <v>1899</v>
      </c>
      <c r="M218" t="s">
        <v>1900</v>
      </c>
      <c r="N218" t="s">
        <v>1901</v>
      </c>
      <c r="O218" t="s">
        <v>1902</v>
      </c>
      <c r="P218" t="s">
        <v>1903</v>
      </c>
      <c r="Q218" t="s">
        <v>1904</v>
      </c>
      <c r="R218" t="s">
        <v>1905</v>
      </c>
      <c r="S218" t="s">
        <v>1906</v>
      </c>
    </row>
    <row r="219" spans="1:19" ht="17.25" x14ac:dyDescent="0.3">
      <c r="A219" t="s">
        <v>1907</v>
      </c>
      <c r="B219" t="s">
        <v>1908</v>
      </c>
      <c r="C219" t="s">
        <v>12862</v>
      </c>
      <c r="D219" s="3">
        <v>173</v>
      </c>
      <c r="E219" s="3">
        <v>999</v>
      </c>
      <c r="F219" s="4" t="str" cm="1">
        <f t="array" ref="F219">_xlfn.IFS(D219&lt;1000.01,"$0.01-$1,000",D219&lt;25000.01,"$1,000.01-$25,000",D219&lt;50000.01,"$50.000.01-$100,000",D219&lt;100000.01,"$100,000.01-$150,000")</f>
        <v>$0.01-$1,000</v>
      </c>
      <c r="G219" s="1">
        <v>0.83</v>
      </c>
      <c r="H219">
        <v>4.3</v>
      </c>
      <c r="I219" s="3">
        <f t="shared" si="6"/>
        <v>1235763</v>
      </c>
      <c r="J219">
        <f t="shared" si="7"/>
        <v>1</v>
      </c>
      <c r="K219" s="2">
        <v>1237</v>
      </c>
      <c r="L219" t="s">
        <v>1909</v>
      </c>
      <c r="M219" t="s">
        <v>1910</v>
      </c>
      <c r="N219" t="s">
        <v>1911</v>
      </c>
      <c r="O219" t="s">
        <v>1912</v>
      </c>
      <c r="P219" t="s">
        <v>1913</v>
      </c>
      <c r="Q219" t="s">
        <v>1914</v>
      </c>
      <c r="R219" t="s">
        <v>1915</v>
      </c>
      <c r="S219" t="s">
        <v>1916</v>
      </c>
    </row>
    <row r="220" spans="1:19" ht="17.25" x14ac:dyDescent="0.3">
      <c r="A220" t="s">
        <v>1917</v>
      </c>
      <c r="B220" t="s">
        <v>1918</v>
      </c>
      <c r="C220" t="s">
        <v>12862</v>
      </c>
      <c r="D220" s="3">
        <v>209</v>
      </c>
      <c r="E220" s="3">
        <v>600</v>
      </c>
      <c r="F220" s="4" t="str" cm="1">
        <f t="array" ref="F220">_xlfn.IFS(D220&lt;1000.01,"$0.01-$1,000",D220&lt;25000.01,"$1,000.01-$25,000",D220&lt;50000.01,"$50.000.01-$100,000",D220&lt;100000.01,"$100,000.01-$150,000")</f>
        <v>$0.01-$1,000</v>
      </c>
      <c r="G220" s="1">
        <v>0.65</v>
      </c>
      <c r="H220">
        <v>4.4000000000000004</v>
      </c>
      <c r="I220" s="3">
        <f t="shared" si="6"/>
        <v>11323200</v>
      </c>
      <c r="J220">
        <f t="shared" si="7"/>
        <v>1</v>
      </c>
      <c r="K220" s="2">
        <v>18872</v>
      </c>
      <c r="L220" t="s">
        <v>1919</v>
      </c>
      <c r="M220" t="s">
        <v>1920</v>
      </c>
      <c r="N220" t="s">
        <v>1921</v>
      </c>
      <c r="O220" t="s">
        <v>1922</v>
      </c>
      <c r="P220" t="s">
        <v>1923</v>
      </c>
      <c r="Q220" t="s">
        <v>1924</v>
      </c>
      <c r="R220" t="s">
        <v>1925</v>
      </c>
      <c r="S220" t="s">
        <v>1926</v>
      </c>
    </row>
    <row r="221" spans="1:19" ht="17.25" x14ac:dyDescent="0.3">
      <c r="A221" t="s">
        <v>1927</v>
      </c>
      <c r="B221" t="s">
        <v>1928</v>
      </c>
      <c r="C221" t="s">
        <v>12861</v>
      </c>
      <c r="D221" s="3">
        <v>848.99</v>
      </c>
      <c r="E221" s="3">
        <v>1490</v>
      </c>
      <c r="F221" s="4" t="str" cm="1">
        <f t="array" ref="F221">_xlfn.IFS(D221&lt;1000.01,"$0.01-$1,000",D221&lt;25000.01,"$1,000.01-$25,000",D221&lt;50000.01,"$50.000.01-$100,000",D221&lt;100000.01,"$100,000.01-$150,000")</f>
        <v>$0.01-$1,000</v>
      </c>
      <c r="G221" s="1">
        <v>0.43</v>
      </c>
      <c r="H221">
        <v>3.9</v>
      </c>
      <c r="I221" s="3">
        <f t="shared" si="6"/>
        <v>530440</v>
      </c>
      <c r="J221">
        <f t="shared" si="7"/>
        <v>1</v>
      </c>
      <c r="K221" s="2">
        <v>356</v>
      </c>
      <c r="L221" t="s">
        <v>1929</v>
      </c>
      <c r="M221" t="s">
        <v>1930</v>
      </c>
      <c r="N221" t="s">
        <v>1931</v>
      </c>
      <c r="O221" t="s">
        <v>1932</v>
      </c>
      <c r="P221" t="s">
        <v>1933</v>
      </c>
      <c r="Q221" t="s">
        <v>1934</v>
      </c>
      <c r="R221" t="s">
        <v>1935</v>
      </c>
      <c r="S221" t="s">
        <v>1936</v>
      </c>
    </row>
    <row r="222" spans="1:19" ht="17.25" x14ac:dyDescent="0.3">
      <c r="A222" t="s">
        <v>1937</v>
      </c>
      <c r="B222" t="s">
        <v>1938</v>
      </c>
      <c r="C222" t="s">
        <v>12861</v>
      </c>
      <c r="D222" s="3">
        <v>649</v>
      </c>
      <c r="E222" s="3">
        <v>1999</v>
      </c>
      <c r="F222" s="4" t="str" cm="1">
        <f t="array" ref="F222">_xlfn.IFS(D222&lt;1000.01,"$0.01-$1,000",D222&lt;25000.01,"$1,000.01-$25,000",D222&lt;50000.01,"$50.000.01-$100,000",D222&lt;100000.01,"$100,000.01-$150,000")</f>
        <v>$0.01-$1,000</v>
      </c>
      <c r="G222" s="1">
        <v>0.68</v>
      </c>
      <c r="H222">
        <v>4.2</v>
      </c>
      <c r="I222" s="3">
        <f t="shared" si="6"/>
        <v>48513731</v>
      </c>
      <c r="J222">
        <f t="shared" si="7"/>
        <v>1</v>
      </c>
      <c r="K222" s="2">
        <v>24269</v>
      </c>
      <c r="L222" t="s">
        <v>1939</v>
      </c>
      <c r="M222" t="s">
        <v>19</v>
      </c>
      <c r="N222" t="s">
        <v>20</v>
      </c>
      <c r="O222" t="s">
        <v>21</v>
      </c>
      <c r="P222" t="s">
        <v>22</v>
      </c>
      <c r="Q222" t="s">
        <v>818</v>
      </c>
      <c r="R222" t="s">
        <v>1940</v>
      </c>
      <c r="S222" t="s">
        <v>1941</v>
      </c>
    </row>
    <row r="223" spans="1:19" ht="17.25" x14ac:dyDescent="0.3">
      <c r="A223" t="s">
        <v>1942</v>
      </c>
      <c r="B223" t="s">
        <v>1943</v>
      </c>
      <c r="C223" t="s">
        <v>12862</v>
      </c>
      <c r="D223" s="3">
        <v>299</v>
      </c>
      <c r="E223" s="3">
        <v>899</v>
      </c>
      <c r="F223" s="4" t="str" cm="1">
        <f t="array" ref="F223">_xlfn.IFS(D223&lt;1000.01,"$0.01-$1,000",D223&lt;25000.01,"$1,000.01-$25,000",D223&lt;50000.01,"$50.000.01-$100,000",D223&lt;100000.01,"$100,000.01-$150,000")</f>
        <v>$0.01-$1,000</v>
      </c>
      <c r="G223" s="1">
        <v>0.67</v>
      </c>
      <c r="H223">
        <v>3.8</v>
      </c>
      <c r="I223" s="3">
        <f t="shared" si="6"/>
        <v>382075</v>
      </c>
      <c r="J223">
        <f t="shared" si="7"/>
        <v>1</v>
      </c>
      <c r="K223" s="2">
        <v>425</v>
      </c>
      <c r="L223" t="s">
        <v>1944</v>
      </c>
      <c r="M223" t="s">
        <v>1945</v>
      </c>
      <c r="N223" t="s">
        <v>1946</v>
      </c>
      <c r="O223" t="s">
        <v>1947</v>
      </c>
      <c r="P223" t="s">
        <v>1948</v>
      </c>
      <c r="Q223" t="s">
        <v>1949</v>
      </c>
      <c r="R223" t="s">
        <v>1950</v>
      </c>
      <c r="S223" t="s">
        <v>1951</v>
      </c>
    </row>
    <row r="224" spans="1:19" ht="17.25" x14ac:dyDescent="0.3">
      <c r="A224" t="s">
        <v>1952</v>
      </c>
      <c r="B224" t="s">
        <v>1953</v>
      </c>
      <c r="C224" t="s">
        <v>12862</v>
      </c>
      <c r="D224" s="3">
        <v>399</v>
      </c>
      <c r="E224" s="3">
        <v>799</v>
      </c>
      <c r="F224" s="4" t="str" cm="1">
        <f t="array" ref="F224">_xlfn.IFS(D224&lt;1000.01,"$0.01-$1,000",D224&lt;25000.01,"$1,000.01-$25,000",D224&lt;50000.01,"$50.000.01-$100,000",D224&lt;100000.01,"$100,000.01-$150,000")</f>
        <v>$0.01-$1,000</v>
      </c>
      <c r="G224" s="1">
        <v>0.5</v>
      </c>
      <c r="H224">
        <v>4.0999999999999996</v>
      </c>
      <c r="I224" s="3">
        <f t="shared" si="6"/>
        <v>927639</v>
      </c>
      <c r="J224">
        <f t="shared" si="7"/>
        <v>1</v>
      </c>
      <c r="K224" s="2">
        <v>1161</v>
      </c>
      <c r="L224" t="s">
        <v>1954</v>
      </c>
      <c r="M224" t="s">
        <v>1955</v>
      </c>
      <c r="N224" t="s">
        <v>1956</v>
      </c>
      <c r="O224" t="s">
        <v>1957</v>
      </c>
      <c r="P224" t="s">
        <v>1958</v>
      </c>
      <c r="Q224" t="s">
        <v>1959</v>
      </c>
      <c r="R224" t="s">
        <v>1960</v>
      </c>
      <c r="S224" t="s">
        <v>1961</v>
      </c>
    </row>
    <row r="225" spans="1:19" ht="17.25" x14ac:dyDescent="0.3">
      <c r="A225" t="s">
        <v>1962</v>
      </c>
      <c r="B225" t="s">
        <v>1963</v>
      </c>
      <c r="C225" t="s">
        <v>12861</v>
      </c>
      <c r="D225" s="3">
        <v>249</v>
      </c>
      <c r="E225" s="3">
        <v>499</v>
      </c>
      <c r="F225" s="4" t="str" cm="1">
        <f t="array" ref="F225">_xlfn.IFS(D225&lt;1000.01,"$0.01-$1,000",D225&lt;25000.01,"$1,000.01-$25,000",D225&lt;50000.01,"$50.000.01-$100,000",D225&lt;100000.01,"$100,000.01-$150,000")</f>
        <v>$0.01-$1,000</v>
      </c>
      <c r="G225" s="1">
        <v>0.5</v>
      </c>
      <c r="H225">
        <v>4.0999999999999996</v>
      </c>
      <c r="I225" s="3">
        <f t="shared" si="6"/>
        <v>752492</v>
      </c>
      <c r="J225">
        <f t="shared" si="7"/>
        <v>1</v>
      </c>
      <c r="K225" s="2">
        <v>1508</v>
      </c>
      <c r="L225" t="s">
        <v>1964</v>
      </c>
      <c r="M225" t="s">
        <v>1965</v>
      </c>
      <c r="N225" t="s">
        <v>1966</v>
      </c>
      <c r="O225" t="s">
        <v>1967</v>
      </c>
      <c r="P225" t="s">
        <v>1968</v>
      </c>
      <c r="Q225" t="s">
        <v>12821</v>
      </c>
      <c r="R225" t="s">
        <v>1969</v>
      </c>
      <c r="S225" t="s">
        <v>1970</v>
      </c>
    </row>
    <row r="226" spans="1:19" ht="17.25" x14ac:dyDescent="0.3">
      <c r="A226" t="s">
        <v>1971</v>
      </c>
      <c r="B226" t="s">
        <v>1972</v>
      </c>
      <c r="C226" t="s">
        <v>12862</v>
      </c>
      <c r="D226" s="3">
        <v>1249</v>
      </c>
      <c r="E226" s="3">
        <v>2299</v>
      </c>
      <c r="F226" s="4" t="str" cm="1">
        <f t="array" ref="F226">_xlfn.IFS(D226&lt;1000.01,"$0.01-$1,000",D226&lt;25000.01,"$1,000.01-$25,000",D226&lt;50000.01,"$50.000.01-$100,000",D226&lt;100000.01,"$100,000.01-$150,000")</f>
        <v>$1,000.01-$25,000</v>
      </c>
      <c r="G226" s="1">
        <v>0.46</v>
      </c>
      <c r="H226">
        <v>4.3</v>
      </c>
      <c r="I226" s="3">
        <f t="shared" si="6"/>
        <v>17555164</v>
      </c>
      <c r="J226">
        <f t="shared" si="7"/>
        <v>1</v>
      </c>
      <c r="K226" s="2">
        <v>7636</v>
      </c>
      <c r="L226" t="s">
        <v>1973</v>
      </c>
      <c r="M226" t="s">
        <v>1974</v>
      </c>
      <c r="N226" t="s">
        <v>1975</v>
      </c>
      <c r="O226" t="s">
        <v>1976</v>
      </c>
      <c r="P226" t="s">
        <v>1977</v>
      </c>
      <c r="Q226" t="s">
        <v>1978</v>
      </c>
      <c r="R226" t="s">
        <v>1979</v>
      </c>
      <c r="S226" t="s">
        <v>1980</v>
      </c>
    </row>
    <row r="227" spans="1:19" ht="17.25" x14ac:dyDescent="0.3">
      <c r="A227" t="s">
        <v>1981</v>
      </c>
      <c r="B227" t="s">
        <v>1982</v>
      </c>
      <c r="C227" t="s">
        <v>12862</v>
      </c>
      <c r="D227" s="3">
        <v>213</v>
      </c>
      <c r="E227" s="3">
        <v>499</v>
      </c>
      <c r="F227" s="4" t="str" cm="1">
        <f t="array" ref="F227">_xlfn.IFS(D227&lt;1000.01,"$0.01-$1,000",D227&lt;25000.01,"$1,000.01-$25,000",D227&lt;50000.01,"$50.000.01-$100,000",D227&lt;100000.01,"$100,000.01-$150,000")</f>
        <v>$0.01-$1,000</v>
      </c>
      <c r="G227" s="1">
        <v>0.56999999999999995</v>
      </c>
      <c r="H227">
        <v>3.7</v>
      </c>
      <c r="I227" s="3">
        <f t="shared" si="6"/>
        <v>122754</v>
      </c>
      <c r="J227">
        <f t="shared" si="7"/>
        <v>1</v>
      </c>
      <c r="K227" s="2">
        <v>246</v>
      </c>
      <c r="L227" t="s">
        <v>1983</v>
      </c>
      <c r="M227" t="s">
        <v>1984</v>
      </c>
      <c r="N227" t="s">
        <v>1985</v>
      </c>
      <c r="O227" t="s">
        <v>1986</v>
      </c>
      <c r="P227" t="s">
        <v>1987</v>
      </c>
      <c r="Q227" t="s">
        <v>1988</v>
      </c>
      <c r="R227" t="s">
        <v>1989</v>
      </c>
      <c r="S227" t="s">
        <v>1990</v>
      </c>
    </row>
    <row r="228" spans="1:19" ht="17.25" x14ac:dyDescent="0.3">
      <c r="A228" t="s">
        <v>1991</v>
      </c>
      <c r="B228" t="s">
        <v>1992</v>
      </c>
      <c r="C228" t="s">
        <v>12862</v>
      </c>
      <c r="D228" s="3">
        <v>209</v>
      </c>
      <c r="E228" s="3">
        <v>499</v>
      </c>
      <c r="F228" s="4" t="str" cm="1">
        <f t="array" ref="F228">_xlfn.IFS(D228&lt;1000.01,"$0.01-$1,000",D228&lt;25000.01,"$1,000.01-$25,000",D228&lt;50000.01,"$50.000.01-$100,000",D228&lt;100000.01,"$100,000.01-$150,000")</f>
        <v>$0.01-$1,000</v>
      </c>
      <c r="G228" s="1">
        <v>0.57999999999999996</v>
      </c>
      <c r="H228">
        <v>4</v>
      </c>
      <c r="I228" s="3">
        <f t="shared" si="6"/>
        <v>239021</v>
      </c>
      <c r="J228">
        <f t="shared" si="7"/>
        <v>1</v>
      </c>
      <c r="K228" s="2">
        <v>479</v>
      </c>
      <c r="L228" t="s">
        <v>1993</v>
      </c>
      <c r="M228" t="s">
        <v>1994</v>
      </c>
      <c r="N228" t="s">
        <v>1995</v>
      </c>
      <c r="O228" t="s">
        <v>1996</v>
      </c>
      <c r="P228" t="s">
        <v>1997</v>
      </c>
      <c r="Q228" t="s">
        <v>1998</v>
      </c>
      <c r="R228" t="s">
        <v>1999</v>
      </c>
      <c r="S228" t="s">
        <v>2000</v>
      </c>
    </row>
    <row r="229" spans="1:19" ht="17.25" x14ac:dyDescent="0.3">
      <c r="A229" t="s">
        <v>2001</v>
      </c>
      <c r="B229" t="s">
        <v>2002</v>
      </c>
      <c r="C229" t="s">
        <v>12862</v>
      </c>
      <c r="D229" s="3">
        <v>598</v>
      </c>
      <c r="E229" s="3">
        <v>4999</v>
      </c>
      <c r="F229" s="4" t="str" cm="1">
        <f t="array" ref="F229">_xlfn.IFS(D229&lt;1000.01,"$0.01-$1,000",D229&lt;25000.01,"$1,000.01-$25,000",D229&lt;50000.01,"$50.000.01-$100,000",D229&lt;100000.01,"$100,000.01-$150,000")</f>
        <v>$0.01-$1,000</v>
      </c>
      <c r="G229" s="1">
        <v>0.88</v>
      </c>
      <c r="H229">
        <v>4.2</v>
      </c>
      <c r="I229" s="3">
        <f t="shared" si="6"/>
        <v>4549090</v>
      </c>
      <c r="J229">
        <f t="shared" si="7"/>
        <v>1</v>
      </c>
      <c r="K229" s="2">
        <v>910</v>
      </c>
      <c r="L229" t="s">
        <v>2003</v>
      </c>
      <c r="M229" t="s">
        <v>2004</v>
      </c>
      <c r="N229" t="s">
        <v>2005</v>
      </c>
      <c r="O229" t="s">
        <v>2006</v>
      </c>
      <c r="P229" t="s">
        <v>2007</v>
      </c>
      <c r="Q229" t="s">
        <v>2008</v>
      </c>
      <c r="R229" t="s">
        <v>2009</v>
      </c>
      <c r="S229" t="s">
        <v>2010</v>
      </c>
    </row>
    <row r="230" spans="1:19" ht="17.25" x14ac:dyDescent="0.3">
      <c r="A230" t="s">
        <v>2011</v>
      </c>
      <c r="B230" t="s">
        <v>2012</v>
      </c>
      <c r="C230" t="s">
        <v>12861</v>
      </c>
      <c r="D230" s="3">
        <v>799</v>
      </c>
      <c r="E230" s="3">
        <v>1749</v>
      </c>
      <c r="F230" s="4" t="str" cm="1">
        <f t="array" ref="F230">_xlfn.IFS(D230&lt;1000.01,"$0.01-$1,000",D230&lt;25000.01,"$1,000.01-$25,000",D230&lt;50000.01,"$50.000.01-$100,000",D230&lt;100000.01,"$100,000.01-$150,000")</f>
        <v>$0.01-$1,000</v>
      </c>
      <c r="G230" s="1">
        <v>0.54</v>
      </c>
      <c r="H230">
        <v>4.0999999999999996</v>
      </c>
      <c r="I230" s="3">
        <f t="shared" si="6"/>
        <v>9839874</v>
      </c>
      <c r="J230">
        <f t="shared" si="7"/>
        <v>1</v>
      </c>
      <c r="K230" s="2">
        <v>5626</v>
      </c>
      <c r="L230" t="s">
        <v>2013</v>
      </c>
      <c r="M230" t="s">
        <v>2014</v>
      </c>
      <c r="N230" t="s">
        <v>2015</v>
      </c>
      <c r="O230" t="s">
        <v>2016</v>
      </c>
      <c r="P230" t="s">
        <v>2017</v>
      </c>
      <c r="Q230" t="s">
        <v>2018</v>
      </c>
      <c r="R230" t="s">
        <v>2019</v>
      </c>
      <c r="S230" t="s">
        <v>2020</v>
      </c>
    </row>
    <row r="231" spans="1:19" ht="17.25" x14ac:dyDescent="0.3">
      <c r="A231" t="s">
        <v>2021</v>
      </c>
      <c r="B231" t="s">
        <v>2022</v>
      </c>
      <c r="C231" t="s">
        <v>12861</v>
      </c>
      <c r="D231" s="3">
        <v>159</v>
      </c>
      <c r="E231" s="3">
        <v>595</v>
      </c>
      <c r="F231" s="4" t="str" cm="1">
        <f t="array" ref="F231">_xlfn.IFS(D231&lt;1000.01,"$0.01-$1,000",D231&lt;25000.01,"$1,000.01-$25,000",D231&lt;50000.01,"$50.000.01-$100,000",D231&lt;100000.01,"$100,000.01-$150,000")</f>
        <v>$0.01-$1,000</v>
      </c>
      <c r="G231" s="1">
        <v>0.73</v>
      </c>
      <c r="H231">
        <v>4.3</v>
      </c>
      <c r="I231" s="3">
        <f t="shared" si="6"/>
        <v>8439480</v>
      </c>
      <c r="J231">
        <f t="shared" si="7"/>
        <v>1</v>
      </c>
      <c r="K231" s="2">
        <v>14184</v>
      </c>
      <c r="L231" t="s">
        <v>2023</v>
      </c>
      <c r="M231" t="s">
        <v>2024</v>
      </c>
      <c r="N231" t="s">
        <v>2025</v>
      </c>
      <c r="O231" t="s">
        <v>2026</v>
      </c>
      <c r="P231" t="s">
        <v>2027</v>
      </c>
      <c r="Q231" t="s">
        <v>2028</v>
      </c>
      <c r="R231" t="s">
        <v>2029</v>
      </c>
      <c r="S231" t="s">
        <v>2030</v>
      </c>
    </row>
    <row r="232" spans="1:19" ht="17.25" x14ac:dyDescent="0.3">
      <c r="A232" t="s">
        <v>2031</v>
      </c>
      <c r="B232" t="s">
        <v>2032</v>
      </c>
      <c r="C232" t="s">
        <v>12861</v>
      </c>
      <c r="D232" s="3">
        <v>499</v>
      </c>
      <c r="E232" s="3">
        <v>1100</v>
      </c>
      <c r="F232" s="4" t="str" cm="1">
        <f t="array" ref="F232">_xlfn.IFS(D232&lt;1000.01,"$0.01-$1,000",D232&lt;25000.01,"$1,000.01-$25,000",D232&lt;50000.01,"$50.000.01-$100,000",D232&lt;100000.01,"$100,000.01-$150,000")</f>
        <v>$0.01-$1,000</v>
      </c>
      <c r="G232" s="1">
        <v>0.55000000000000004</v>
      </c>
      <c r="H232">
        <v>4.4000000000000004</v>
      </c>
      <c r="I232" s="3">
        <f t="shared" si="6"/>
        <v>27694700</v>
      </c>
      <c r="J232">
        <f t="shared" si="7"/>
        <v>1</v>
      </c>
      <c r="K232" s="2">
        <v>25177</v>
      </c>
      <c r="L232" t="s">
        <v>2033</v>
      </c>
      <c r="M232" t="s">
        <v>2034</v>
      </c>
      <c r="N232" t="s">
        <v>2035</v>
      </c>
      <c r="O232" t="s">
        <v>2036</v>
      </c>
      <c r="P232" t="s">
        <v>2037</v>
      </c>
      <c r="Q232" t="s">
        <v>2038</v>
      </c>
      <c r="R232" t="s">
        <v>2039</v>
      </c>
      <c r="S232" t="s">
        <v>2040</v>
      </c>
    </row>
    <row r="233" spans="1:19" ht="17.25" x14ac:dyDescent="0.3">
      <c r="A233" t="s">
        <v>2041</v>
      </c>
      <c r="B233" t="s">
        <v>2042</v>
      </c>
      <c r="C233" t="s">
        <v>12862</v>
      </c>
      <c r="D233" s="3">
        <v>31999</v>
      </c>
      <c r="E233" s="3">
        <v>49999</v>
      </c>
      <c r="F233" s="4" t="str" cm="1">
        <f t="array" ref="F233">_xlfn.IFS(D233&lt;1000.01,"$0.01-$1,000",D233&lt;25000.01,"$1,000.01-$25,000",D233&lt;50000.01,"$50.000.01-$100,000",D233&lt;100000.01,"$100,000.01-$150,000")</f>
        <v>$50.000.01-$100,000</v>
      </c>
      <c r="G233" s="1">
        <v>0.36</v>
      </c>
      <c r="H233">
        <v>4.3</v>
      </c>
      <c r="I233" s="3">
        <f t="shared" si="6"/>
        <v>1062578748</v>
      </c>
      <c r="J233">
        <f t="shared" si="7"/>
        <v>1</v>
      </c>
      <c r="K233" s="2">
        <v>21252</v>
      </c>
      <c r="L233" t="s">
        <v>2043</v>
      </c>
      <c r="M233" t="s">
        <v>2044</v>
      </c>
      <c r="N233" t="s">
        <v>2045</v>
      </c>
      <c r="O233" t="s">
        <v>2046</v>
      </c>
      <c r="P233" t="s">
        <v>2047</v>
      </c>
      <c r="Q233" t="s">
        <v>2048</v>
      </c>
      <c r="R233" t="s">
        <v>2049</v>
      </c>
      <c r="S233" t="s">
        <v>2050</v>
      </c>
    </row>
    <row r="234" spans="1:19" ht="17.25" x14ac:dyDescent="0.3">
      <c r="A234" t="s">
        <v>2051</v>
      </c>
      <c r="B234" t="s">
        <v>2052</v>
      </c>
      <c r="C234" t="s">
        <v>12862</v>
      </c>
      <c r="D234" s="3">
        <v>32990</v>
      </c>
      <c r="E234" s="3">
        <v>56790</v>
      </c>
      <c r="F234" s="4" t="str" cm="1">
        <f t="array" ref="F234">_xlfn.IFS(D234&lt;1000.01,"$0.01-$1,000",D234&lt;25000.01,"$1,000.01-$25,000",D234&lt;50000.01,"$50.000.01-$100,000",D234&lt;100000.01,"$100,000.01-$150,000")</f>
        <v>$50.000.01-$100,000</v>
      </c>
      <c r="G234" s="1">
        <v>0.42</v>
      </c>
      <c r="H234">
        <v>4.3</v>
      </c>
      <c r="I234" s="3">
        <f t="shared" si="6"/>
        <v>32199930</v>
      </c>
      <c r="J234">
        <f t="shared" si="7"/>
        <v>1</v>
      </c>
      <c r="K234" s="2">
        <v>567</v>
      </c>
      <c r="L234" t="s">
        <v>2053</v>
      </c>
      <c r="M234" t="s">
        <v>2054</v>
      </c>
      <c r="N234" t="s">
        <v>2055</v>
      </c>
      <c r="O234" t="s">
        <v>2056</v>
      </c>
      <c r="P234" t="s">
        <v>2057</v>
      </c>
      <c r="Q234" t="s">
        <v>2058</v>
      </c>
      <c r="R234" t="s">
        <v>2059</v>
      </c>
      <c r="S234" t="s">
        <v>2060</v>
      </c>
    </row>
    <row r="235" spans="1:19" ht="17.25" x14ac:dyDescent="0.3">
      <c r="A235" t="s">
        <v>2061</v>
      </c>
      <c r="B235" t="s">
        <v>2062</v>
      </c>
      <c r="C235" t="s">
        <v>12862</v>
      </c>
      <c r="D235" s="3">
        <v>299</v>
      </c>
      <c r="E235" s="3">
        <v>1199</v>
      </c>
      <c r="F235" s="4" t="str" cm="1">
        <f t="array" ref="F235">_xlfn.IFS(D235&lt;1000.01,"$0.01-$1,000",D235&lt;25000.01,"$1,000.01-$25,000",D235&lt;50000.01,"$50.000.01-$100,000",D235&lt;100000.01,"$100,000.01-$150,000")</f>
        <v>$0.01-$1,000</v>
      </c>
      <c r="G235" s="1">
        <v>0.75</v>
      </c>
      <c r="H235">
        <v>3.5</v>
      </c>
      <c r="I235" s="3">
        <f t="shared" si="6"/>
        <v>558734</v>
      </c>
      <c r="J235">
        <f t="shared" si="7"/>
        <v>1</v>
      </c>
      <c r="K235" s="2">
        <v>466</v>
      </c>
      <c r="L235" t="s">
        <v>2063</v>
      </c>
      <c r="M235" t="s">
        <v>2064</v>
      </c>
      <c r="N235" t="s">
        <v>2065</v>
      </c>
      <c r="O235" t="s">
        <v>2066</v>
      </c>
      <c r="P235" t="s">
        <v>2067</v>
      </c>
      <c r="Q235" t="s">
        <v>2068</v>
      </c>
      <c r="R235" t="s">
        <v>2069</v>
      </c>
      <c r="S235" t="s">
        <v>2070</v>
      </c>
    </row>
    <row r="236" spans="1:19" ht="17.25" x14ac:dyDescent="0.3">
      <c r="A236" t="s">
        <v>2071</v>
      </c>
      <c r="B236" t="s">
        <v>2072</v>
      </c>
      <c r="C236" t="s">
        <v>12861</v>
      </c>
      <c r="D236" s="3">
        <v>128.31</v>
      </c>
      <c r="E236" s="3">
        <v>549</v>
      </c>
      <c r="F236" s="4" t="str" cm="1">
        <f t="array" ref="F236">_xlfn.IFS(D236&lt;1000.01,"$0.01-$1,000",D236&lt;25000.01,"$1,000.01-$25,000",D236&lt;50000.01,"$50.000.01-$100,000",D236&lt;100000.01,"$100,000.01-$150,000")</f>
        <v>$0.01-$1,000</v>
      </c>
      <c r="G236" s="1">
        <v>0.77</v>
      </c>
      <c r="H236">
        <v>3.9</v>
      </c>
      <c r="I236" s="3">
        <f t="shared" si="6"/>
        <v>33489</v>
      </c>
      <c r="J236">
        <f t="shared" si="7"/>
        <v>1</v>
      </c>
      <c r="K236" s="2">
        <v>61</v>
      </c>
      <c r="L236" t="s">
        <v>1705</v>
      </c>
      <c r="M236" t="s">
        <v>1706</v>
      </c>
      <c r="N236" t="s">
        <v>1707</v>
      </c>
      <c r="O236" t="s">
        <v>1708</v>
      </c>
      <c r="P236" t="s">
        <v>1709</v>
      </c>
      <c r="Q236" t="s">
        <v>1710</v>
      </c>
      <c r="R236" t="s">
        <v>2073</v>
      </c>
      <c r="S236" t="s">
        <v>2074</v>
      </c>
    </row>
    <row r="237" spans="1:19" ht="17.25" x14ac:dyDescent="0.3">
      <c r="A237" t="s">
        <v>2075</v>
      </c>
      <c r="B237" t="s">
        <v>2076</v>
      </c>
      <c r="C237" t="s">
        <v>12861</v>
      </c>
      <c r="D237" s="3">
        <v>599</v>
      </c>
      <c r="E237" s="3">
        <v>849</v>
      </c>
      <c r="F237" s="4" t="str" cm="1">
        <f t="array" ref="F237">_xlfn.IFS(D237&lt;1000.01,"$0.01-$1,000",D237&lt;25000.01,"$1,000.01-$25,000",D237&lt;50000.01,"$50.000.01-$100,000",D237&lt;100000.01,"$100,000.01-$150,000")</f>
        <v>$0.01-$1,000</v>
      </c>
      <c r="G237" s="1">
        <v>0.28999999999999998</v>
      </c>
      <c r="H237">
        <v>4.5</v>
      </c>
      <c r="I237" s="3">
        <f t="shared" si="6"/>
        <v>402426</v>
      </c>
      <c r="J237">
        <f t="shared" si="7"/>
        <v>1</v>
      </c>
      <c r="K237" s="2">
        <v>474</v>
      </c>
      <c r="L237" t="s">
        <v>1457</v>
      </c>
      <c r="M237" t="s">
        <v>2077</v>
      </c>
      <c r="N237" t="s">
        <v>2078</v>
      </c>
      <c r="O237" t="s">
        <v>2079</v>
      </c>
      <c r="P237" t="s">
        <v>2080</v>
      </c>
      <c r="Q237" t="s">
        <v>2081</v>
      </c>
      <c r="R237" t="s">
        <v>2082</v>
      </c>
      <c r="S237" t="s">
        <v>2083</v>
      </c>
    </row>
    <row r="238" spans="1:19" ht="17.25" x14ac:dyDescent="0.3">
      <c r="A238" t="s">
        <v>2084</v>
      </c>
      <c r="B238" t="s">
        <v>2085</v>
      </c>
      <c r="C238" t="s">
        <v>12862</v>
      </c>
      <c r="D238" s="3">
        <v>399</v>
      </c>
      <c r="E238" s="3">
        <v>899</v>
      </c>
      <c r="F238" s="4" t="str" cm="1">
        <f t="array" ref="F238">_xlfn.IFS(D238&lt;1000.01,"$0.01-$1,000",D238&lt;25000.01,"$1,000.01-$25,000",D238&lt;50000.01,"$50.000.01-$100,000",D238&lt;100000.01,"$100,000.01-$150,000")</f>
        <v>$0.01-$1,000</v>
      </c>
      <c r="G238" s="1">
        <v>0.56000000000000005</v>
      </c>
      <c r="H238">
        <v>3.4</v>
      </c>
      <c r="I238" s="3">
        <f t="shared" si="6"/>
        <v>387469</v>
      </c>
      <c r="J238">
        <f t="shared" si="7"/>
        <v>1</v>
      </c>
      <c r="K238" s="2">
        <v>431</v>
      </c>
      <c r="L238" t="s">
        <v>2086</v>
      </c>
      <c r="M238" t="s">
        <v>2087</v>
      </c>
      <c r="N238" t="s">
        <v>2088</v>
      </c>
      <c r="O238" t="s">
        <v>2089</v>
      </c>
      <c r="P238" t="s">
        <v>2090</v>
      </c>
      <c r="Q238" t="s">
        <v>2091</v>
      </c>
      <c r="R238" t="s">
        <v>2092</v>
      </c>
      <c r="S238" t="s">
        <v>2093</v>
      </c>
    </row>
    <row r="239" spans="1:19" ht="17.25" x14ac:dyDescent="0.3">
      <c r="A239" t="s">
        <v>2094</v>
      </c>
      <c r="B239" t="s">
        <v>2095</v>
      </c>
      <c r="C239" t="s">
        <v>12861</v>
      </c>
      <c r="D239" s="3">
        <v>449</v>
      </c>
      <c r="E239" s="3">
        <v>1099</v>
      </c>
      <c r="F239" s="4" t="str" cm="1">
        <f t="array" ref="F239">_xlfn.IFS(D239&lt;1000.01,"$0.01-$1,000",D239&lt;25000.01,"$1,000.01-$25,000",D239&lt;50000.01,"$50.000.01-$100,000",D239&lt;100000.01,"$100,000.01-$150,000")</f>
        <v>$0.01-$1,000</v>
      </c>
      <c r="G239" s="1">
        <v>0.59</v>
      </c>
      <c r="H239">
        <v>4</v>
      </c>
      <c r="I239" s="3">
        <f t="shared" si="6"/>
        <v>265958</v>
      </c>
      <c r="J239">
        <f t="shared" si="7"/>
        <v>1</v>
      </c>
      <c r="K239" s="2">
        <v>242</v>
      </c>
      <c r="L239" t="s">
        <v>2096</v>
      </c>
      <c r="M239" t="s">
        <v>2097</v>
      </c>
      <c r="N239" t="s">
        <v>2098</v>
      </c>
      <c r="O239" t="s">
        <v>2099</v>
      </c>
      <c r="P239" t="s">
        <v>2100</v>
      </c>
      <c r="Q239" t="s">
        <v>2101</v>
      </c>
      <c r="R239" t="s">
        <v>2102</v>
      </c>
      <c r="S239" t="s">
        <v>2103</v>
      </c>
    </row>
    <row r="240" spans="1:19" ht="17.25" x14ac:dyDescent="0.3">
      <c r="A240" t="s">
        <v>2104</v>
      </c>
      <c r="B240" t="s">
        <v>2105</v>
      </c>
      <c r="C240" t="s">
        <v>12861</v>
      </c>
      <c r="D240" s="3">
        <v>254</v>
      </c>
      <c r="E240" s="3">
        <v>799</v>
      </c>
      <c r="F240" s="4" t="str" cm="1">
        <f t="array" ref="F240">_xlfn.IFS(D240&lt;1000.01,"$0.01-$1,000",D240&lt;25000.01,"$1,000.01-$25,000",D240&lt;50000.01,"$50.000.01-$100,000",D240&lt;100000.01,"$100,000.01-$150,000")</f>
        <v>$0.01-$1,000</v>
      </c>
      <c r="G240" s="1">
        <v>0.68</v>
      </c>
      <c r="H240">
        <v>4</v>
      </c>
      <c r="I240" s="3">
        <f t="shared" si="6"/>
        <v>2321095</v>
      </c>
      <c r="J240">
        <f t="shared" si="7"/>
        <v>1</v>
      </c>
      <c r="K240" s="2">
        <v>2905</v>
      </c>
      <c r="L240" t="s">
        <v>2106</v>
      </c>
      <c r="M240" t="s">
        <v>2107</v>
      </c>
      <c r="N240" t="s">
        <v>2108</v>
      </c>
      <c r="O240" t="s">
        <v>2109</v>
      </c>
      <c r="P240" t="s">
        <v>2110</v>
      </c>
      <c r="Q240" t="s">
        <v>2111</v>
      </c>
      <c r="R240" t="s">
        <v>2112</v>
      </c>
      <c r="S240" t="s">
        <v>2113</v>
      </c>
    </row>
    <row r="241" spans="1:19" ht="17.25" x14ac:dyDescent="0.3">
      <c r="A241" t="s">
        <v>2114</v>
      </c>
      <c r="B241" t="s">
        <v>2115</v>
      </c>
      <c r="C241" t="s">
        <v>12862</v>
      </c>
      <c r="D241" s="3">
        <v>399</v>
      </c>
      <c r="E241" s="3">
        <v>795</v>
      </c>
      <c r="F241" s="4" t="str" cm="1">
        <f t="array" ref="F241">_xlfn.IFS(D241&lt;1000.01,"$0.01-$1,000",D241&lt;25000.01,"$1,000.01-$25,000",D241&lt;50000.01,"$50.000.01-$100,000",D241&lt;100000.01,"$100,000.01-$150,000")</f>
        <v>$0.01-$1,000</v>
      </c>
      <c r="G241" s="1">
        <v>0.5</v>
      </c>
      <c r="H241">
        <v>4.4000000000000004</v>
      </c>
      <c r="I241" s="3">
        <f t="shared" si="6"/>
        <v>9612345</v>
      </c>
      <c r="J241">
        <f t="shared" si="7"/>
        <v>1</v>
      </c>
      <c r="K241" s="2">
        <v>12091</v>
      </c>
      <c r="L241" t="s">
        <v>2116</v>
      </c>
      <c r="M241" t="s">
        <v>2117</v>
      </c>
      <c r="N241" t="s">
        <v>2118</v>
      </c>
      <c r="O241" t="s">
        <v>2119</v>
      </c>
      <c r="P241" t="s">
        <v>2120</v>
      </c>
      <c r="Q241" t="s">
        <v>2121</v>
      </c>
      <c r="R241" t="s">
        <v>2122</v>
      </c>
      <c r="S241" t="s">
        <v>2123</v>
      </c>
    </row>
    <row r="242" spans="1:19" ht="17.25" x14ac:dyDescent="0.3">
      <c r="A242" t="s">
        <v>2124</v>
      </c>
      <c r="B242" t="s">
        <v>2125</v>
      </c>
      <c r="C242" t="s">
        <v>12861</v>
      </c>
      <c r="D242" s="3">
        <v>179</v>
      </c>
      <c r="E242" s="3">
        <v>399</v>
      </c>
      <c r="F242" s="4" t="str" cm="1">
        <f t="array" ref="F242">_xlfn.IFS(D242&lt;1000.01,"$0.01-$1,000",D242&lt;25000.01,"$1,000.01-$25,000",D242&lt;50000.01,"$50.000.01-$100,000",D242&lt;100000.01,"$100,000.01-$150,000")</f>
        <v>$0.01-$1,000</v>
      </c>
      <c r="G242" s="1">
        <v>0.55000000000000004</v>
      </c>
      <c r="H242">
        <v>4</v>
      </c>
      <c r="I242" s="3">
        <f t="shared" si="6"/>
        <v>567777</v>
      </c>
      <c r="J242">
        <f t="shared" si="7"/>
        <v>1</v>
      </c>
      <c r="K242" s="2">
        <v>1423</v>
      </c>
      <c r="L242" t="s">
        <v>712</v>
      </c>
      <c r="M242" t="s">
        <v>713</v>
      </c>
      <c r="N242" t="s">
        <v>714</v>
      </c>
      <c r="O242" t="s">
        <v>715</v>
      </c>
      <c r="P242" t="s">
        <v>716</v>
      </c>
      <c r="Q242" t="s">
        <v>12816</v>
      </c>
      <c r="R242" t="s">
        <v>2126</v>
      </c>
      <c r="S242" t="s">
        <v>2127</v>
      </c>
    </row>
    <row r="243" spans="1:19" ht="17.25" x14ac:dyDescent="0.3">
      <c r="A243" t="s">
        <v>2128</v>
      </c>
      <c r="B243" t="s">
        <v>2129</v>
      </c>
      <c r="C243" t="s">
        <v>12861</v>
      </c>
      <c r="D243" s="3">
        <v>339</v>
      </c>
      <c r="E243" s="3">
        <v>999</v>
      </c>
      <c r="F243" s="4" t="str" cm="1">
        <f t="array" ref="F243">_xlfn.IFS(D243&lt;1000.01,"$0.01-$1,000",D243&lt;25000.01,"$1,000.01-$25,000",D243&lt;50000.01,"$50.000.01-$100,000",D243&lt;100000.01,"$100,000.01-$150,000")</f>
        <v>$0.01-$1,000</v>
      </c>
      <c r="G243" s="1">
        <v>0.66</v>
      </c>
      <c r="H243">
        <v>4.3</v>
      </c>
      <c r="I243" s="3">
        <f t="shared" si="6"/>
        <v>6248745</v>
      </c>
      <c r="J243">
        <f t="shared" si="7"/>
        <v>1</v>
      </c>
      <c r="K243" s="2">
        <v>6255</v>
      </c>
      <c r="L243" t="s">
        <v>1434</v>
      </c>
      <c r="M243" t="s">
        <v>1435</v>
      </c>
      <c r="N243" t="s">
        <v>1436</v>
      </c>
      <c r="O243" t="s">
        <v>1437</v>
      </c>
      <c r="P243" t="s">
        <v>1438</v>
      </c>
      <c r="Q243" t="s">
        <v>12817</v>
      </c>
      <c r="R243" t="s">
        <v>2130</v>
      </c>
      <c r="S243" t="s">
        <v>2131</v>
      </c>
    </row>
    <row r="244" spans="1:19" ht="17.25" x14ac:dyDescent="0.3">
      <c r="A244" t="s">
        <v>2132</v>
      </c>
      <c r="B244" t="s">
        <v>2133</v>
      </c>
      <c r="C244" t="s">
        <v>12862</v>
      </c>
      <c r="D244" s="3">
        <v>399</v>
      </c>
      <c r="E244" s="3">
        <v>999</v>
      </c>
      <c r="F244" s="4" t="str" cm="1">
        <f t="array" ref="F244">_xlfn.IFS(D244&lt;1000.01,"$0.01-$1,000",D244&lt;25000.01,"$1,000.01-$25,000",D244&lt;50000.01,"$50.000.01-$100,000",D244&lt;100000.01,"$100,000.01-$150,000")</f>
        <v>$0.01-$1,000</v>
      </c>
      <c r="G244" s="1">
        <v>0.6</v>
      </c>
      <c r="H244">
        <v>4</v>
      </c>
      <c r="I244" s="3">
        <f t="shared" si="6"/>
        <v>1234764</v>
      </c>
      <c r="J244">
        <f t="shared" si="7"/>
        <v>1</v>
      </c>
      <c r="K244" s="2">
        <v>1236</v>
      </c>
      <c r="L244" t="s">
        <v>2134</v>
      </c>
      <c r="M244" t="s">
        <v>2135</v>
      </c>
      <c r="N244" t="s">
        <v>2136</v>
      </c>
      <c r="O244" t="s">
        <v>2137</v>
      </c>
      <c r="P244" t="s">
        <v>2138</v>
      </c>
      <c r="Q244" t="s">
        <v>2139</v>
      </c>
      <c r="R244" t="s">
        <v>2140</v>
      </c>
      <c r="S244" t="s">
        <v>2141</v>
      </c>
    </row>
    <row r="245" spans="1:19" ht="17.25" x14ac:dyDescent="0.3">
      <c r="A245" t="s">
        <v>2142</v>
      </c>
      <c r="B245" t="s">
        <v>2143</v>
      </c>
      <c r="C245" t="s">
        <v>12862</v>
      </c>
      <c r="D245" s="3">
        <v>199</v>
      </c>
      <c r="E245" s="3">
        <v>399</v>
      </c>
      <c r="F245" s="4" t="str" cm="1">
        <f t="array" ref="F245">_xlfn.IFS(D245&lt;1000.01,"$0.01-$1,000",D245&lt;25000.01,"$1,000.01-$25,000",D245&lt;50000.01,"$50.000.01-$100,000",D245&lt;100000.01,"$100,000.01-$150,000")</f>
        <v>$0.01-$1,000</v>
      </c>
      <c r="G245" s="1">
        <v>0.5</v>
      </c>
      <c r="H245">
        <v>4.2</v>
      </c>
      <c r="I245" s="3">
        <f t="shared" si="6"/>
        <v>532665</v>
      </c>
      <c r="J245">
        <f t="shared" si="7"/>
        <v>1</v>
      </c>
      <c r="K245" s="2">
        <v>1335</v>
      </c>
      <c r="L245" t="s">
        <v>2144</v>
      </c>
      <c r="M245" t="s">
        <v>2145</v>
      </c>
      <c r="N245" t="s">
        <v>2146</v>
      </c>
      <c r="O245" t="s">
        <v>2147</v>
      </c>
      <c r="P245" t="s">
        <v>2148</v>
      </c>
      <c r="Q245" t="s">
        <v>2149</v>
      </c>
      <c r="R245" t="s">
        <v>2150</v>
      </c>
      <c r="S245" t="s">
        <v>2151</v>
      </c>
    </row>
    <row r="246" spans="1:19" ht="17.25" x14ac:dyDescent="0.3">
      <c r="A246" t="s">
        <v>2152</v>
      </c>
      <c r="B246" t="s">
        <v>2153</v>
      </c>
      <c r="C246" t="s">
        <v>12862</v>
      </c>
      <c r="D246" s="3">
        <v>349</v>
      </c>
      <c r="E246" s="3">
        <v>1999</v>
      </c>
      <c r="F246" s="4" t="str" cm="1">
        <f t="array" ref="F246">_xlfn.IFS(D246&lt;1000.01,"$0.01-$1,000",D246&lt;25000.01,"$1,000.01-$25,000",D246&lt;50000.01,"$50.000.01-$100,000",D246&lt;100000.01,"$100,000.01-$150,000")</f>
        <v>$0.01-$1,000</v>
      </c>
      <c r="G246" s="1">
        <v>0.83</v>
      </c>
      <c r="H246">
        <v>3.8</v>
      </c>
      <c r="I246" s="3">
        <f t="shared" si="6"/>
        <v>393803</v>
      </c>
      <c r="J246">
        <f t="shared" si="7"/>
        <v>1</v>
      </c>
      <c r="K246" s="2">
        <v>197</v>
      </c>
      <c r="L246" t="s">
        <v>2154</v>
      </c>
      <c r="M246" t="s">
        <v>2155</v>
      </c>
      <c r="N246" t="s">
        <v>2156</v>
      </c>
      <c r="O246" t="s">
        <v>2157</v>
      </c>
      <c r="P246" t="s">
        <v>2158</v>
      </c>
      <c r="Q246" t="s">
        <v>2159</v>
      </c>
      <c r="R246" t="s">
        <v>2160</v>
      </c>
      <c r="S246" t="s">
        <v>2161</v>
      </c>
    </row>
    <row r="247" spans="1:19" ht="17.25" x14ac:dyDescent="0.3">
      <c r="A247" t="s">
        <v>2162</v>
      </c>
      <c r="B247" t="s">
        <v>2163</v>
      </c>
      <c r="C247" t="s">
        <v>12861</v>
      </c>
      <c r="D247" s="3">
        <v>299</v>
      </c>
      <c r="E247" s="3">
        <v>798</v>
      </c>
      <c r="F247" s="4" t="str" cm="1">
        <f t="array" ref="F247">_xlfn.IFS(D247&lt;1000.01,"$0.01-$1,000",D247&lt;25000.01,"$1,000.01-$25,000",D247&lt;50000.01,"$50.000.01-$100,000",D247&lt;100000.01,"$100,000.01-$150,000")</f>
        <v>$0.01-$1,000</v>
      </c>
      <c r="G247" s="1">
        <v>0.63</v>
      </c>
      <c r="H247">
        <v>4.4000000000000004</v>
      </c>
      <c r="I247" s="3">
        <f t="shared" si="6"/>
        <v>22975218</v>
      </c>
      <c r="J247">
        <f t="shared" si="7"/>
        <v>1</v>
      </c>
      <c r="K247" s="2">
        <v>28791</v>
      </c>
      <c r="L247" t="s">
        <v>2164</v>
      </c>
      <c r="M247" t="s">
        <v>774</v>
      </c>
      <c r="N247" t="s">
        <v>775</v>
      </c>
      <c r="O247" t="s">
        <v>776</v>
      </c>
      <c r="P247" t="s">
        <v>777</v>
      </c>
      <c r="Q247" t="s">
        <v>778</v>
      </c>
      <c r="R247" t="s">
        <v>779</v>
      </c>
      <c r="S247" t="s">
        <v>2165</v>
      </c>
    </row>
    <row r="248" spans="1:19" ht="17.25" x14ac:dyDescent="0.3">
      <c r="A248" t="s">
        <v>2166</v>
      </c>
      <c r="B248" t="s">
        <v>2167</v>
      </c>
      <c r="C248" t="s">
        <v>12861</v>
      </c>
      <c r="D248" s="3">
        <v>89</v>
      </c>
      <c r="E248" s="3">
        <v>800</v>
      </c>
      <c r="F248" s="4" t="str" cm="1">
        <f t="array" ref="F248">_xlfn.IFS(D248&lt;1000.01,"$0.01-$1,000",D248&lt;25000.01,"$1,000.01-$25,000",D248&lt;50000.01,"$50.000.01-$100,000",D248&lt;100000.01,"$100,000.01-$150,000")</f>
        <v>$0.01-$1,000</v>
      </c>
      <c r="G248" s="1">
        <v>0.89</v>
      </c>
      <c r="H248">
        <v>3.9</v>
      </c>
      <c r="I248" s="3">
        <f t="shared" si="6"/>
        <v>860000</v>
      </c>
      <c r="J248">
        <f t="shared" si="7"/>
        <v>1</v>
      </c>
      <c r="K248" s="2">
        <v>1075</v>
      </c>
      <c r="L248" t="s">
        <v>2168</v>
      </c>
      <c r="M248" t="s">
        <v>339</v>
      </c>
      <c r="N248" t="s">
        <v>340</v>
      </c>
      <c r="O248" t="s">
        <v>341</v>
      </c>
      <c r="P248" t="s">
        <v>342</v>
      </c>
      <c r="Q248" t="s">
        <v>343</v>
      </c>
      <c r="R248" t="s">
        <v>2169</v>
      </c>
      <c r="S248" t="s">
        <v>2170</v>
      </c>
    </row>
    <row r="249" spans="1:19" ht="17.25" x14ac:dyDescent="0.3">
      <c r="A249" t="s">
        <v>2171</v>
      </c>
      <c r="B249" t="s">
        <v>2172</v>
      </c>
      <c r="C249" t="s">
        <v>12861</v>
      </c>
      <c r="D249" s="3">
        <v>549</v>
      </c>
      <c r="E249" s="3">
        <v>995</v>
      </c>
      <c r="F249" s="4" t="str" cm="1">
        <f t="array" ref="F249">_xlfn.IFS(D249&lt;1000.01,"$0.01-$1,000",D249&lt;25000.01,"$1,000.01-$25,000",D249&lt;50000.01,"$50.000.01-$100,000",D249&lt;100000.01,"$100,000.01-$150,000")</f>
        <v>$0.01-$1,000</v>
      </c>
      <c r="G249" s="1">
        <v>0.45</v>
      </c>
      <c r="H249">
        <v>4.2</v>
      </c>
      <c r="I249" s="3">
        <f t="shared" si="6"/>
        <v>29597270</v>
      </c>
      <c r="J249">
        <f t="shared" si="7"/>
        <v>1</v>
      </c>
      <c r="K249" s="2">
        <v>29746</v>
      </c>
      <c r="L249" t="s">
        <v>2173</v>
      </c>
      <c r="M249" t="s">
        <v>593</v>
      </c>
      <c r="N249" t="s">
        <v>594</v>
      </c>
      <c r="O249" t="s">
        <v>595</v>
      </c>
      <c r="P249" t="s">
        <v>596</v>
      </c>
      <c r="Q249" t="s">
        <v>597</v>
      </c>
      <c r="R249" t="s">
        <v>2174</v>
      </c>
      <c r="S249" t="s">
        <v>2175</v>
      </c>
    </row>
    <row r="250" spans="1:19" ht="17.25" x14ac:dyDescent="0.3">
      <c r="A250" t="s">
        <v>2176</v>
      </c>
      <c r="B250" t="s">
        <v>2177</v>
      </c>
      <c r="C250" t="s">
        <v>12861</v>
      </c>
      <c r="D250" s="3">
        <v>129</v>
      </c>
      <c r="E250" s="3">
        <v>1000</v>
      </c>
      <c r="F250" s="4" t="str" cm="1">
        <f t="array" ref="F250">_xlfn.IFS(D250&lt;1000.01,"$0.01-$1,000",D250&lt;25000.01,"$1,000.01-$25,000",D250&lt;50000.01,"$50.000.01-$100,000",D250&lt;100000.01,"$100,000.01-$150,000")</f>
        <v>$0.01-$1,000</v>
      </c>
      <c r="G250" s="1">
        <v>0.87</v>
      </c>
      <c r="H250">
        <v>3.9</v>
      </c>
      <c r="I250" s="3">
        <f t="shared" si="6"/>
        <v>295000</v>
      </c>
      <c r="J250">
        <f t="shared" si="7"/>
        <v>1</v>
      </c>
      <c r="K250" s="2">
        <v>295</v>
      </c>
      <c r="L250" t="s">
        <v>2178</v>
      </c>
      <c r="M250" t="s">
        <v>2179</v>
      </c>
      <c r="N250" t="s">
        <v>2180</v>
      </c>
      <c r="O250" t="s">
        <v>2181</v>
      </c>
      <c r="P250" t="s">
        <v>2182</v>
      </c>
      <c r="Q250" t="s">
        <v>2183</v>
      </c>
      <c r="R250" t="s">
        <v>2184</v>
      </c>
      <c r="S250" t="s">
        <v>2185</v>
      </c>
    </row>
    <row r="251" spans="1:19" ht="17.25" x14ac:dyDescent="0.3">
      <c r="A251" t="s">
        <v>2186</v>
      </c>
      <c r="B251" t="s">
        <v>2187</v>
      </c>
      <c r="C251" t="s">
        <v>12862</v>
      </c>
      <c r="D251" s="3">
        <v>77990</v>
      </c>
      <c r="E251" s="3">
        <v>139900</v>
      </c>
      <c r="F251" s="4" t="str" cm="1">
        <f t="array" ref="F251">_xlfn.IFS(D251&lt;1000.01,"$0.01-$1,000",D251&lt;25000.01,"$1,000.01-$25,000",D251&lt;50000.01,"$50.000.01-$100,000",D251&lt;100000.01,"$100,000.01-$150,000")</f>
        <v>$100,000.01-$150,000</v>
      </c>
      <c r="G251" s="1">
        <v>0.44</v>
      </c>
      <c r="H251">
        <v>4.7</v>
      </c>
      <c r="I251" s="3">
        <f t="shared" si="6"/>
        <v>830306500</v>
      </c>
      <c r="J251">
        <f t="shared" si="7"/>
        <v>1</v>
      </c>
      <c r="K251" s="2">
        <v>5935</v>
      </c>
      <c r="L251" t="s">
        <v>2188</v>
      </c>
      <c r="M251" t="s">
        <v>2189</v>
      </c>
      <c r="N251" t="s">
        <v>2190</v>
      </c>
      <c r="O251" t="s">
        <v>2191</v>
      </c>
      <c r="P251" t="s">
        <v>2192</v>
      </c>
      <c r="Q251" t="s">
        <v>2193</v>
      </c>
      <c r="R251" t="s">
        <v>2194</v>
      </c>
      <c r="S251" t="s">
        <v>2195</v>
      </c>
    </row>
    <row r="252" spans="1:19" ht="17.25" x14ac:dyDescent="0.3">
      <c r="A252" t="s">
        <v>2196</v>
      </c>
      <c r="B252" t="s">
        <v>2197</v>
      </c>
      <c r="C252" t="s">
        <v>12862</v>
      </c>
      <c r="D252" s="3">
        <v>349</v>
      </c>
      <c r="E252" s="3">
        <v>799</v>
      </c>
      <c r="F252" s="4" t="str" cm="1">
        <f t="array" ref="F252">_xlfn.IFS(D252&lt;1000.01,"$0.01-$1,000",D252&lt;25000.01,"$1,000.01-$25,000",D252&lt;50000.01,"$50.000.01-$100,000",D252&lt;100000.01,"$100,000.01-$150,000")</f>
        <v>$0.01-$1,000</v>
      </c>
      <c r="G252" s="1">
        <v>0.56000000000000005</v>
      </c>
      <c r="H252">
        <v>3.6</v>
      </c>
      <c r="I252" s="3">
        <f t="shared" si="6"/>
        <v>258077</v>
      </c>
      <c r="J252">
        <f t="shared" si="7"/>
        <v>1</v>
      </c>
      <c r="K252" s="2">
        <v>323</v>
      </c>
      <c r="L252" t="s">
        <v>2198</v>
      </c>
      <c r="M252" t="s">
        <v>2199</v>
      </c>
      <c r="N252" t="s">
        <v>2200</v>
      </c>
      <c r="O252" t="s">
        <v>2201</v>
      </c>
      <c r="P252" t="s">
        <v>2202</v>
      </c>
      <c r="Q252" t="s">
        <v>2203</v>
      </c>
      <c r="R252" t="s">
        <v>2204</v>
      </c>
      <c r="S252" t="s">
        <v>2205</v>
      </c>
    </row>
    <row r="253" spans="1:19" ht="17.25" x14ac:dyDescent="0.3">
      <c r="A253" t="s">
        <v>2206</v>
      </c>
      <c r="B253" t="s">
        <v>2207</v>
      </c>
      <c r="C253" t="s">
        <v>12862</v>
      </c>
      <c r="D253" s="3">
        <v>499</v>
      </c>
      <c r="E253" s="3">
        <v>899</v>
      </c>
      <c r="F253" s="4" t="str" cm="1">
        <f t="array" ref="F253">_xlfn.IFS(D253&lt;1000.01,"$0.01-$1,000",D253&lt;25000.01,"$1,000.01-$25,000",D253&lt;50000.01,"$50.000.01-$100,000",D253&lt;100000.01,"$100,000.01-$150,000")</f>
        <v>$0.01-$1,000</v>
      </c>
      <c r="G253" s="1">
        <v>0.44</v>
      </c>
      <c r="H253">
        <v>3.7</v>
      </c>
      <c r="I253" s="3">
        <f t="shared" si="6"/>
        <v>166315</v>
      </c>
      <c r="J253">
        <f t="shared" si="7"/>
        <v>1</v>
      </c>
      <c r="K253" s="2">
        <v>185</v>
      </c>
      <c r="L253" t="s">
        <v>2208</v>
      </c>
      <c r="M253" t="s">
        <v>2209</v>
      </c>
      <c r="N253" t="s">
        <v>2210</v>
      </c>
      <c r="O253" t="s">
        <v>2211</v>
      </c>
      <c r="P253" t="s">
        <v>2212</v>
      </c>
      <c r="Q253" t="s">
        <v>2213</v>
      </c>
      <c r="R253" t="s">
        <v>2214</v>
      </c>
      <c r="S253" t="s">
        <v>2215</v>
      </c>
    </row>
    <row r="254" spans="1:19" ht="17.25" x14ac:dyDescent="0.3">
      <c r="A254" t="s">
        <v>2216</v>
      </c>
      <c r="B254" t="s">
        <v>2217</v>
      </c>
      <c r="C254" t="s">
        <v>12861</v>
      </c>
      <c r="D254" s="3">
        <v>299</v>
      </c>
      <c r="E254" s="3">
        <v>799</v>
      </c>
      <c r="F254" s="4" t="str" cm="1">
        <f t="array" ref="F254">_xlfn.IFS(D254&lt;1000.01,"$0.01-$1,000",D254&lt;25000.01,"$1,000.01-$25,000",D254&lt;50000.01,"$50.000.01-$100,000",D254&lt;100000.01,"$100,000.01-$150,000")</f>
        <v>$0.01-$1,000</v>
      </c>
      <c r="G254" s="1">
        <v>0.63</v>
      </c>
      <c r="H254">
        <v>4.2</v>
      </c>
      <c r="I254" s="3">
        <f t="shared" si="6"/>
        <v>1691483</v>
      </c>
      <c r="J254">
        <f t="shared" si="7"/>
        <v>1</v>
      </c>
      <c r="K254" s="2">
        <v>2117</v>
      </c>
      <c r="L254" t="s">
        <v>2218</v>
      </c>
      <c r="M254" t="s">
        <v>2219</v>
      </c>
      <c r="N254" t="s">
        <v>2220</v>
      </c>
      <c r="O254" t="s">
        <v>2221</v>
      </c>
      <c r="P254" t="s">
        <v>2222</v>
      </c>
      <c r="Q254" t="s">
        <v>2223</v>
      </c>
      <c r="R254" t="s">
        <v>2224</v>
      </c>
      <c r="S254" t="s">
        <v>2225</v>
      </c>
    </row>
    <row r="255" spans="1:19" ht="17.25" x14ac:dyDescent="0.3">
      <c r="A255" t="s">
        <v>2226</v>
      </c>
      <c r="B255" t="s">
        <v>2227</v>
      </c>
      <c r="C255" t="s">
        <v>12861</v>
      </c>
      <c r="D255" s="3">
        <v>182</v>
      </c>
      <c r="E255" s="3">
        <v>599</v>
      </c>
      <c r="F255" s="4" t="str" cm="1">
        <f t="array" ref="F255">_xlfn.IFS(D255&lt;1000.01,"$0.01-$1,000",D255&lt;25000.01,"$1,000.01-$25,000",D255&lt;50000.01,"$50.000.01-$100,000",D255&lt;100000.01,"$100,000.01-$150,000")</f>
        <v>$0.01-$1,000</v>
      </c>
      <c r="G255" s="1">
        <v>0.7</v>
      </c>
      <c r="H255">
        <v>4</v>
      </c>
      <c r="I255" s="3">
        <f t="shared" si="6"/>
        <v>5617422</v>
      </c>
      <c r="J255">
        <f t="shared" si="7"/>
        <v>1</v>
      </c>
      <c r="K255" s="2">
        <v>9378</v>
      </c>
      <c r="L255" t="s">
        <v>2228</v>
      </c>
      <c r="M255" t="s">
        <v>232</v>
      </c>
      <c r="N255" t="s">
        <v>233</v>
      </c>
      <c r="O255" t="s">
        <v>234</v>
      </c>
      <c r="P255" t="s">
        <v>235</v>
      </c>
      <c r="Q255" t="s">
        <v>1562</v>
      </c>
      <c r="R255" t="s">
        <v>2229</v>
      </c>
      <c r="S255" t="s">
        <v>2230</v>
      </c>
    </row>
    <row r="256" spans="1:19" ht="17.25" x14ac:dyDescent="0.3">
      <c r="A256" t="s">
        <v>2231</v>
      </c>
      <c r="B256" t="s">
        <v>2232</v>
      </c>
      <c r="C256" t="s">
        <v>12862</v>
      </c>
      <c r="D256" s="3">
        <v>96</v>
      </c>
      <c r="E256" s="3">
        <v>399</v>
      </c>
      <c r="F256" s="4" t="str" cm="1">
        <f t="array" ref="F256">_xlfn.IFS(D256&lt;1000.01,"$0.01-$1,000",D256&lt;25000.01,"$1,000.01-$25,000",D256&lt;50000.01,"$50.000.01-$100,000",D256&lt;100000.01,"$100,000.01-$150,000")</f>
        <v>$0.01-$1,000</v>
      </c>
      <c r="G256" s="1">
        <v>0.76</v>
      </c>
      <c r="H256">
        <v>3.6</v>
      </c>
      <c r="I256" s="3">
        <f t="shared" si="6"/>
        <v>716604</v>
      </c>
      <c r="J256">
        <f t="shared" si="7"/>
        <v>1</v>
      </c>
      <c r="K256" s="2">
        <v>1796</v>
      </c>
      <c r="L256" t="s">
        <v>2233</v>
      </c>
      <c r="M256" t="s">
        <v>2234</v>
      </c>
      <c r="N256" t="s">
        <v>2235</v>
      </c>
      <c r="O256" t="s">
        <v>2236</v>
      </c>
      <c r="P256" t="s">
        <v>2237</v>
      </c>
      <c r="Q256" t="s">
        <v>2238</v>
      </c>
      <c r="R256" t="s">
        <v>2239</v>
      </c>
      <c r="S256" t="s">
        <v>2240</v>
      </c>
    </row>
    <row r="257" spans="1:19" ht="17.25" x14ac:dyDescent="0.3">
      <c r="A257" t="s">
        <v>2241</v>
      </c>
      <c r="B257" t="s">
        <v>2242</v>
      </c>
      <c r="C257" t="s">
        <v>12862</v>
      </c>
      <c r="D257" s="3">
        <v>54990</v>
      </c>
      <c r="E257" s="3">
        <v>85000</v>
      </c>
      <c r="F257" s="4" t="str" cm="1">
        <f t="array" ref="F257">_xlfn.IFS(D257&lt;1000.01,"$0.01-$1,000",D257&lt;25000.01,"$1,000.01-$25,000",D257&lt;50000.01,"$50.000.01-$100,000",D257&lt;100000.01,"$100,000.01-$150,000")</f>
        <v>$100,000.01-$150,000</v>
      </c>
      <c r="G257" s="1">
        <v>0.35</v>
      </c>
      <c r="H257">
        <v>4.3</v>
      </c>
      <c r="I257" s="3">
        <f t="shared" si="6"/>
        <v>304895000</v>
      </c>
      <c r="J257">
        <f t="shared" si="7"/>
        <v>1</v>
      </c>
      <c r="K257" s="2">
        <v>3587</v>
      </c>
      <c r="L257" t="s">
        <v>980</v>
      </c>
      <c r="M257" t="s">
        <v>981</v>
      </c>
      <c r="N257" t="s">
        <v>982</v>
      </c>
      <c r="O257" t="s">
        <v>983</v>
      </c>
      <c r="P257" t="s">
        <v>984</v>
      </c>
      <c r="Q257" t="s">
        <v>985</v>
      </c>
      <c r="R257" t="s">
        <v>2243</v>
      </c>
      <c r="S257" t="s">
        <v>2244</v>
      </c>
    </row>
    <row r="258" spans="1:19" ht="17.25" x14ac:dyDescent="0.3">
      <c r="A258" t="s">
        <v>2245</v>
      </c>
      <c r="B258" t="s">
        <v>2246</v>
      </c>
      <c r="C258" t="s">
        <v>12862</v>
      </c>
      <c r="D258" s="3">
        <v>439</v>
      </c>
      <c r="E258" s="3">
        <v>758</v>
      </c>
      <c r="F258" s="4" t="str" cm="1">
        <f t="array" ref="F258">_xlfn.IFS(D258&lt;1000.01,"$0.01-$1,000",D258&lt;25000.01,"$1,000.01-$25,000",D258&lt;50000.01,"$50.000.01-$100,000",D258&lt;100000.01,"$100,000.01-$150,000")</f>
        <v>$0.01-$1,000</v>
      </c>
      <c r="G258" s="1">
        <v>0.42</v>
      </c>
      <c r="H258">
        <v>4.2</v>
      </c>
      <c r="I258" s="3">
        <f t="shared" ref="I258:I321" si="8">E258*K258</f>
        <v>3256368</v>
      </c>
      <c r="J258">
        <f t="shared" ref="J258:J321" si="9">LEN(O1589)-LEN(SUBSTITUTE(O1589,",",""))+1</f>
        <v>1</v>
      </c>
      <c r="K258" s="2">
        <v>4296</v>
      </c>
      <c r="L258" t="s">
        <v>2247</v>
      </c>
      <c r="M258" t="s">
        <v>2248</v>
      </c>
      <c r="N258" t="s">
        <v>2249</v>
      </c>
      <c r="O258" t="s">
        <v>2250</v>
      </c>
      <c r="P258" t="s">
        <v>2251</v>
      </c>
      <c r="Q258" t="s">
        <v>2252</v>
      </c>
      <c r="R258" t="s">
        <v>2253</v>
      </c>
      <c r="S258" t="s">
        <v>2254</v>
      </c>
    </row>
    <row r="259" spans="1:19" ht="17.25" x14ac:dyDescent="0.3">
      <c r="A259" t="s">
        <v>2255</v>
      </c>
      <c r="B259" t="s">
        <v>2256</v>
      </c>
      <c r="C259" t="s">
        <v>12861</v>
      </c>
      <c r="D259" s="3">
        <v>299</v>
      </c>
      <c r="E259" s="3">
        <v>999</v>
      </c>
      <c r="F259" s="4" t="str" cm="1">
        <f t="array" ref="F259">_xlfn.IFS(D259&lt;1000.01,"$0.01-$1,000",D259&lt;25000.01,"$1,000.01-$25,000",D259&lt;50000.01,"$50.000.01-$100,000",D259&lt;100000.01,"$100,000.01-$150,000")</f>
        <v>$0.01-$1,000</v>
      </c>
      <c r="G259" s="1">
        <v>0.7</v>
      </c>
      <c r="H259">
        <v>4.3</v>
      </c>
      <c r="I259" s="3">
        <f t="shared" si="8"/>
        <v>2648349</v>
      </c>
      <c r="J259">
        <f t="shared" si="9"/>
        <v>1</v>
      </c>
      <c r="K259" s="2">
        <v>2651</v>
      </c>
      <c r="L259" t="s">
        <v>2257</v>
      </c>
      <c r="M259" t="s">
        <v>1532</v>
      </c>
      <c r="N259" t="s">
        <v>1533</v>
      </c>
      <c r="O259" t="s">
        <v>1534</v>
      </c>
      <c r="P259" t="s">
        <v>1535</v>
      </c>
      <c r="Q259" t="s">
        <v>1536</v>
      </c>
      <c r="R259" t="s">
        <v>1537</v>
      </c>
      <c r="S259" t="s">
        <v>2258</v>
      </c>
    </row>
    <row r="260" spans="1:19" ht="17.25" x14ac:dyDescent="0.3">
      <c r="A260" t="s">
        <v>2259</v>
      </c>
      <c r="B260" t="s">
        <v>2260</v>
      </c>
      <c r="C260" t="s">
        <v>12861</v>
      </c>
      <c r="D260" s="3">
        <v>299</v>
      </c>
      <c r="E260" s="3">
        <v>799</v>
      </c>
      <c r="F260" s="4" t="str" cm="1">
        <f t="array" ref="F260">_xlfn.IFS(D260&lt;1000.01,"$0.01-$1,000",D260&lt;25000.01,"$1,000.01-$25,000",D260&lt;50000.01,"$50.000.01-$100,000",D260&lt;100000.01,"$100,000.01-$150,000")</f>
        <v>$0.01-$1,000</v>
      </c>
      <c r="G260" s="1">
        <v>0.63</v>
      </c>
      <c r="H260">
        <v>4.2</v>
      </c>
      <c r="I260" s="3">
        <f t="shared" si="8"/>
        <v>75396037</v>
      </c>
      <c r="J260">
        <f t="shared" si="9"/>
        <v>1</v>
      </c>
      <c r="K260" s="2">
        <v>94363</v>
      </c>
      <c r="L260" t="s">
        <v>2261</v>
      </c>
      <c r="M260" t="s">
        <v>49</v>
      </c>
      <c r="N260" t="s">
        <v>50</v>
      </c>
      <c r="O260" t="s">
        <v>51</v>
      </c>
      <c r="P260" t="s">
        <v>52</v>
      </c>
      <c r="Q260" t="s">
        <v>53</v>
      </c>
      <c r="R260" t="s">
        <v>2262</v>
      </c>
      <c r="S260" t="s">
        <v>2263</v>
      </c>
    </row>
    <row r="261" spans="1:19" ht="17.25" x14ac:dyDescent="0.3">
      <c r="A261" t="s">
        <v>2264</v>
      </c>
      <c r="B261" t="s">
        <v>2265</v>
      </c>
      <c r="C261" t="s">
        <v>12861</v>
      </c>
      <c r="D261" s="3">
        <v>789</v>
      </c>
      <c r="E261" s="3">
        <v>1999</v>
      </c>
      <c r="F261" s="4" t="str" cm="1">
        <f t="array" ref="F261">_xlfn.IFS(D261&lt;1000.01,"$0.01-$1,000",D261&lt;25000.01,"$1,000.01-$25,000",D261&lt;50000.01,"$50.000.01-$100,000",D261&lt;100000.01,"$100,000.01-$150,000")</f>
        <v>$0.01-$1,000</v>
      </c>
      <c r="G261" s="1">
        <v>0.61</v>
      </c>
      <c r="H261">
        <v>4.2</v>
      </c>
      <c r="I261" s="3">
        <f t="shared" si="8"/>
        <v>69045460</v>
      </c>
      <c r="J261">
        <f t="shared" si="9"/>
        <v>1</v>
      </c>
      <c r="K261" s="2">
        <v>34540</v>
      </c>
      <c r="L261" t="s">
        <v>2266</v>
      </c>
      <c r="M261" t="s">
        <v>2267</v>
      </c>
      <c r="N261" t="s">
        <v>2268</v>
      </c>
      <c r="O261" t="s">
        <v>2269</v>
      </c>
      <c r="P261" t="s">
        <v>2270</v>
      </c>
      <c r="Q261" t="s">
        <v>2271</v>
      </c>
      <c r="R261" t="s">
        <v>2272</v>
      </c>
      <c r="S261" t="s">
        <v>2273</v>
      </c>
    </row>
    <row r="262" spans="1:19" ht="17.25" x14ac:dyDescent="0.3">
      <c r="A262" t="s">
        <v>2274</v>
      </c>
      <c r="B262" t="s">
        <v>2275</v>
      </c>
      <c r="C262" t="s">
        <v>12862</v>
      </c>
      <c r="D262" s="3">
        <v>299</v>
      </c>
      <c r="E262" s="3">
        <v>700</v>
      </c>
      <c r="F262" s="4" t="str" cm="1">
        <f t="array" ref="F262">_xlfn.IFS(D262&lt;1000.01,"$0.01-$1,000",D262&lt;25000.01,"$1,000.01-$25,000",D262&lt;50000.01,"$50.000.01-$100,000",D262&lt;100000.01,"$100,000.01-$150,000")</f>
        <v>$0.01-$1,000</v>
      </c>
      <c r="G262" s="1">
        <v>0.56999999999999995</v>
      </c>
      <c r="H262">
        <v>4.4000000000000004</v>
      </c>
      <c r="I262" s="3">
        <f t="shared" si="8"/>
        <v>6099800</v>
      </c>
      <c r="J262">
        <f t="shared" si="9"/>
        <v>1</v>
      </c>
      <c r="K262" s="2">
        <v>8714</v>
      </c>
      <c r="L262" t="s">
        <v>2276</v>
      </c>
      <c r="M262" t="s">
        <v>2277</v>
      </c>
      <c r="N262" t="s">
        <v>2278</v>
      </c>
      <c r="O262" t="s">
        <v>2279</v>
      </c>
      <c r="P262" t="s">
        <v>2280</v>
      </c>
      <c r="Q262" t="s">
        <v>2281</v>
      </c>
      <c r="R262" t="s">
        <v>2282</v>
      </c>
      <c r="S262" t="s">
        <v>2283</v>
      </c>
    </row>
    <row r="263" spans="1:19" ht="17.25" x14ac:dyDescent="0.3">
      <c r="A263" t="s">
        <v>2284</v>
      </c>
      <c r="B263" t="s">
        <v>2285</v>
      </c>
      <c r="C263" t="s">
        <v>12861</v>
      </c>
      <c r="D263" s="3">
        <v>325</v>
      </c>
      <c r="E263" s="3">
        <v>1099</v>
      </c>
      <c r="F263" s="4" t="str" cm="1">
        <f t="array" ref="F263">_xlfn.IFS(D263&lt;1000.01,"$0.01-$1,000",D263&lt;25000.01,"$1,000.01-$25,000",D263&lt;50000.01,"$50.000.01-$100,000",D263&lt;100000.01,"$100,000.01-$150,000")</f>
        <v>$0.01-$1,000</v>
      </c>
      <c r="G263" s="1">
        <v>0.7</v>
      </c>
      <c r="H263">
        <v>4.2</v>
      </c>
      <c r="I263" s="3">
        <f t="shared" si="8"/>
        <v>11623024</v>
      </c>
      <c r="J263">
        <f t="shared" si="9"/>
        <v>1</v>
      </c>
      <c r="K263" s="2">
        <v>10576</v>
      </c>
      <c r="L263" t="s">
        <v>2286</v>
      </c>
      <c r="M263" t="s">
        <v>784</v>
      </c>
      <c r="N263" t="s">
        <v>785</v>
      </c>
      <c r="O263" t="s">
        <v>786</v>
      </c>
      <c r="P263" t="s">
        <v>787</v>
      </c>
      <c r="Q263" t="s">
        <v>788</v>
      </c>
      <c r="R263" t="s">
        <v>2287</v>
      </c>
      <c r="S263" t="s">
        <v>2288</v>
      </c>
    </row>
    <row r="264" spans="1:19" ht="17.25" x14ac:dyDescent="0.3">
      <c r="A264" t="s">
        <v>2289</v>
      </c>
      <c r="B264" t="s">
        <v>2290</v>
      </c>
      <c r="C264" t="s">
        <v>12861</v>
      </c>
      <c r="D264" s="3">
        <v>1299</v>
      </c>
      <c r="E264" s="3">
        <v>1999</v>
      </c>
      <c r="F264" s="4" t="str" cm="1">
        <f t="array" ref="F264">_xlfn.IFS(D264&lt;1000.01,"$0.01-$1,000",D264&lt;25000.01,"$1,000.01-$25,000",D264&lt;50000.01,"$50.000.01-$100,000",D264&lt;100000.01,"$100,000.01-$150,000")</f>
        <v>$1,000.01-$25,000</v>
      </c>
      <c r="G264" s="1">
        <v>0.35</v>
      </c>
      <c r="H264">
        <v>4.4000000000000004</v>
      </c>
      <c r="I264" s="3">
        <f t="shared" si="8"/>
        <v>14628682</v>
      </c>
      <c r="J264">
        <f t="shared" si="9"/>
        <v>1</v>
      </c>
      <c r="K264" s="2">
        <v>7318</v>
      </c>
      <c r="L264" t="s">
        <v>2291</v>
      </c>
      <c r="M264" t="s">
        <v>1726</v>
      </c>
      <c r="N264" t="s">
        <v>1727</v>
      </c>
      <c r="O264" t="s">
        <v>1728</v>
      </c>
      <c r="P264" t="s">
        <v>1729</v>
      </c>
      <c r="Q264" t="s">
        <v>1730</v>
      </c>
      <c r="R264" t="s">
        <v>2292</v>
      </c>
      <c r="S264" t="s">
        <v>2293</v>
      </c>
    </row>
    <row r="265" spans="1:19" ht="17.25" x14ac:dyDescent="0.3">
      <c r="A265" t="s">
        <v>2294</v>
      </c>
      <c r="B265" t="s">
        <v>2295</v>
      </c>
      <c r="C265" t="s">
        <v>12862</v>
      </c>
      <c r="D265" s="3">
        <v>790</v>
      </c>
      <c r="E265" s="3">
        <v>1999</v>
      </c>
      <c r="F265" s="4" t="str" cm="1">
        <f t="array" ref="F265">_xlfn.IFS(D265&lt;1000.01,"$0.01-$1,000",D265&lt;25000.01,"$1,000.01-$25,000",D265&lt;50000.01,"$50.000.01-$100,000",D265&lt;100000.01,"$100,000.01-$150,000")</f>
        <v>$0.01-$1,000</v>
      </c>
      <c r="G265" s="1">
        <v>0.6</v>
      </c>
      <c r="H265">
        <v>3</v>
      </c>
      <c r="I265" s="3">
        <f t="shared" si="8"/>
        <v>205897</v>
      </c>
      <c r="J265">
        <f t="shared" si="9"/>
        <v>1</v>
      </c>
      <c r="K265" s="2">
        <v>103</v>
      </c>
      <c r="L265" t="s">
        <v>2296</v>
      </c>
      <c r="M265" t="s">
        <v>2297</v>
      </c>
      <c r="N265" t="s">
        <v>2298</v>
      </c>
      <c r="O265" t="s">
        <v>2299</v>
      </c>
      <c r="P265" t="s">
        <v>2300</v>
      </c>
      <c r="Q265" t="s">
        <v>2301</v>
      </c>
      <c r="R265" t="s">
        <v>2302</v>
      </c>
      <c r="S265" t="s">
        <v>2303</v>
      </c>
    </row>
    <row r="266" spans="1:19" ht="17.25" x14ac:dyDescent="0.3">
      <c r="A266" t="s">
        <v>2304</v>
      </c>
      <c r="B266" t="s">
        <v>2305</v>
      </c>
      <c r="C266" t="s">
        <v>12862</v>
      </c>
      <c r="D266" s="3">
        <v>4699</v>
      </c>
      <c r="E266" s="3">
        <v>4699</v>
      </c>
      <c r="F266" s="4" t="str" cm="1">
        <f t="array" ref="F266">_xlfn.IFS(D266&lt;1000.01,"$0.01-$1,000",D266&lt;25000.01,"$1,000.01-$25,000",D266&lt;50000.01,"$50.000.01-$100,000",D266&lt;100000.01,"$100,000.01-$150,000")</f>
        <v>$1,000.01-$25,000</v>
      </c>
      <c r="G266" s="1">
        <v>0</v>
      </c>
      <c r="H266">
        <v>4.5</v>
      </c>
      <c r="I266" s="3">
        <f t="shared" si="8"/>
        <v>1052576</v>
      </c>
      <c r="J266">
        <f t="shared" si="9"/>
        <v>1</v>
      </c>
      <c r="K266" s="2">
        <v>224</v>
      </c>
      <c r="L266" t="s">
        <v>2306</v>
      </c>
      <c r="M266" t="s">
        <v>2307</v>
      </c>
      <c r="N266" t="s">
        <v>2308</v>
      </c>
      <c r="O266" t="s">
        <v>2309</v>
      </c>
      <c r="P266" t="s">
        <v>2310</v>
      </c>
      <c r="Q266" t="s">
        <v>2311</v>
      </c>
      <c r="R266" t="s">
        <v>2312</v>
      </c>
      <c r="S266" t="s">
        <v>2313</v>
      </c>
    </row>
    <row r="267" spans="1:19" ht="17.25" x14ac:dyDescent="0.3">
      <c r="A267" t="s">
        <v>2314</v>
      </c>
      <c r="B267" t="s">
        <v>2315</v>
      </c>
      <c r="C267" t="s">
        <v>12862</v>
      </c>
      <c r="D267" s="3">
        <v>18999</v>
      </c>
      <c r="E267" s="3">
        <v>24990</v>
      </c>
      <c r="F267" s="4" t="str" cm="1">
        <f t="array" ref="F267">_xlfn.IFS(D267&lt;1000.01,"$0.01-$1,000",D267&lt;25000.01,"$1,000.01-$25,000",D267&lt;50000.01,"$50.000.01-$100,000",D267&lt;100000.01,"$100,000.01-$150,000")</f>
        <v>$1,000.01-$25,000</v>
      </c>
      <c r="G267" s="1">
        <v>0.24</v>
      </c>
      <c r="H267">
        <v>4.3</v>
      </c>
      <c r="I267" s="3">
        <f t="shared" si="8"/>
        <v>117502980</v>
      </c>
      <c r="J267">
        <f t="shared" si="9"/>
        <v>1</v>
      </c>
      <c r="K267" s="2">
        <v>4702</v>
      </c>
      <c r="L267" t="s">
        <v>2316</v>
      </c>
      <c r="M267" t="s">
        <v>242</v>
      </c>
      <c r="N267" t="s">
        <v>243</v>
      </c>
      <c r="O267" t="s">
        <v>244</v>
      </c>
      <c r="P267" t="s">
        <v>245</v>
      </c>
      <c r="Q267" t="s">
        <v>12811</v>
      </c>
      <c r="R267" t="s">
        <v>2317</v>
      </c>
      <c r="S267" t="s">
        <v>2318</v>
      </c>
    </row>
    <row r="268" spans="1:19" ht="17.25" x14ac:dyDescent="0.3">
      <c r="A268" t="s">
        <v>2319</v>
      </c>
      <c r="B268" t="s">
        <v>2320</v>
      </c>
      <c r="C268" t="s">
        <v>12861</v>
      </c>
      <c r="D268" s="3">
        <v>199</v>
      </c>
      <c r="E268" s="3">
        <v>999</v>
      </c>
      <c r="F268" s="4" t="str" cm="1">
        <f t="array" ref="F268">_xlfn.IFS(D268&lt;1000.01,"$0.01-$1,000",D268&lt;25000.01,"$1,000.01-$25,000",D268&lt;50000.01,"$50.000.01-$100,000",D268&lt;100000.01,"$100,000.01-$150,000")</f>
        <v>$0.01-$1,000</v>
      </c>
      <c r="G268" s="1">
        <v>0.8</v>
      </c>
      <c r="H268">
        <v>4.2</v>
      </c>
      <c r="I268" s="3">
        <f t="shared" si="8"/>
        <v>84915</v>
      </c>
      <c r="J268">
        <f t="shared" si="9"/>
        <v>1</v>
      </c>
      <c r="K268" s="2">
        <v>85</v>
      </c>
      <c r="L268" t="s">
        <v>2321</v>
      </c>
      <c r="M268" t="s">
        <v>2322</v>
      </c>
      <c r="N268" t="s">
        <v>2323</v>
      </c>
      <c r="O268" t="s">
        <v>2324</v>
      </c>
      <c r="P268" t="s">
        <v>2325</v>
      </c>
      <c r="Q268" t="s">
        <v>2326</v>
      </c>
      <c r="R268" t="s">
        <v>2327</v>
      </c>
      <c r="S268" t="s">
        <v>2328</v>
      </c>
    </row>
    <row r="269" spans="1:19" ht="17.25" x14ac:dyDescent="0.3">
      <c r="A269" t="s">
        <v>2329</v>
      </c>
      <c r="B269" t="s">
        <v>2330</v>
      </c>
      <c r="C269" t="s">
        <v>12862</v>
      </c>
      <c r="D269" s="3">
        <v>269</v>
      </c>
      <c r="E269" s="3">
        <v>650</v>
      </c>
      <c r="F269" s="4" t="str" cm="1">
        <f t="array" ref="F269">_xlfn.IFS(D269&lt;1000.01,"$0.01-$1,000",D269&lt;25000.01,"$1,000.01-$25,000",D269&lt;50000.01,"$50.000.01-$100,000",D269&lt;100000.01,"$100,000.01-$150,000")</f>
        <v>$0.01-$1,000</v>
      </c>
      <c r="G269" s="1">
        <v>0.59</v>
      </c>
      <c r="H269">
        <v>4.4000000000000004</v>
      </c>
      <c r="I269" s="3">
        <f t="shared" si="8"/>
        <v>23320050</v>
      </c>
      <c r="J269">
        <f t="shared" si="9"/>
        <v>1</v>
      </c>
      <c r="K269" s="2">
        <v>35877</v>
      </c>
      <c r="L269" t="s">
        <v>2331</v>
      </c>
      <c r="M269" t="s">
        <v>2332</v>
      </c>
      <c r="N269" t="s">
        <v>2333</v>
      </c>
      <c r="O269" t="s">
        <v>2334</v>
      </c>
      <c r="P269" t="s">
        <v>2335</v>
      </c>
      <c r="Q269" t="s">
        <v>2336</v>
      </c>
      <c r="R269" t="s">
        <v>2337</v>
      </c>
      <c r="S269" t="s">
        <v>2338</v>
      </c>
    </row>
    <row r="270" spans="1:19" ht="17.25" x14ac:dyDescent="0.3">
      <c r="A270" t="s">
        <v>2339</v>
      </c>
      <c r="B270" t="s">
        <v>2340</v>
      </c>
      <c r="C270" t="s">
        <v>12862</v>
      </c>
      <c r="D270" s="3">
        <v>1990</v>
      </c>
      <c r="E270" s="3">
        <v>3100</v>
      </c>
      <c r="F270" s="4" t="str" cm="1">
        <f t="array" ref="F270">_xlfn.IFS(D270&lt;1000.01,"$0.01-$1,000",D270&lt;25000.01,"$1,000.01-$25,000",D270&lt;50000.01,"$50.000.01-$100,000",D270&lt;100000.01,"$100,000.01-$150,000")</f>
        <v>$1,000.01-$25,000</v>
      </c>
      <c r="G270" s="1">
        <v>0.36</v>
      </c>
      <c r="H270">
        <v>4</v>
      </c>
      <c r="I270" s="3">
        <f t="shared" si="8"/>
        <v>2780700</v>
      </c>
      <c r="J270">
        <f t="shared" si="9"/>
        <v>1</v>
      </c>
      <c r="K270" s="2">
        <v>897</v>
      </c>
      <c r="L270" t="s">
        <v>2341</v>
      </c>
      <c r="M270" t="s">
        <v>2342</v>
      </c>
      <c r="N270" t="s">
        <v>2343</v>
      </c>
      <c r="O270" t="s">
        <v>2344</v>
      </c>
      <c r="P270" t="s">
        <v>2345</v>
      </c>
      <c r="Q270" t="s">
        <v>2346</v>
      </c>
      <c r="R270" t="s">
        <v>2347</v>
      </c>
      <c r="S270" t="s">
        <v>2348</v>
      </c>
    </row>
    <row r="271" spans="1:19" ht="17.25" x14ac:dyDescent="0.3">
      <c r="A271" t="s">
        <v>2349</v>
      </c>
      <c r="B271" t="s">
        <v>2350</v>
      </c>
      <c r="C271" t="s">
        <v>12862</v>
      </c>
      <c r="D271" s="3">
        <v>2299</v>
      </c>
      <c r="E271" s="3">
        <v>3999</v>
      </c>
      <c r="F271" s="4" t="str" cm="1">
        <f t="array" ref="F271">_xlfn.IFS(D271&lt;1000.01,"$0.01-$1,000",D271&lt;25000.01,"$1,000.01-$25,000",D271&lt;50000.01,"$50.000.01-$100,000",D271&lt;100000.01,"$100,000.01-$150,000")</f>
        <v>$1,000.01-$25,000</v>
      </c>
      <c r="G271" s="1">
        <v>0.43</v>
      </c>
      <c r="H271">
        <v>3.8</v>
      </c>
      <c r="I271" s="3">
        <f t="shared" si="8"/>
        <v>1127718</v>
      </c>
      <c r="J271">
        <f t="shared" si="9"/>
        <v>1</v>
      </c>
      <c r="K271" s="2">
        <v>282</v>
      </c>
      <c r="L271" t="s">
        <v>2351</v>
      </c>
      <c r="M271" t="s">
        <v>2352</v>
      </c>
      <c r="N271" t="s">
        <v>2353</v>
      </c>
      <c r="O271" t="s">
        <v>2354</v>
      </c>
      <c r="P271" t="s">
        <v>2355</v>
      </c>
      <c r="Q271" t="s">
        <v>2356</v>
      </c>
      <c r="R271" t="s">
        <v>2357</v>
      </c>
      <c r="S271" t="s">
        <v>2358</v>
      </c>
    </row>
    <row r="272" spans="1:19" ht="17.25" x14ac:dyDescent="0.3">
      <c r="A272" t="s">
        <v>2359</v>
      </c>
      <c r="B272" t="s">
        <v>2360</v>
      </c>
      <c r="C272" t="s">
        <v>12862</v>
      </c>
      <c r="D272" s="3">
        <v>35999</v>
      </c>
      <c r="E272" s="3">
        <v>49990</v>
      </c>
      <c r="F272" s="4" t="str" cm="1">
        <f t="array" ref="F272">_xlfn.IFS(D272&lt;1000.01,"$0.01-$1,000",D272&lt;25000.01,"$1,000.01-$25,000",D272&lt;50000.01,"$50.000.01-$100,000",D272&lt;100000.01,"$100,000.01-$150,000")</f>
        <v>$50.000.01-$100,000</v>
      </c>
      <c r="G272" s="1">
        <v>0.28000000000000003</v>
      </c>
      <c r="H272">
        <v>4.3</v>
      </c>
      <c r="I272" s="3">
        <f t="shared" si="8"/>
        <v>80533890</v>
      </c>
      <c r="J272">
        <f t="shared" si="9"/>
        <v>1</v>
      </c>
      <c r="K272" s="2">
        <v>1611</v>
      </c>
      <c r="L272" t="s">
        <v>2361</v>
      </c>
      <c r="M272" t="s">
        <v>1493</v>
      </c>
      <c r="N272" t="s">
        <v>1494</v>
      </c>
      <c r="O272" t="s">
        <v>1495</v>
      </c>
      <c r="P272" t="s">
        <v>1496</v>
      </c>
      <c r="Q272" t="s">
        <v>1497</v>
      </c>
      <c r="R272" t="s">
        <v>2362</v>
      </c>
      <c r="S272" t="s">
        <v>2363</v>
      </c>
    </row>
    <row r="273" spans="1:19" ht="17.25" x14ac:dyDescent="0.3">
      <c r="A273" t="s">
        <v>2364</v>
      </c>
      <c r="B273" t="s">
        <v>2365</v>
      </c>
      <c r="C273" t="s">
        <v>12862</v>
      </c>
      <c r="D273" s="3">
        <v>349</v>
      </c>
      <c r="E273" s="3">
        <v>999</v>
      </c>
      <c r="F273" s="4" t="str" cm="1">
        <f t="array" ref="F273">_xlfn.IFS(D273&lt;1000.01,"$0.01-$1,000",D273&lt;25000.01,"$1,000.01-$25,000",D273&lt;50000.01,"$50.000.01-$100,000",D273&lt;100000.01,"$100,000.01-$150,000")</f>
        <v>$0.01-$1,000</v>
      </c>
      <c r="G273" s="1">
        <v>0.65</v>
      </c>
      <c r="H273">
        <v>4.2</v>
      </c>
      <c r="I273" s="3">
        <f t="shared" si="8"/>
        <v>512487</v>
      </c>
      <c r="J273">
        <f t="shared" si="9"/>
        <v>1</v>
      </c>
      <c r="K273" s="2">
        <v>513</v>
      </c>
      <c r="L273" t="s">
        <v>2366</v>
      </c>
      <c r="M273" t="s">
        <v>2367</v>
      </c>
      <c r="N273" t="s">
        <v>2368</v>
      </c>
      <c r="O273" t="s">
        <v>2369</v>
      </c>
      <c r="P273" t="s">
        <v>2370</v>
      </c>
      <c r="Q273" t="s">
        <v>2371</v>
      </c>
      <c r="R273" t="s">
        <v>2372</v>
      </c>
      <c r="S273" t="s">
        <v>2373</v>
      </c>
    </row>
    <row r="274" spans="1:19" ht="17.25" x14ac:dyDescent="0.3">
      <c r="A274" t="s">
        <v>2374</v>
      </c>
      <c r="B274" t="s">
        <v>2375</v>
      </c>
      <c r="C274" t="s">
        <v>12861</v>
      </c>
      <c r="D274" s="3">
        <v>719</v>
      </c>
      <c r="E274" s="3">
        <v>1499</v>
      </c>
      <c r="F274" s="4" t="str" cm="1">
        <f t="array" ref="F274">_xlfn.IFS(D274&lt;1000.01,"$0.01-$1,000",D274&lt;25000.01,"$1,000.01-$25,000",D274&lt;50000.01,"$50.000.01-$100,000",D274&lt;100000.01,"$100,000.01-$150,000")</f>
        <v>$0.01-$1,000</v>
      </c>
      <c r="G274" s="1">
        <v>0.52</v>
      </c>
      <c r="H274">
        <v>4.0999999999999996</v>
      </c>
      <c r="I274" s="3">
        <f t="shared" si="8"/>
        <v>1566455</v>
      </c>
      <c r="J274">
        <f t="shared" si="9"/>
        <v>1</v>
      </c>
      <c r="K274" s="2">
        <v>1045</v>
      </c>
      <c r="L274" t="s">
        <v>2376</v>
      </c>
      <c r="M274" t="s">
        <v>903</v>
      </c>
      <c r="N274" t="s">
        <v>904</v>
      </c>
      <c r="O274" t="s">
        <v>905</v>
      </c>
      <c r="P274" t="s">
        <v>906</v>
      </c>
      <c r="Q274" t="s">
        <v>907</v>
      </c>
      <c r="R274" t="s">
        <v>2377</v>
      </c>
      <c r="S274" t="s">
        <v>2378</v>
      </c>
    </row>
    <row r="275" spans="1:19" ht="17.25" x14ac:dyDescent="0.3">
      <c r="A275" t="s">
        <v>2379</v>
      </c>
      <c r="B275" t="s">
        <v>2380</v>
      </c>
      <c r="C275" t="s">
        <v>12862</v>
      </c>
      <c r="D275" s="3">
        <v>8999</v>
      </c>
      <c r="E275" s="3">
        <v>18999</v>
      </c>
      <c r="F275" s="4" t="str" cm="1">
        <f t="array" ref="F275">_xlfn.IFS(D275&lt;1000.01,"$0.01-$1,000",D275&lt;25000.01,"$1,000.01-$25,000",D275&lt;50000.01,"$50.000.01-$100,000",D275&lt;100000.01,"$100,000.01-$150,000")</f>
        <v>$1,000.01-$25,000</v>
      </c>
      <c r="G275" s="1">
        <v>0.53</v>
      </c>
      <c r="H275">
        <v>4</v>
      </c>
      <c r="I275" s="3">
        <f t="shared" si="8"/>
        <v>120586653</v>
      </c>
      <c r="J275">
        <f t="shared" si="9"/>
        <v>1</v>
      </c>
      <c r="K275" s="2">
        <v>6347</v>
      </c>
      <c r="L275" t="s">
        <v>2381</v>
      </c>
      <c r="M275" t="s">
        <v>2382</v>
      </c>
      <c r="N275" t="s">
        <v>2383</v>
      </c>
      <c r="O275" t="s">
        <v>2384</v>
      </c>
      <c r="P275" t="s">
        <v>2385</v>
      </c>
      <c r="Q275" t="s">
        <v>2386</v>
      </c>
      <c r="R275" t="s">
        <v>2387</v>
      </c>
      <c r="S275" t="s">
        <v>2388</v>
      </c>
    </row>
    <row r="276" spans="1:19" ht="17.25" x14ac:dyDescent="0.3">
      <c r="A276" t="s">
        <v>2389</v>
      </c>
      <c r="B276" t="s">
        <v>2390</v>
      </c>
      <c r="C276" t="s">
        <v>12862</v>
      </c>
      <c r="D276" s="3">
        <v>917</v>
      </c>
      <c r="E276" s="3">
        <v>2299</v>
      </c>
      <c r="F276" s="4" t="str" cm="1">
        <f t="array" ref="F276">_xlfn.IFS(D276&lt;1000.01,"$0.01-$1,000",D276&lt;25000.01,"$1,000.01-$25,000",D276&lt;50000.01,"$50.000.01-$100,000",D276&lt;100000.01,"$100,000.01-$150,000")</f>
        <v>$0.01-$1,000</v>
      </c>
      <c r="G276" s="1">
        <v>0.6</v>
      </c>
      <c r="H276">
        <v>4.2</v>
      </c>
      <c r="I276" s="3">
        <f t="shared" si="8"/>
        <v>7586700</v>
      </c>
      <c r="J276">
        <f t="shared" si="9"/>
        <v>1</v>
      </c>
      <c r="K276" s="2">
        <v>3300</v>
      </c>
      <c r="L276" t="s">
        <v>2391</v>
      </c>
      <c r="M276" t="s">
        <v>2392</v>
      </c>
      <c r="N276" t="s">
        <v>2393</v>
      </c>
      <c r="O276" t="s">
        <v>2394</v>
      </c>
      <c r="P276" t="s">
        <v>2395</v>
      </c>
      <c r="Q276" t="s">
        <v>2396</v>
      </c>
      <c r="R276" t="s">
        <v>2397</v>
      </c>
      <c r="S276" t="s">
        <v>2398</v>
      </c>
    </row>
    <row r="277" spans="1:19" ht="17.25" x14ac:dyDescent="0.3">
      <c r="A277" t="s">
        <v>2399</v>
      </c>
      <c r="B277" t="s">
        <v>2400</v>
      </c>
      <c r="C277" t="s">
        <v>12862</v>
      </c>
      <c r="D277" s="3">
        <v>399</v>
      </c>
      <c r="E277" s="3">
        <v>999</v>
      </c>
      <c r="F277" s="4" t="str" cm="1">
        <f t="array" ref="F277">_xlfn.IFS(D277&lt;1000.01,"$0.01-$1,000",D277&lt;25000.01,"$1,000.01-$25,000",D277&lt;50000.01,"$50.000.01-$100,000",D277&lt;100000.01,"$100,000.01-$150,000")</f>
        <v>$0.01-$1,000</v>
      </c>
      <c r="G277" s="1">
        <v>0.6</v>
      </c>
      <c r="H277">
        <v>3.3</v>
      </c>
      <c r="I277" s="3">
        <f t="shared" si="8"/>
        <v>22977</v>
      </c>
      <c r="J277">
        <f t="shared" si="9"/>
        <v>1</v>
      </c>
      <c r="K277" s="2">
        <v>23</v>
      </c>
      <c r="L277" t="s">
        <v>2401</v>
      </c>
      <c r="M277" t="s">
        <v>2402</v>
      </c>
      <c r="N277" t="s">
        <v>2403</v>
      </c>
      <c r="O277" t="s">
        <v>2404</v>
      </c>
      <c r="P277" t="s">
        <v>2405</v>
      </c>
      <c r="Q277" t="s">
        <v>2406</v>
      </c>
      <c r="R277" t="s">
        <v>2407</v>
      </c>
      <c r="S277" t="s">
        <v>2408</v>
      </c>
    </row>
    <row r="278" spans="1:19" ht="17.25" x14ac:dyDescent="0.3">
      <c r="A278" t="s">
        <v>2409</v>
      </c>
      <c r="B278" t="s">
        <v>2410</v>
      </c>
      <c r="C278" t="s">
        <v>12862</v>
      </c>
      <c r="D278" s="3">
        <v>45999</v>
      </c>
      <c r="E278" s="3">
        <v>69900</v>
      </c>
      <c r="F278" s="4" t="str" cm="1">
        <f t="array" ref="F278">_xlfn.IFS(D278&lt;1000.01,"$0.01-$1,000",D278&lt;25000.01,"$1,000.01-$25,000",D278&lt;50000.01,"$50.000.01-$100,000",D278&lt;100000.01,"$100,000.01-$150,000")</f>
        <v>$50.000.01-$100,000</v>
      </c>
      <c r="G278" s="1">
        <v>0.34</v>
      </c>
      <c r="H278">
        <v>4.3</v>
      </c>
      <c r="I278" s="3">
        <f t="shared" si="8"/>
        <v>496919100</v>
      </c>
      <c r="J278">
        <f t="shared" si="9"/>
        <v>1</v>
      </c>
      <c r="K278" s="2">
        <v>7109</v>
      </c>
      <c r="L278" t="s">
        <v>2411</v>
      </c>
      <c r="M278" t="s">
        <v>573</v>
      </c>
      <c r="N278" t="s">
        <v>574</v>
      </c>
      <c r="O278" t="s">
        <v>575</v>
      </c>
      <c r="P278" t="s">
        <v>576</v>
      </c>
      <c r="Q278" t="s">
        <v>577</v>
      </c>
      <c r="R278" t="s">
        <v>2412</v>
      </c>
      <c r="S278" t="s">
        <v>2413</v>
      </c>
    </row>
    <row r="279" spans="1:19" ht="17.25" x14ac:dyDescent="0.3">
      <c r="A279" t="s">
        <v>2414</v>
      </c>
      <c r="B279" t="s">
        <v>2415</v>
      </c>
      <c r="C279" t="s">
        <v>12861</v>
      </c>
      <c r="D279" s="3">
        <v>119</v>
      </c>
      <c r="E279" s="3">
        <v>299</v>
      </c>
      <c r="F279" s="4" t="str" cm="1">
        <f t="array" ref="F279">_xlfn.IFS(D279&lt;1000.01,"$0.01-$1,000",D279&lt;25000.01,"$1,000.01-$25,000",D279&lt;50000.01,"$50.000.01-$100,000",D279&lt;100000.01,"$100,000.01-$150,000")</f>
        <v>$0.01-$1,000</v>
      </c>
      <c r="G279" s="1">
        <v>0.6</v>
      </c>
      <c r="H279">
        <v>3.8</v>
      </c>
      <c r="I279" s="3">
        <f t="shared" si="8"/>
        <v>15249</v>
      </c>
      <c r="J279">
        <f t="shared" si="9"/>
        <v>1</v>
      </c>
      <c r="K279" s="2">
        <v>51</v>
      </c>
      <c r="L279" t="s">
        <v>2416</v>
      </c>
      <c r="M279" t="s">
        <v>2417</v>
      </c>
      <c r="N279" t="s">
        <v>2418</v>
      </c>
      <c r="O279" t="s">
        <v>2419</v>
      </c>
      <c r="P279" t="s">
        <v>2420</v>
      </c>
      <c r="Q279" t="s">
        <v>2421</v>
      </c>
      <c r="R279" t="s">
        <v>2422</v>
      </c>
      <c r="S279" t="s">
        <v>2423</v>
      </c>
    </row>
    <row r="280" spans="1:19" ht="17.25" x14ac:dyDescent="0.3">
      <c r="A280" t="s">
        <v>2424</v>
      </c>
      <c r="B280" t="s">
        <v>2425</v>
      </c>
      <c r="C280" t="s">
        <v>12862</v>
      </c>
      <c r="D280" s="3">
        <v>21999</v>
      </c>
      <c r="E280" s="3">
        <v>29999</v>
      </c>
      <c r="F280" s="4" t="str" cm="1">
        <f t="array" ref="F280">_xlfn.IFS(D280&lt;1000.01,"$0.01-$1,000",D280&lt;25000.01,"$1,000.01-$25,000",D280&lt;50000.01,"$50.000.01-$100,000",D280&lt;100000.01,"$100,000.01-$150,000")</f>
        <v>$1,000.01-$25,000</v>
      </c>
      <c r="G280" s="1">
        <v>0.27</v>
      </c>
      <c r="H280">
        <v>4.2</v>
      </c>
      <c r="I280" s="3">
        <f t="shared" si="8"/>
        <v>985167160</v>
      </c>
      <c r="J280">
        <f t="shared" si="9"/>
        <v>1</v>
      </c>
      <c r="K280" s="2">
        <v>32840</v>
      </c>
      <c r="L280" t="s">
        <v>2426</v>
      </c>
      <c r="M280" t="s">
        <v>167</v>
      </c>
      <c r="N280" t="s">
        <v>168</v>
      </c>
      <c r="O280" t="s">
        <v>169</v>
      </c>
      <c r="P280" t="s">
        <v>170</v>
      </c>
      <c r="Q280" t="s">
        <v>941</v>
      </c>
      <c r="R280" t="s">
        <v>2427</v>
      </c>
      <c r="S280" t="s">
        <v>2428</v>
      </c>
    </row>
    <row r="281" spans="1:19" ht="17.25" x14ac:dyDescent="0.3">
      <c r="A281" t="s">
        <v>2429</v>
      </c>
      <c r="B281" t="s">
        <v>2430</v>
      </c>
      <c r="C281" t="s">
        <v>12862</v>
      </c>
      <c r="D281" s="3">
        <v>299</v>
      </c>
      <c r="E281" s="3">
        <v>599</v>
      </c>
      <c r="F281" s="4" t="str" cm="1">
        <f t="array" ref="F281">_xlfn.IFS(D281&lt;1000.01,"$0.01-$1,000",D281&lt;25000.01,"$1,000.01-$25,000",D281&lt;50000.01,"$50.000.01-$100,000",D281&lt;100000.01,"$100,000.01-$150,000")</f>
        <v>$0.01-$1,000</v>
      </c>
      <c r="G281" s="1">
        <v>0.5</v>
      </c>
      <c r="H281">
        <v>3.7</v>
      </c>
      <c r="I281" s="3">
        <f t="shared" si="8"/>
        <v>424092</v>
      </c>
      <c r="J281">
        <f t="shared" si="9"/>
        <v>1</v>
      </c>
      <c r="K281" s="2">
        <v>708</v>
      </c>
      <c r="L281" t="s">
        <v>2431</v>
      </c>
      <c r="M281" t="s">
        <v>2432</v>
      </c>
      <c r="N281" t="s">
        <v>2433</v>
      </c>
      <c r="O281" t="s">
        <v>2434</v>
      </c>
      <c r="P281" t="s">
        <v>2435</v>
      </c>
      <c r="Q281" t="s">
        <v>2436</v>
      </c>
      <c r="R281" t="s">
        <v>2437</v>
      </c>
      <c r="S281" t="s">
        <v>2438</v>
      </c>
    </row>
    <row r="282" spans="1:19" ht="17.25" x14ac:dyDescent="0.3">
      <c r="A282" t="s">
        <v>2439</v>
      </c>
      <c r="B282" t="s">
        <v>2440</v>
      </c>
      <c r="C282" t="s">
        <v>12862</v>
      </c>
      <c r="D282" s="3">
        <v>21990</v>
      </c>
      <c r="E282" s="3">
        <v>34990</v>
      </c>
      <c r="F282" s="4" t="str" cm="1">
        <f t="array" ref="F282">_xlfn.IFS(D282&lt;1000.01,"$0.01-$1,000",D282&lt;25000.01,"$1,000.01-$25,000",D282&lt;50000.01,"$50.000.01-$100,000",D282&lt;100000.01,"$100,000.01-$150,000")</f>
        <v>$1,000.01-$25,000</v>
      </c>
      <c r="G282" s="1">
        <v>0.37</v>
      </c>
      <c r="H282">
        <v>4.3</v>
      </c>
      <c r="I282" s="3">
        <f t="shared" si="8"/>
        <v>57978430</v>
      </c>
      <c r="J282">
        <f t="shared" si="9"/>
        <v>1</v>
      </c>
      <c r="K282" s="2">
        <v>1657</v>
      </c>
      <c r="L282" t="s">
        <v>2441</v>
      </c>
      <c r="M282" t="s">
        <v>2442</v>
      </c>
      <c r="N282" t="s">
        <v>2443</v>
      </c>
      <c r="O282" t="s">
        <v>2444</v>
      </c>
      <c r="P282" t="s">
        <v>2445</v>
      </c>
      <c r="Q282" t="s">
        <v>2446</v>
      </c>
      <c r="R282" t="s">
        <v>2447</v>
      </c>
      <c r="S282" t="s">
        <v>2448</v>
      </c>
    </row>
    <row r="283" spans="1:19" ht="17.25" x14ac:dyDescent="0.3">
      <c r="A283" t="s">
        <v>2449</v>
      </c>
      <c r="B283" t="s">
        <v>2450</v>
      </c>
      <c r="C283" t="s">
        <v>12861</v>
      </c>
      <c r="D283" s="3">
        <v>417.44</v>
      </c>
      <c r="E283" s="3">
        <v>670</v>
      </c>
      <c r="F283" s="4" t="str" cm="1">
        <f t="array" ref="F283">_xlfn.IFS(D283&lt;1000.01,"$0.01-$1,000",D283&lt;25000.01,"$1,000.01-$25,000",D283&lt;50000.01,"$50.000.01-$100,000",D283&lt;100000.01,"$100,000.01-$150,000")</f>
        <v>$0.01-$1,000</v>
      </c>
      <c r="G283" s="1">
        <v>0.38</v>
      </c>
      <c r="H283">
        <v>3.9</v>
      </c>
      <c r="I283" s="3">
        <f t="shared" si="8"/>
        <v>350410</v>
      </c>
      <c r="J283">
        <f t="shared" si="9"/>
        <v>1</v>
      </c>
      <c r="K283" s="2">
        <v>523</v>
      </c>
      <c r="L283" t="s">
        <v>2451</v>
      </c>
      <c r="M283" t="s">
        <v>2452</v>
      </c>
      <c r="N283" t="s">
        <v>2453</v>
      </c>
      <c r="O283" t="s">
        <v>2454</v>
      </c>
      <c r="P283" t="s">
        <v>2455</v>
      </c>
      <c r="Q283" t="s">
        <v>2456</v>
      </c>
      <c r="R283" t="s">
        <v>2457</v>
      </c>
      <c r="S283" t="s">
        <v>2458</v>
      </c>
    </row>
    <row r="284" spans="1:19" ht="17.25" x14ac:dyDescent="0.3">
      <c r="A284" t="s">
        <v>2459</v>
      </c>
      <c r="B284" t="s">
        <v>2460</v>
      </c>
      <c r="C284" t="s">
        <v>12861</v>
      </c>
      <c r="D284" s="3">
        <v>199</v>
      </c>
      <c r="E284" s="3">
        <v>999</v>
      </c>
      <c r="F284" s="4" t="str" cm="1">
        <f t="array" ref="F284">_xlfn.IFS(D284&lt;1000.01,"$0.01-$1,000",D284&lt;25000.01,"$1,000.01-$25,000",D284&lt;50000.01,"$50.000.01-$100,000",D284&lt;100000.01,"$100,000.01-$150,000")</f>
        <v>$0.01-$1,000</v>
      </c>
      <c r="G284" s="1">
        <v>0.8</v>
      </c>
      <c r="H284">
        <v>3</v>
      </c>
      <c r="I284" s="3">
        <f t="shared" si="8"/>
        <v>0</v>
      </c>
      <c r="J284">
        <f t="shared" si="9"/>
        <v>1</v>
      </c>
      <c r="L284" t="s">
        <v>2461</v>
      </c>
      <c r="M284" t="s">
        <v>2462</v>
      </c>
      <c r="N284" t="s">
        <v>2463</v>
      </c>
      <c r="O284" t="s">
        <v>2464</v>
      </c>
      <c r="P284" t="s">
        <v>2465</v>
      </c>
      <c r="Q284" t="s">
        <v>2466</v>
      </c>
      <c r="R284" t="s">
        <v>2467</v>
      </c>
      <c r="S284" t="s">
        <v>2468</v>
      </c>
    </row>
    <row r="285" spans="1:19" ht="17.25" x14ac:dyDescent="0.3">
      <c r="A285" t="s">
        <v>2469</v>
      </c>
      <c r="B285" t="s">
        <v>2470</v>
      </c>
      <c r="C285" t="s">
        <v>12862</v>
      </c>
      <c r="D285" s="3">
        <v>47990</v>
      </c>
      <c r="E285" s="3">
        <v>79990</v>
      </c>
      <c r="F285" s="4" t="str" cm="1">
        <f t="array" ref="F285">_xlfn.IFS(D285&lt;1000.01,"$0.01-$1,000",D285&lt;25000.01,"$1,000.01-$25,000",D285&lt;50000.01,"$50.000.01-$100,000",D285&lt;100000.01,"$100,000.01-$150,000")</f>
        <v>$50.000.01-$100,000</v>
      </c>
      <c r="G285" s="1">
        <v>0.4</v>
      </c>
      <c r="H285">
        <v>4.3</v>
      </c>
      <c r="I285" s="3">
        <f t="shared" si="8"/>
        <v>110066240</v>
      </c>
      <c r="J285">
        <f t="shared" si="9"/>
        <v>1</v>
      </c>
      <c r="K285" s="2">
        <v>1376</v>
      </c>
      <c r="L285" t="s">
        <v>1215</v>
      </c>
      <c r="M285" t="s">
        <v>1216</v>
      </c>
      <c r="N285" t="s">
        <v>1217</v>
      </c>
      <c r="O285" t="s">
        <v>1218</v>
      </c>
      <c r="P285" t="s">
        <v>1219</v>
      </c>
      <c r="Q285" t="s">
        <v>1220</v>
      </c>
      <c r="R285" t="s">
        <v>2471</v>
      </c>
      <c r="S285" t="s">
        <v>2472</v>
      </c>
    </row>
    <row r="286" spans="1:19" ht="17.25" x14ac:dyDescent="0.3">
      <c r="A286" t="s">
        <v>2473</v>
      </c>
      <c r="B286" t="s">
        <v>2474</v>
      </c>
      <c r="C286" t="s">
        <v>12862</v>
      </c>
      <c r="D286" s="3">
        <v>215</v>
      </c>
      <c r="E286" s="3">
        <v>499</v>
      </c>
      <c r="F286" s="4" t="str" cm="1">
        <f t="array" ref="F286">_xlfn.IFS(D286&lt;1000.01,"$0.01-$1,000",D286&lt;25000.01,"$1,000.01-$25,000",D286&lt;50000.01,"$50.000.01-$100,000",D286&lt;100000.01,"$100,000.01-$150,000")</f>
        <v>$0.01-$1,000</v>
      </c>
      <c r="G286" s="1">
        <v>0.56999999999999995</v>
      </c>
      <c r="H286">
        <v>3.5</v>
      </c>
      <c r="I286" s="3">
        <f t="shared" si="8"/>
        <v>60379</v>
      </c>
      <c r="J286">
        <f t="shared" si="9"/>
        <v>1</v>
      </c>
      <c r="K286" s="2">
        <v>121</v>
      </c>
      <c r="L286" t="s">
        <v>2475</v>
      </c>
      <c r="M286" t="s">
        <v>2476</v>
      </c>
      <c r="N286" t="s">
        <v>2477</v>
      </c>
      <c r="O286" t="s">
        <v>2478</v>
      </c>
      <c r="P286" t="s">
        <v>2479</v>
      </c>
      <c r="Q286" t="s">
        <v>2480</v>
      </c>
      <c r="R286" t="s">
        <v>2481</v>
      </c>
      <c r="S286" t="s">
        <v>2482</v>
      </c>
    </row>
    <row r="287" spans="1:19" ht="17.25" x14ac:dyDescent="0.3">
      <c r="A287" t="s">
        <v>2483</v>
      </c>
      <c r="B287" t="s">
        <v>2484</v>
      </c>
      <c r="C287" t="s">
        <v>12861</v>
      </c>
      <c r="D287" s="3">
        <v>99</v>
      </c>
      <c r="E287" s="3">
        <v>800</v>
      </c>
      <c r="F287" s="4" t="str" cm="1">
        <f t="array" ref="F287">_xlfn.IFS(D287&lt;1000.01,"$0.01-$1,000",D287&lt;25000.01,"$1,000.01-$25,000",D287&lt;50000.01,"$50.000.01-$100,000",D287&lt;100000.01,"$100,000.01-$150,000")</f>
        <v>$0.01-$1,000</v>
      </c>
      <c r="G287" s="1">
        <v>0.88</v>
      </c>
      <c r="H287">
        <v>3.9</v>
      </c>
      <c r="I287" s="3">
        <f t="shared" si="8"/>
        <v>860000</v>
      </c>
      <c r="J287">
        <f t="shared" si="9"/>
        <v>1</v>
      </c>
      <c r="K287" s="2">
        <v>1075</v>
      </c>
      <c r="L287" t="s">
        <v>990</v>
      </c>
      <c r="M287" t="s">
        <v>339</v>
      </c>
      <c r="N287" t="s">
        <v>340</v>
      </c>
      <c r="O287" t="s">
        <v>341</v>
      </c>
      <c r="P287" t="s">
        <v>342</v>
      </c>
      <c r="Q287" t="s">
        <v>2485</v>
      </c>
      <c r="R287" t="s">
        <v>2486</v>
      </c>
      <c r="S287" t="s">
        <v>2487</v>
      </c>
    </row>
    <row r="288" spans="1:19" ht="17.25" x14ac:dyDescent="0.3">
      <c r="A288" t="s">
        <v>2488</v>
      </c>
      <c r="B288" t="s">
        <v>2489</v>
      </c>
      <c r="C288" t="s">
        <v>12862</v>
      </c>
      <c r="D288" s="3">
        <v>18999</v>
      </c>
      <c r="E288" s="3">
        <v>35000</v>
      </c>
      <c r="F288" s="4" t="str" cm="1">
        <f t="array" ref="F288">_xlfn.IFS(D288&lt;1000.01,"$0.01-$1,000",D288&lt;25000.01,"$1,000.01-$25,000",D288&lt;50000.01,"$50.000.01-$100,000",D288&lt;100000.01,"$100,000.01-$150,000")</f>
        <v>$1,000.01-$25,000</v>
      </c>
      <c r="G288" s="1">
        <v>0.46</v>
      </c>
      <c r="H288">
        <v>4</v>
      </c>
      <c r="I288" s="3">
        <f t="shared" si="8"/>
        <v>35035000</v>
      </c>
      <c r="J288">
        <f t="shared" si="9"/>
        <v>1</v>
      </c>
      <c r="K288" s="2">
        <v>1001</v>
      </c>
      <c r="L288" t="s">
        <v>2490</v>
      </c>
      <c r="M288" t="s">
        <v>2491</v>
      </c>
      <c r="N288" t="s">
        <v>2492</v>
      </c>
      <c r="O288" t="s">
        <v>2493</v>
      </c>
      <c r="P288" t="s">
        <v>2494</v>
      </c>
      <c r="Q288" t="s">
        <v>2495</v>
      </c>
      <c r="R288" t="s">
        <v>2496</v>
      </c>
      <c r="S288" t="s">
        <v>2497</v>
      </c>
    </row>
    <row r="289" spans="1:19" ht="17.25" x14ac:dyDescent="0.3">
      <c r="A289" t="s">
        <v>2498</v>
      </c>
      <c r="B289" t="s">
        <v>2499</v>
      </c>
      <c r="C289" t="s">
        <v>12861</v>
      </c>
      <c r="D289" s="3">
        <v>249</v>
      </c>
      <c r="E289" s="3">
        <v>999</v>
      </c>
      <c r="F289" s="4" t="str" cm="1">
        <f t="array" ref="F289">_xlfn.IFS(D289&lt;1000.01,"$0.01-$1,000",D289&lt;25000.01,"$1,000.01-$25,000",D289&lt;50000.01,"$50.000.01-$100,000",D289&lt;100000.01,"$100,000.01-$150,000")</f>
        <v>$0.01-$1,000</v>
      </c>
      <c r="G289" s="1">
        <v>0.75</v>
      </c>
      <c r="H289">
        <v>4.3</v>
      </c>
      <c r="I289" s="3">
        <f t="shared" si="8"/>
        <v>111888</v>
      </c>
      <c r="J289">
        <f t="shared" si="9"/>
        <v>1</v>
      </c>
      <c r="K289" s="2">
        <v>112</v>
      </c>
      <c r="L289" t="s">
        <v>2500</v>
      </c>
      <c r="M289" t="s">
        <v>2501</v>
      </c>
      <c r="N289" t="s">
        <v>2502</v>
      </c>
      <c r="O289" t="s">
        <v>2503</v>
      </c>
      <c r="P289" t="s">
        <v>2504</v>
      </c>
      <c r="Q289" t="s">
        <v>2505</v>
      </c>
      <c r="R289" t="s">
        <v>2506</v>
      </c>
      <c r="S289" t="s">
        <v>2507</v>
      </c>
    </row>
    <row r="290" spans="1:19" ht="17.25" x14ac:dyDescent="0.3">
      <c r="A290" t="s">
        <v>2508</v>
      </c>
      <c r="B290" t="s">
        <v>2509</v>
      </c>
      <c r="C290" t="s">
        <v>12862</v>
      </c>
      <c r="D290" s="3">
        <v>7999</v>
      </c>
      <c r="E290" s="3">
        <v>15999</v>
      </c>
      <c r="F290" s="4" t="str" cm="1">
        <f t="array" ref="F290">_xlfn.IFS(D290&lt;1000.01,"$0.01-$1,000",D290&lt;25000.01,"$1,000.01-$25,000",D290&lt;50000.01,"$50.000.01-$100,000",D290&lt;100000.01,"$100,000.01-$150,000")</f>
        <v>$1,000.01-$25,000</v>
      </c>
      <c r="G290" s="1">
        <v>0.5</v>
      </c>
      <c r="H290">
        <v>3.8</v>
      </c>
      <c r="I290" s="3">
        <f t="shared" si="8"/>
        <v>48348978</v>
      </c>
      <c r="J290">
        <f t="shared" si="9"/>
        <v>1</v>
      </c>
      <c r="K290" s="2">
        <v>3022</v>
      </c>
      <c r="L290" t="s">
        <v>2510</v>
      </c>
      <c r="M290" t="s">
        <v>2511</v>
      </c>
      <c r="N290" t="s">
        <v>2512</v>
      </c>
      <c r="O290" t="s">
        <v>2513</v>
      </c>
      <c r="P290" t="s">
        <v>2514</v>
      </c>
      <c r="Q290" t="s">
        <v>2515</v>
      </c>
      <c r="R290" t="s">
        <v>2516</v>
      </c>
      <c r="S290" t="s">
        <v>2517</v>
      </c>
    </row>
    <row r="291" spans="1:19" ht="17.25" x14ac:dyDescent="0.3">
      <c r="A291" t="s">
        <v>2518</v>
      </c>
      <c r="B291" t="s">
        <v>2519</v>
      </c>
      <c r="C291" t="s">
        <v>12861</v>
      </c>
      <c r="D291" s="3">
        <v>649</v>
      </c>
      <c r="E291" s="3">
        <v>1600</v>
      </c>
      <c r="F291" s="4" t="str" cm="1">
        <f t="array" ref="F291">_xlfn.IFS(D291&lt;1000.01,"$0.01-$1,000",D291&lt;25000.01,"$1,000.01-$25,000",D291&lt;50000.01,"$50.000.01-$100,000",D291&lt;100000.01,"$100,000.01-$150,000")</f>
        <v>$0.01-$1,000</v>
      </c>
      <c r="G291" s="1">
        <v>0.59</v>
      </c>
      <c r="H291">
        <v>4.3</v>
      </c>
      <c r="I291" s="3">
        <f t="shared" si="8"/>
        <v>8721600</v>
      </c>
      <c r="J291">
        <f t="shared" si="9"/>
        <v>1</v>
      </c>
      <c r="K291" s="2">
        <v>5451</v>
      </c>
      <c r="L291" t="s">
        <v>2520</v>
      </c>
      <c r="M291" t="s">
        <v>1623</v>
      </c>
      <c r="N291" t="s">
        <v>1624</v>
      </c>
      <c r="O291" t="s">
        <v>1625</v>
      </c>
      <c r="P291" t="s">
        <v>1626</v>
      </c>
      <c r="Q291" t="s">
        <v>1627</v>
      </c>
      <c r="R291" t="s">
        <v>2521</v>
      </c>
      <c r="S291" t="s">
        <v>2522</v>
      </c>
    </row>
    <row r="292" spans="1:19" ht="17.25" x14ac:dyDescent="0.3">
      <c r="A292" t="s">
        <v>2523</v>
      </c>
      <c r="B292" t="s">
        <v>740</v>
      </c>
      <c r="C292" t="s">
        <v>12862</v>
      </c>
      <c r="D292" s="3">
        <v>1289</v>
      </c>
      <c r="E292" s="3">
        <v>2499</v>
      </c>
      <c r="F292" s="4" t="str" cm="1">
        <f t="array" ref="F292">_xlfn.IFS(D292&lt;1000.01,"$0.01-$1,000",D292&lt;25000.01,"$1,000.01-$25,000",D292&lt;50000.01,"$50.000.01-$100,000",D292&lt;100000.01,"$100,000.01-$150,000")</f>
        <v>$1,000.01-$25,000</v>
      </c>
      <c r="G292" s="1">
        <v>0.48</v>
      </c>
      <c r="H292">
        <v>3.3</v>
      </c>
      <c r="I292" s="3">
        <f t="shared" si="8"/>
        <v>182427</v>
      </c>
      <c r="J292">
        <f t="shared" si="9"/>
        <v>1</v>
      </c>
      <c r="K292" s="2">
        <v>73</v>
      </c>
      <c r="L292" t="s">
        <v>2524</v>
      </c>
      <c r="M292" t="s">
        <v>2525</v>
      </c>
      <c r="N292" t="s">
        <v>2526</v>
      </c>
      <c r="O292" t="s">
        <v>2527</v>
      </c>
      <c r="P292" t="s">
        <v>2528</v>
      </c>
      <c r="Q292" t="s">
        <v>2529</v>
      </c>
      <c r="R292" t="s">
        <v>2530</v>
      </c>
      <c r="S292" t="s">
        <v>2531</v>
      </c>
    </row>
    <row r="293" spans="1:19" ht="17.25" x14ac:dyDescent="0.3">
      <c r="A293" t="s">
        <v>2532</v>
      </c>
      <c r="B293" t="s">
        <v>2533</v>
      </c>
      <c r="C293" t="s">
        <v>12862</v>
      </c>
      <c r="D293" s="3">
        <v>609</v>
      </c>
      <c r="E293" s="3">
        <v>1500</v>
      </c>
      <c r="F293" s="4" t="str" cm="1">
        <f t="array" ref="F293">_xlfn.IFS(D293&lt;1000.01,"$0.01-$1,000",D293&lt;25000.01,"$1,000.01-$25,000",D293&lt;50000.01,"$50.000.01-$100,000",D293&lt;100000.01,"$100,000.01-$150,000")</f>
        <v>$0.01-$1,000</v>
      </c>
      <c r="G293" s="1">
        <v>0.59</v>
      </c>
      <c r="H293">
        <v>4.5</v>
      </c>
      <c r="I293" s="3">
        <f t="shared" si="8"/>
        <v>1543500</v>
      </c>
      <c r="J293">
        <f t="shared" si="9"/>
        <v>1</v>
      </c>
      <c r="K293" s="2">
        <v>1029</v>
      </c>
      <c r="L293" t="s">
        <v>2534</v>
      </c>
      <c r="M293" t="s">
        <v>2535</v>
      </c>
      <c r="N293" t="s">
        <v>2536</v>
      </c>
      <c r="O293" t="s">
        <v>2537</v>
      </c>
      <c r="P293" t="s">
        <v>2538</v>
      </c>
      <c r="Q293" t="s">
        <v>2539</v>
      </c>
      <c r="R293" t="s">
        <v>2540</v>
      </c>
      <c r="S293" t="s">
        <v>2541</v>
      </c>
    </row>
    <row r="294" spans="1:19" ht="17.25" x14ac:dyDescent="0.3">
      <c r="A294" t="s">
        <v>2542</v>
      </c>
      <c r="B294" t="s">
        <v>2543</v>
      </c>
      <c r="C294" t="s">
        <v>12862</v>
      </c>
      <c r="D294" s="3">
        <v>32990</v>
      </c>
      <c r="E294" s="3">
        <v>54990</v>
      </c>
      <c r="F294" s="4" t="str" cm="1">
        <f t="array" ref="F294">_xlfn.IFS(D294&lt;1000.01,"$0.01-$1,000",D294&lt;25000.01,"$1,000.01-$25,000",D294&lt;50000.01,"$50.000.01-$100,000",D294&lt;100000.01,"$100,000.01-$150,000")</f>
        <v>$50.000.01-$100,000</v>
      </c>
      <c r="G294" s="1">
        <v>0.4</v>
      </c>
      <c r="H294">
        <v>4.0999999999999996</v>
      </c>
      <c r="I294" s="3">
        <f t="shared" si="8"/>
        <v>85509450</v>
      </c>
      <c r="J294">
        <f t="shared" si="9"/>
        <v>1</v>
      </c>
      <c r="K294" s="2">
        <v>1555</v>
      </c>
      <c r="L294" t="s">
        <v>2544</v>
      </c>
      <c r="M294" t="s">
        <v>2545</v>
      </c>
      <c r="N294" t="s">
        <v>2546</v>
      </c>
      <c r="O294" t="s">
        <v>2547</v>
      </c>
      <c r="P294" t="s">
        <v>2548</v>
      </c>
      <c r="Q294" t="s">
        <v>2549</v>
      </c>
      <c r="R294" t="s">
        <v>2550</v>
      </c>
      <c r="S294" t="s">
        <v>2551</v>
      </c>
    </row>
    <row r="295" spans="1:19" ht="17.25" x14ac:dyDescent="0.3">
      <c r="A295" t="s">
        <v>2552</v>
      </c>
      <c r="B295" t="s">
        <v>2553</v>
      </c>
      <c r="C295" t="s">
        <v>12862</v>
      </c>
      <c r="D295" s="3">
        <v>599</v>
      </c>
      <c r="E295" s="3">
        <v>1999</v>
      </c>
      <c r="F295" s="4" t="str" cm="1">
        <f t="array" ref="F295">_xlfn.IFS(D295&lt;1000.01,"$0.01-$1,000",D295&lt;25000.01,"$1,000.01-$25,000",D295&lt;50000.01,"$50.000.01-$100,000",D295&lt;100000.01,"$100,000.01-$150,000")</f>
        <v>$0.01-$1,000</v>
      </c>
      <c r="G295" s="1">
        <v>0.7</v>
      </c>
      <c r="H295">
        <v>4.2</v>
      </c>
      <c r="I295" s="3">
        <f t="shared" si="8"/>
        <v>93953</v>
      </c>
      <c r="J295">
        <f t="shared" si="9"/>
        <v>1</v>
      </c>
      <c r="K295" s="2">
        <v>47</v>
      </c>
      <c r="L295" t="s">
        <v>2554</v>
      </c>
      <c r="M295" t="s">
        <v>2555</v>
      </c>
      <c r="N295" t="s">
        <v>2556</v>
      </c>
      <c r="O295" t="s">
        <v>2557</v>
      </c>
      <c r="P295" t="s">
        <v>2558</v>
      </c>
      <c r="Q295" t="s">
        <v>2559</v>
      </c>
      <c r="R295" t="s">
        <v>2560</v>
      </c>
      <c r="S295" t="s">
        <v>2561</v>
      </c>
    </row>
    <row r="296" spans="1:19" ht="17.25" x14ac:dyDescent="0.3">
      <c r="A296" t="s">
        <v>2562</v>
      </c>
      <c r="B296" t="s">
        <v>2563</v>
      </c>
      <c r="C296" t="s">
        <v>12861</v>
      </c>
      <c r="D296" s="3">
        <v>349</v>
      </c>
      <c r="E296" s="3">
        <v>899</v>
      </c>
      <c r="F296" s="4" t="str" cm="1">
        <f t="array" ref="F296">_xlfn.IFS(D296&lt;1000.01,"$0.01-$1,000",D296&lt;25000.01,"$1,000.01-$25,000",D296&lt;50000.01,"$50.000.01-$100,000",D296&lt;100000.01,"$100,000.01-$150,000")</f>
        <v>$0.01-$1,000</v>
      </c>
      <c r="G296" s="1">
        <v>0.61</v>
      </c>
      <c r="H296">
        <v>4.0999999999999996</v>
      </c>
      <c r="I296" s="3">
        <f t="shared" si="8"/>
        <v>13391504</v>
      </c>
      <c r="J296">
        <f t="shared" si="9"/>
        <v>1</v>
      </c>
      <c r="K296" s="2">
        <v>14896</v>
      </c>
      <c r="L296" t="s">
        <v>2564</v>
      </c>
      <c r="M296" t="s">
        <v>2565</v>
      </c>
      <c r="N296" t="s">
        <v>2566</v>
      </c>
      <c r="O296" t="s">
        <v>2567</v>
      </c>
      <c r="P296" t="s">
        <v>2568</v>
      </c>
      <c r="Q296" t="s">
        <v>2569</v>
      </c>
      <c r="R296" t="s">
        <v>2570</v>
      </c>
      <c r="S296" t="s">
        <v>2571</v>
      </c>
    </row>
    <row r="297" spans="1:19" ht="17.25" x14ac:dyDescent="0.3">
      <c r="A297" t="s">
        <v>2572</v>
      </c>
      <c r="B297" t="s">
        <v>2573</v>
      </c>
      <c r="C297" t="s">
        <v>12862</v>
      </c>
      <c r="D297" s="3">
        <v>29999</v>
      </c>
      <c r="E297" s="3">
        <v>50999</v>
      </c>
      <c r="F297" s="4" t="str" cm="1">
        <f t="array" ref="F297">_xlfn.IFS(D297&lt;1000.01,"$0.01-$1,000",D297&lt;25000.01,"$1,000.01-$25,000",D297&lt;50000.01,"$50.000.01-$100,000",D297&lt;100000.01,"$100,000.01-$150,000")</f>
        <v>$50.000.01-$100,000</v>
      </c>
      <c r="G297" s="1">
        <v>0.41</v>
      </c>
      <c r="H297">
        <v>4.4000000000000004</v>
      </c>
      <c r="I297" s="3">
        <f t="shared" si="8"/>
        <v>87310288</v>
      </c>
      <c r="J297">
        <f t="shared" si="9"/>
        <v>1</v>
      </c>
      <c r="K297" s="2">
        <v>1712</v>
      </c>
      <c r="L297" t="s">
        <v>2574</v>
      </c>
      <c r="M297" t="s">
        <v>2575</v>
      </c>
      <c r="N297" t="s">
        <v>2576</v>
      </c>
      <c r="O297" t="s">
        <v>2577</v>
      </c>
      <c r="P297" t="s">
        <v>2578</v>
      </c>
      <c r="Q297" t="s">
        <v>2579</v>
      </c>
      <c r="R297" t="s">
        <v>2580</v>
      </c>
      <c r="S297" t="s">
        <v>2581</v>
      </c>
    </row>
    <row r="298" spans="1:19" ht="17.25" x14ac:dyDescent="0.3">
      <c r="A298" t="s">
        <v>2582</v>
      </c>
      <c r="B298" t="s">
        <v>2143</v>
      </c>
      <c r="C298" t="s">
        <v>12862</v>
      </c>
      <c r="D298" s="3">
        <v>199</v>
      </c>
      <c r="E298" s="3">
        <v>399</v>
      </c>
      <c r="F298" s="4" t="str" cm="1">
        <f t="array" ref="F298">_xlfn.IFS(D298&lt;1000.01,"$0.01-$1,000",D298&lt;25000.01,"$1,000.01-$25,000",D298&lt;50000.01,"$50.000.01-$100,000",D298&lt;100000.01,"$100,000.01-$150,000")</f>
        <v>$0.01-$1,000</v>
      </c>
      <c r="G298" s="1">
        <v>0.5</v>
      </c>
      <c r="H298">
        <v>4.2</v>
      </c>
      <c r="I298" s="3">
        <f t="shared" si="8"/>
        <v>532665</v>
      </c>
      <c r="J298">
        <f t="shared" si="9"/>
        <v>1</v>
      </c>
      <c r="K298" s="2">
        <v>1335</v>
      </c>
      <c r="L298" t="s">
        <v>2144</v>
      </c>
      <c r="M298" t="s">
        <v>2145</v>
      </c>
      <c r="N298" t="s">
        <v>2146</v>
      </c>
      <c r="O298" t="s">
        <v>2147</v>
      </c>
      <c r="P298" t="s">
        <v>2148</v>
      </c>
      <c r="Q298" t="s">
        <v>2149</v>
      </c>
      <c r="R298" t="s">
        <v>2150</v>
      </c>
      <c r="S298" t="s">
        <v>2583</v>
      </c>
    </row>
    <row r="299" spans="1:19" ht="17.25" x14ac:dyDescent="0.3">
      <c r="A299" t="s">
        <v>2584</v>
      </c>
      <c r="B299" t="s">
        <v>2585</v>
      </c>
      <c r="C299" t="s">
        <v>12862</v>
      </c>
      <c r="D299" s="3">
        <v>349</v>
      </c>
      <c r="E299" s="3">
        <v>699</v>
      </c>
      <c r="F299" s="4" t="str" cm="1">
        <f t="array" ref="F299">_xlfn.IFS(D299&lt;1000.01,"$0.01-$1,000",D299&lt;25000.01,"$1,000.01-$25,000",D299&lt;50000.01,"$50.000.01-$100,000",D299&lt;100000.01,"$100,000.01-$150,000")</f>
        <v>$0.01-$1,000</v>
      </c>
      <c r="G299" s="1">
        <v>0.5</v>
      </c>
      <c r="H299">
        <v>3.9</v>
      </c>
      <c r="I299" s="3">
        <f t="shared" si="8"/>
        <v>149586</v>
      </c>
      <c r="J299">
        <f t="shared" si="9"/>
        <v>1</v>
      </c>
      <c r="K299" s="2">
        <v>214</v>
      </c>
      <c r="L299" t="s">
        <v>2586</v>
      </c>
      <c r="M299" t="s">
        <v>2587</v>
      </c>
      <c r="N299" t="s">
        <v>2588</v>
      </c>
      <c r="O299" t="s">
        <v>2589</v>
      </c>
      <c r="P299" t="s">
        <v>2590</v>
      </c>
      <c r="Q299" t="s">
        <v>2591</v>
      </c>
      <c r="R299" t="s">
        <v>2592</v>
      </c>
      <c r="S299" t="s">
        <v>2593</v>
      </c>
    </row>
    <row r="300" spans="1:19" ht="17.25" x14ac:dyDescent="0.3">
      <c r="A300" t="s">
        <v>2594</v>
      </c>
      <c r="B300" t="s">
        <v>2595</v>
      </c>
      <c r="C300" t="s">
        <v>12862</v>
      </c>
      <c r="D300" s="3">
        <v>1850</v>
      </c>
      <c r="E300" s="3">
        <v>4500</v>
      </c>
      <c r="F300" s="4" t="str" cm="1">
        <f t="array" ref="F300">_xlfn.IFS(D300&lt;1000.01,"$0.01-$1,000",D300&lt;25000.01,"$1,000.01-$25,000",D300&lt;50000.01,"$50.000.01-$100,000",D300&lt;100000.01,"$100,000.01-$150,000")</f>
        <v>$1,000.01-$25,000</v>
      </c>
      <c r="G300" s="1">
        <v>0.59</v>
      </c>
      <c r="H300">
        <v>4</v>
      </c>
      <c r="I300" s="3">
        <f t="shared" si="8"/>
        <v>828000</v>
      </c>
      <c r="J300">
        <f t="shared" si="9"/>
        <v>1</v>
      </c>
      <c r="K300" s="2">
        <v>184</v>
      </c>
      <c r="L300" t="s">
        <v>2596</v>
      </c>
      <c r="M300" t="s">
        <v>2597</v>
      </c>
      <c r="N300" t="s">
        <v>2598</v>
      </c>
      <c r="O300" t="s">
        <v>2599</v>
      </c>
      <c r="P300" t="s">
        <v>2600</v>
      </c>
      <c r="Q300" t="s">
        <v>2601</v>
      </c>
      <c r="R300" t="s">
        <v>2602</v>
      </c>
      <c r="S300" t="s">
        <v>2603</v>
      </c>
    </row>
    <row r="301" spans="1:19" ht="17.25" x14ac:dyDescent="0.3">
      <c r="A301" t="s">
        <v>2604</v>
      </c>
      <c r="B301" t="s">
        <v>2605</v>
      </c>
      <c r="C301" t="s">
        <v>12862</v>
      </c>
      <c r="D301" s="3">
        <v>13990</v>
      </c>
      <c r="E301" s="3">
        <v>28900</v>
      </c>
      <c r="F301" s="4" t="str" cm="1">
        <f t="array" ref="F301">_xlfn.IFS(D301&lt;1000.01,"$0.01-$1,000",D301&lt;25000.01,"$1,000.01-$25,000",D301&lt;50000.01,"$50.000.01-$100,000",D301&lt;100000.01,"$100,000.01-$150,000")</f>
        <v>$1,000.01-$25,000</v>
      </c>
      <c r="G301" s="1">
        <v>0.52</v>
      </c>
      <c r="H301">
        <v>4.5</v>
      </c>
      <c r="I301" s="3">
        <f t="shared" si="8"/>
        <v>202300</v>
      </c>
      <c r="J301">
        <f t="shared" si="9"/>
        <v>1</v>
      </c>
      <c r="K301" s="2">
        <v>7</v>
      </c>
      <c r="L301" t="s">
        <v>2606</v>
      </c>
      <c r="M301" t="s">
        <v>2607</v>
      </c>
      <c r="N301" t="s">
        <v>2608</v>
      </c>
      <c r="O301" t="s">
        <v>2609</v>
      </c>
      <c r="P301" t="s">
        <v>2610</v>
      </c>
      <c r="Q301" t="s">
        <v>2611</v>
      </c>
      <c r="R301" t="s">
        <v>2612</v>
      </c>
      <c r="S301" t="s">
        <v>2613</v>
      </c>
    </row>
    <row r="302" spans="1:19" ht="17.25" x14ac:dyDescent="0.3">
      <c r="A302" t="s">
        <v>2614</v>
      </c>
      <c r="B302" t="s">
        <v>2615</v>
      </c>
      <c r="C302" t="s">
        <v>12861</v>
      </c>
      <c r="D302" s="3">
        <v>129</v>
      </c>
      <c r="E302" s="3">
        <v>449</v>
      </c>
      <c r="F302" s="4" t="str" cm="1">
        <f t="array" ref="F302">_xlfn.IFS(D302&lt;1000.01,"$0.01-$1,000",D302&lt;25000.01,"$1,000.01-$25,000",D302&lt;50000.01,"$50.000.01-$100,000",D302&lt;100000.01,"$100,000.01-$150,000")</f>
        <v>$0.01-$1,000</v>
      </c>
      <c r="G302" s="1">
        <v>0.71</v>
      </c>
      <c r="H302">
        <v>3.7</v>
      </c>
      <c r="I302" s="3">
        <f t="shared" si="8"/>
        <v>18409</v>
      </c>
      <c r="J302">
        <f t="shared" si="9"/>
        <v>1</v>
      </c>
      <c r="K302" s="2">
        <v>41</v>
      </c>
      <c r="L302" t="s">
        <v>2616</v>
      </c>
      <c r="M302" t="s">
        <v>2617</v>
      </c>
      <c r="N302" t="s">
        <v>2618</v>
      </c>
      <c r="O302" t="s">
        <v>2619</v>
      </c>
      <c r="P302" t="s">
        <v>2620</v>
      </c>
      <c r="Q302" t="s">
        <v>2621</v>
      </c>
      <c r="R302" t="s">
        <v>2622</v>
      </c>
      <c r="S302" t="s">
        <v>2623</v>
      </c>
    </row>
    <row r="303" spans="1:19" ht="17.25" x14ac:dyDescent="0.3">
      <c r="A303" t="s">
        <v>2624</v>
      </c>
      <c r="B303" t="s">
        <v>2625</v>
      </c>
      <c r="C303" t="s">
        <v>12862</v>
      </c>
      <c r="D303" s="3">
        <v>379</v>
      </c>
      <c r="E303" s="3">
        <v>999</v>
      </c>
      <c r="F303" s="4" t="str" cm="1">
        <f t="array" ref="F303">_xlfn.IFS(D303&lt;1000.01,"$0.01-$1,000",D303&lt;25000.01,"$1,000.01-$25,000",D303&lt;50000.01,"$50.000.01-$100,000",D303&lt;100000.01,"$100,000.01-$150,000")</f>
        <v>$0.01-$1,000</v>
      </c>
      <c r="G303" s="1">
        <v>0.62</v>
      </c>
      <c r="H303">
        <v>4.2</v>
      </c>
      <c r="I303" s="3">
        <f t="shared" si="8"/>
        <v>12140847</v>
      </c>
      <c r="J303">
        <f t="shared" si="9"/>
        <v>1</v>
      </c>
      <c r="K303" s="2">
        <v>12153</v>
      </c>
      <c r="L303" t="s">
        <v>2626</v>
      </c>
      <c r="M303" t="s">
        <v>251</v>
      </c>
      <c r="N303" t="s">
        <v>252</v>
      </c>
      <c r="O303" t="s">
        <v>253</v>
      </c>
      <c r="P303" t="s">
        <v>254</v>
      </c>
      <c r="Q303" t="s">
        <v>255</v>
      </c>
      <c r="R303" t="s">
        <v>2627</v>
      </c>
      <c r="S303" t="s">
        <v>2628</v>
      </c>
    </row>
    <row r="304" spans="1:19" ht="17.25" x14ac:dyDescent="0.3">
      <c r="A304" t="s">
        <v>2629</v>
      </c>
      <c r="B304" t="s">
        <v>2630</v>
      </c>
      <c r="C304" t="s">
        <v>12862</v>
      </c>
      <c r="D304" s="3">
        <v>185</v>
      </c>
      <c r="E304" s="3">
        <v>499</v>
      </c>
      <c r="F304" s="4" t="str" cm="1">
        <f t="array" ref="F304">_xlfn.IFS(D304&lt;1000.01,"$0.01-$1,000",D304&lt;25000.01,"$1,000.01-$25,000",D304&lt;50000.01,"$50.000.01-$100,000",D304&lt;100000.01,"$100,000.01-$150,000")</f>
        <v>$0.01-$1,000</v>
      </c>
      <c r="G304" s="1">
        <v>0.63</v>
      </c>
      <c r="H304">
        <v>4.2</v>
      </c>
      <c r="I304" s="3">
        <f t="shared" si="8"/>
        <v>12475</v>
      </c>
      <c r="J304">
        <f t="shared" si="9"/>
        <v>1</v>
      </c>
      <c r="K304" s="2">
        <v>25</v>
      </c>
      <c r="L304" t="s">
        <v>2631</v>
      </c>
      <c r="M304" t="s">
        <v>2632</v>
      </c>
      <c r="N304" t="s">
        <v>2633</v>
      </c>
      <c r="O304" t="s">
        <v>2634</v>
      </c>
      <c r="P304" t="s">
        <v>2635</v>
      </c>
      <c r="Q304" t="s">
        <v>2636</v>
      </c>
      <c r="R304" t="s">
        <v>2637</v>
      </c>
      <c r="S304" t="s">
        <v>2638</v>
      </c>
    </row>
    <row r="305" spans="1:19" ht="17.25" x14ac:dyDescent="0.3">
      <c r="A305" t="s">
        <v>2639</v>
      </c>
      <c r="B305" t="s">
        <v>2640</v>
      </c>
      <c r="C305" t="s">
        <v>12861</v>
      </c>
      <c r="D305" s="3">
        <v>218</v>
      </c>
      <c r="E305" s="3">
        <v>999</v>
      </c>
      <c r="F305" s="4" t="str" cm="1">
        <f t="array" ref="F305">_xlfn.IFS(D305&lt;1000.01,"$0.01-$1,000",D305&lt;25000.01,"$1,000.01-$25,000",D305&lt;50000.01,"$50.000.01-$100,000",D305&lt;100000.01,"$100,000.01-$150,000")</f>
        <v>$0.01-$1,000</v>
      </c>
      <c r="G305" s="1">
        <v>0.78</v>
      </c>
      <c r="H305">
        <v>4.2</v>
      </c>
      <c r="I305" s="3">
        <f t="shared" si="8"/>
        <v>162837</v>
      </c>
      <c r="J305">
        <f t="shared" si="9"/>
        <v>1</v>
      </c>
      <c r="K305" s="2">
        <v>163</v>
      </c>
      <c r="L305" t="s">
        <v>2641</v>
      </c>
      <c r="M305" t="s">
        <v>2642</v>
      </c>
      <c r="N305" t="s">
        <v>2643</v>
      </c>
      <c r="O305" t="s">
        <v>2644</v>
      </c>
      <c r="P305" t="s">
        <v>2645</v>
      </c>
      <c r="Q305" t="s">
        <v>2646</v>
      </c>
      <c r="R305" t="s">
        <v>2647</v>
      </c>
      <c r="S305" t="s">
        <v>2648</v>
      </c>
    </row>
    <row r="306" spans="1:19" ht="17.25" x14ac:dyDescent="0.3">
      <c r="A306" t="s">
        <v>2649</v>
      </c>
      <c r="B306" t="s">
        <v>2650</v>
      </c>
      <c r="C306" t="s">
        <v>12861</v>
      </c>
      <c r="D306" s="3">
        <v>199</v>
      </c>
      <c r="E306" s="3">
        <v>999</v>
      </c>
      <c r="F306" s="4" t="str" cm="1">
        <f t="array" ref="F306">_xlfn.IFS(D306&lt;1000.01,"$0.01-$1,000",D306&lt;25000.01,"$1,000.01-$25,000",D306&lt;50000.01,"$50.000.01-$100,000",D306&lt;100000.01,"$100,000.01-$150,000")</f>
        <v>$0.01-$1,000</v>
      </c>
      <c r="G306" s="1">
        <v>0.8</v>
      </c>
      <c r="H306">
        <v>4.3</v>
      </c>
      <c r="I306" s="3">
        <f t="shared" si="8"/>
        <v>86913</v>
      </c>
      <c r="J306">
        <f t="shared" si="9"/>
        <v>1</v>
      </c>
      <c r="K306" s="2">
        <v>87</v>
      </c>
      <c r="L306" t="s">
        <v>2651</v>
      </c>
      <c r="M306" t="s">
        <v>2652</v>
      </c>
      <c r="N306" t="s">
        <v>2653</v>
      </c>
      <c r="O306" t="s">
        <v>2654</v>
      </c>
      <c r="P306" t="s">
        <v>2655</v>
      </c>
      <c r="Q306" t="s">
        <v>2656</v>
      </c>
      <c r="R306" t="s">
        <v>2657</v>
      </c>
      <c r="S306" t="s">
        <v>2658</v>
      </c>
    </row>
    <row r="307" spans="1:19" ht="17.25" x14ac:dyDescent="0.3">
      <c r="A307" t="s">
        <v>2659</v>
      </c>
      <c r="B307" t="s">
        <v>2660</v>
      </c>
      <c r="C307" t="s">
        <v>12862</v>
      </c>
      <c r="D307" s="3">
        <v>499</v>
      </c>
      <c r="E307" s="3">
        <v>900</v>
      </c>
      <c r="F307" s="4" t="str" cm="1">
        <f t="array" ref="F307">_xlfn.IFS(D307&lt;1000.01,"$0.01-$1,000",D307&lt;25000.01,"$1,000.01-$25,000",D307&lt;50000.01,"$50.000.01-$100,000",D307&lt;100000.01,"$100,000.01-$150,000")</f>
        <v>$0.01-$1,000</v>
      </c>
      <c r="G307" s="1">
        <v>0.45</v>
      </c>
      <c r="H307">
        <v>4.4000000000000004</v>
      </c>
      <c r="I307" s="3">
        <f t="shared" si="8"/>
        <v>1948500</v>
      </c>
      <c r="J307">
        <f t="shared" si="9"/>
        <v>1</v>
      </c>
      <c r="K307" s="2">
        <v>2165</v>
      </c>
      <c r="L307" t="s">
        <v>2661</v>
      </c>
      <c r="M307" t="s">
        <v>2662</v>
      </c>
      <c r="N307" t="s">
        <v>2663</v>
      </c>
      <c r="O307" t="s">
        <v>2664</v>
      </c>
      <c r="P307" t="s">
        <v>2665</v>
      </c>
      <c r="Q307" t="s">
        <v>2666</v>
      </c>
      <c r="R307" t="s">
        <v>2540</v>
      </c>
      <c r="S307" t="s">
        <v>2667</v>
      </c>
    </row>
    <row r="308" spans="1:19" ht="17.25" x14ac:dyDescent="0.3">
      <c r="A308" t="s">
        <v>2668</v>
      </c>
      <c r="B308" t="s">
        <v>2669</v>
      </c>
      <c r="C308" t="s">
        <v>12862</v>
      </c>
      <c r="D308" s="3">
        <v>26999</v>
      </c>
      <c r="E308" s="3">
        <v>42999</v>
      </c>
      <c r="F308" s="4" t="str" cm="1">
        <f t="array" ref="F308">_xlfn.IFS(D308&lt;1000.01,"$0.01-$1,000",D308&lt;25000.01,"$1,000.01-$25,000",D308&lt;50000.01,"$50.000.01-$100,000",D308&lt;100000.01,"$100,000.01-$150,000")</f>
        <v>$50.000.01-$100,000</v>
      </c>
      <c r="G308" s="1">
        <v>0.37</v>
      </c>
      <c r="H308">
        <v>4.2</v>
      </c>
      <c r="I308" s="3">
        <f t="shared" si="8"/>
        <v>64928490</v>
      </c>
      <c r="J308">
        <f t="shared" si="9"/>
        <v>1</v>
      </c>
      <c r="K308" s="2">
        <v>1510</v>
      </c>
      <c r="L308" t="s">
        <v>2670</v>
      </c>
      <c r="M308" t="s">
        <v>2671</v>
      </c>
      <c r="N308" t="s">
        <v>2672</v>
      </c>
      <c r="O308" t="s">
        <v>2673</v>
      </c>
      <c r="P308" t="s">
        <v>2674</v>
      </c>
      <c r="Q308" t="s">
        <v>2675</v>
      </c>
      <c r="R308" t="s">
        <v>2676</v>
      </c>
      <c r="S308" t="s">
        <v>2677</v>
      </c>
    </row>
    <row r="309" spans="1:19" ht="17.25" x14ac:dyDescent="0.3">
      <c r="A309" t="s">
        <v>2678</v>
      </c>
      <c r="B309" t="s">
        <v>2679</v>
      </c>
      <c r="C309" t="s">
        <v>12862</v>
      </c>
      <c r="D309" s="3">
        <v>893</v>
      </c>
      <c r="E309" s="3">
        <v>1052</v>
      </c>
      <c r="F309" s="4" t="str" cm="1">
        <f t="array" ref="F309">_xlfn.IFS(D309&lt;1000.01,"$0.01-$1,000",D309&lt;25000.01,"$1,000.01-$25,000",D309&lt;50000.01,"$50.000.01-$100,000",D309&lt;100000.01,"$100,000.01-$150,000")</f>
        <v>$0.01-$1,000</v>
      </c>
      <c r="G309" s="1">
        <v>0.15</v>
      </c>
      <c r="H309">
        <v>4.3</v>
      </c>
      <c r="I309" s="3">
        <f t="shared" si="8"/>
        <v>111512</v>
      </c>
      <c r="J309">
        <f t="shared" si="9"/>
        <v>1</v>
      </c>
      <c r="K309" s="2">
        <v>106</v>
      </c>
      <c r="L309" t="s">
        <v>2680</v>
      </c>
      <c r="M309" t="s">
        <v>2681</v>
      </c>
      <c r="N309" t="s">
        <v>2682</v>
      </c>
      <c r="O309" t="s">
        <v>2683</v>
      </c>
      <c r="P309" t="s">
        <v>2684</v>
      </c>
      <c r="Q309" t="s">
        <v>2685</v>
      </c>
      <c r="R309" t="s">
        <v>2686</v>
      </c>
      <c r="S309" t="s">
        <v>2687</v>
      </c>
    </row>
    <row r="310" spans="1:19" ht="17.25" x14ac:dyDescent="0.3">
      <c r="A310" t="s">
        <v>2688</v>
      </c>
      <c r="B310" t="s">
        <v>2689</v>
      </c>
      <c r="C310" t="s">
        <v>12862</v>
      </c>
      <c r="D310" s="3">
        <v>10990</v>
      </c>
      <c r="E310" s="3">
        <v>19990</v>
      </c>
      <c r="F310" s="4" t="str" cm="1">
        <f t="array" ref="F310">_xlfn.IFS(D310&lt;1000.01,"$0.01-$1,000",D310&lt;25000.01,"$1,000.01-$25,000",D310&lt;50000.01,"$50.000.01-$100,000",D310&lt;100000.01,"$100,000.01-$150,000")</f>
        <v>$1,000.01-$25,000</v>
      </c>
      <c r="G310" s="1">
        <v>0.45</v>
      </c>
      <c r="H310">
        <v>3.7</v>
      </c>
      <c r="I310" s="3">
        <f t="shared" si="8"/>
        <v>2578710</v>
      </c>
      <c r="J310">
        <f t="shared" si="9"/>
        <v>1</v>
      </c>
      <c r="K310" s="2">
        <v>129</v>
      </c>
      <c r="L310" t="s">
        <v>2690</v>
      </c>
      <c r="M310" t="s">
        <v>2691</v>
      </c>
      <c r="N310" t="s">
        <v>2692</v>
      </c>
      <c r="O310" t="s">
        <v>2693</v>
      </c>
      <c r="P310" t="s">
        <v>2694</v>
      </c>
      <c r="Q310" t="s">
        <v>2695</v>
      </c>
      <c r="R310" t="s">
        <v>2696</v>
      </c>
      <c r="S310" t="s">
        <v>2697</v>
      </c>
    </row>
    <row r="311" spans="1:19" ht="17.25" x14ac:dyDescent="0.3">
      <c r="A311" t="s">
        <v>2698</v>
      </c>
      <c r="B311" t="s">
        <v>2699</v>
      </c>
      <c r="C311" t="s">
        <v>12861</v>
      </c>
      <c r="D311" s="3">
        <v>379</v>
      </c>
      <c r="E311" s="3">
        <v>1099</v>
      </c>
      <c r="F311" s="4" t="str" cm="1">
        <f t="array" ref="F311">_xlfn.IFS(D311&lt;1000.01,"$0.01-$1,000",D311&lt;25000.01,"$1,000.01-$25,000",D311&lt;50000.01,"$50.000.01-$100,000",D311&lt;100000.01,"$100,000.01-$150,000")</f>
        <v>$0.01-$1,000</v>
      </c>
      <c r="G311" s="1">
        <v>0.66</v>
      </c>
      <c r="H311">
        <v>4.3</v>
      </c>
      <c r="I311" s="3">
        <f t="shared" si="8"/>
        <v>3350851</v>
      </c>
      <c r="J311">
        <f t="shared" si="9"/>
        <v>1</v>
      </c>
      <c r="K311" s="2">
        <v>3049</v>
      </c>
      <c r="L311" t="s">
        <v>2700</v>
      </c>
      <c r="M311" t="s">
        <v>2701</v>
      </c>
      <c r="N311" t="s">
        <v>2702</v>
      </c>
      <c r="O311" t="s">
        <v>2703</v>
      </c>
      <c r="P311" t="s">
        <v>2704</v>
      </c>
      <c r="Q311" t="s">
        <v>2705</v>
      </c>
      <c r="R311" t="s">
        <v>2706</v>
      </c>
      <c r="S311" t="s">
        <v>2707</v>
      </c>
    </row>
    <row r="312" spans="1:19" ht="17.25" x14ac:dyDescent="0.3">
      <c r="A312" t="s">
        <v>2708</v>
      </c>
      <c r="B312" t="s">
        <v>2709</v>
      </c>
      <c r="C312" t="s">
        <v>12862</v>
      </c>
      <c r="D312" s="3">
        <v>16999</v>
      </c>
      <c r="E312" s="3">
        <v>25999</v>
      </c>
      <c r="F312" s="4" t="str" cm="1">
        <f t="array" ref="F312">_xlfn.IFS(D312&lt;1000.01,"$0.01-$1,000",D312&lt;25000.01,"$1,000.01-$25,000",D312&lt;50000.01,"$50.000.01-$100,000",D312&lt;100000.01,"$100,000.01-$150,000")</f>
        <v>$1,000.01-$25,000</v>
      </c>
      <c r="G312" s="1">
        <v>0.35</v>
      </c>
      <c r="H312">
        <v>4.2</v>
      </c>
      <c r="I312" s="3">
        <f t="shared" si="8"/>
        <v>853807160</v>
      </c>
      <c r="J312">
        <f t="shared" si="9"/>
        <v>1</v>
      </c>
      <c r="K312" s="2">
        <v>32840</v>
      </c>
      <c r="L312" t="s">
        <v>2710</v>
      </c>
      <c r="M312" t="s">
        <v>167</v>
      </c>
      <c r="N312" t="s">
        <v>168</v>
      </c>
      <c r="O312" t="s">
        <v>169</v>
      </c>
      <c r="P312" t="s">
        <v>170</v>
      </c>
      <c r="Q312" t="s">
        <v>171</v>
      </c>
      <c r="R312" t="s">
        <v>2711</v>
      </c>
      <c r="S312" t="s">
        <v>2712</v>
      </c>
    </row>
    <row r="313" spans="1:19" ht="17.25" x14ac:dyDescent="0.3">
      <c r="A313" t="s">
        <v>2713</v>
      </c>
      <c r="B313" t="s">
        <v>2714</v>
      </c>
      <c r="C313" t="s">
        <v>12862</v>
      </c>
      <c r="D313" s="3">
        <v>699</v>
      </c>
      <c r="E313" s="3">
        <v>1899</v>
      </c>
      <c r="F313" s="4" t="str" cm="1">
        <f t="array" ref="F313">_xlfn.IFS(D313&lt;1000.01,"$0.01-$1,000",D313&lt;25000.01,"$1,000.01-$25,000",D313&lt;50000.01,"$50.000.01-$100,000",D313&lt;100000.01,"$100,000.01-$150,000")</f>
        <v>$0.01-$1,000</v>
      </c>
      <c r="G313" s="1">
        <v>0.63</v>
      </c>
      <c r="H313">
        <v>4.4000000000000004</v>
      </c>
      <c r="I313" s="3">
        <f t="shared" si="8"/>
        <v>740610</v>
      </c>
      <c r="J313">
        <f t="shared" si="9"/>
        <v>1</v>
      </c>
      <c r="K313" s="2">
        <v>390</v>
      </c>
      <c r="L313" t="s">
        <v>2715</v>
      </c>
      <c r="M313" t="s">
        <v>2716</v>
      </c>
      <c r="N313" t="s">
        <v>2717</v>
      </c>
      <c r="O313" t="s">
        <v>2718</v>
      </c>
      <c r="P313" t="s">
        <v>2719</v>
      </c>
      <c r="Q313" t="s">
        <v>2720</v>
      </c>
      <c r="R313" t="s">
        <v>2721</v>
      </c>
      <c r="S313" t="s">
        <v>2722</v>
      </c>
    </row>
    <row r="314" spans="1:19" ht="17.25" x14ac:dyDescent="0.3">
      <c r="A314" t="s">
        <v>2723</v>
      </c>
      <c r="B314" t="s">
        <v>2724</v>
      </c>
      <c r="C314" t="s">
        <v>12862</v>
      </c>
      <c r="D314" s="3">
        <v>2699</v>
      </c>
      <c r="E314" s="3">
        <v>3500</v>
      </c>
      <c r="F314" s="4" t="str" cm="1">
        <f t="array" ref="F314">_xlfn.IFS(D314&lt;1000.01,"$0.01-$1,000",D314&lt;25000.01,"$1,000.01-$25,000",D314&lt;50000.01,"$50.000.01-$100,000",D314&lt;100000.01,"$100,000.01-$150,000")</f>
        <v>$1,000.01-$25,000</v>
      </c>
      <c r="G314" s="1">
        <v>0.23</v>
      </c>
      <c r="H314">
        <v>3.5</v>
      </c>
      <c r="I314" s="3">
        <f t="shared" si="8"/>
        <v>2173500</v>
      </c>
      <c r="J314">
        <f t="shared" si="9"/>
        <v>1</v>
      </c>
      <c r="K314" s="2">
        <v>621</v>
      </c>
      <c r="L314" t="s">
        <v>2725</v>
      </c>
      <c r="M314" t="s">
        <v>2726</v>
      </c>
      <c r="N314" t="s">
        <v>2727</v>
      </c>
      <c r="O314" t="s">
        <v>2728</v>
      </c>
      <c r="P314" t="s">
        <v>2729</v>
      </c>
      <c r="Q314" t="s">
        <v>2730</v>
      </c>
      <c r="R314" t="s">
        <v>2731</v>
      </c>
      <c r="S314" t="s">
        <v>2732</v>
      </c>
    </row>
    <row r="315" spans="1:19" ht="17.25" x14ac:dyDescent="0.3">
      <c r="A315" t="s">
        <v>2733</v>
      </c>
      <c r="B315" t="s">
        <v>2734</v>
      </c>
      <c r="C315" t="s">
        <v>12861</v>
      </c>
      <c r="D315" s="3">
        <v>129</v>
      </c>
      <c r="E315" s="3">
        <v>599</v>
      </c>
      <c r="F315" s="4" t="str" cm="1">
        <f t="array" ref="F315">_xlfn.IFS(D315&lt;1000.01,"$0.01-$1,000",D315&lt;25000.01,"$1,000.01-$25,000",D315&lt;50000.01,"$50.000.01-$100,000",D315&lt;100000.01,"$100,000.01-$150,000")</f>
        <v>$0.01-$1,000</v>
      </c>
      <c r="G315" s="1">
        <v>0.78</v>
      </c>
      <c r="H315">
        <v>4.0999999999999996</v>
      </c>
      <c r="I315" s="3">
        <f t="shared" si="8"/>
        <v>158735</v>
      </c>
      <c r="J315">
        <f t="shared" si="9"/>
        <v>1</v>
      </c>
      <c r="K315" s="2">
        <v>265</v>
      </c>
      <c r="L315" t="s">
        <v>2735</v>
      </c>
      <c r="M315" t="s">
        <v>2736</v>
      </c>
      <c r="N315" t="s">
        <v>2737</v>
      </c>
      <c r="O315" t="s">
        <v>2738</v>
      </c>
      <c r="P315" t="s">
        <v>2739</v>
      </c>
      <c r="Q315" t="s">
        <v>2740</v>
      </c>
      <c r="R315" t="s">
        <v>2741</v>
      </c>
      <c r="S315" t="s">
        <v>2742</v>
      </c>
    </row>
    <row r="316" spans="1:19" ht="17.25" x14ac:dyDescent="0.3">
      <c r="A316" t="s">
        <v>2743</v>
      </c>
      <c r="B316" t="s">
        <v>2744</v>
      </c>
      <c r="C316" t="s">
        <v>12861</v>
      </c>
      <c r="D316" s="3">
        <v>389</v>
      </c>
      <c r="E316" s="3">
        <v>999</v>
      </c>
      <c r="F316" s="4" t="str" cm="1">
        <f t="array" ref="F316">_xlfn.IFS(D316&lt;1000.01,"$0.01-$1,000",D316&lt;25000.01,"$1,000.01-$25,000",D316&lt;50000.01,"$50.000.01-$100,000",D316&lt;100000.01,"$100,000.01-$150,000")</f>
        <v>$0.01-$1,000</v>
      </c>
      <c r="G316" s="1">
        <v>0.61</v>
      </c>
      <c r="H316">
        <v>4.3</v>
      </c>
      <c r="I316" s="3">
        <f t="shared" si="8"/>
        <v>837162</v>
      </c>
      <c r="J316">
        <f t="shared" si="9"/>
        <v>1</v>
      </c>
      <c r="K316" s="2">
        <v>838</v>
      </c>
      <c r="L316" t="s">
        <v>2745</v>
      </c>
      <c r="M316" t="s">
        <v>2746</v>
      </c>
      <c r="N316" t="s">
        <v>2747</v>
      </c>
      <c r="O316" t="s">
        <v>2748</v>
      </c>
      <c r="P316" t="s">
        <v>2749</v>
      </c>
      <c r="Q316" t="s">
        <v>2750</v>
      </c>
      <c r="R316" t="s">
        <v>2751</v>
      </c>
      <c r="S316" t="s">
        <v>2752</v>
      </c>
    </row>
    <row r="317" spans="1:19" ht="17.25" x14ac:dyDescent="0.3">
      <c r="A317" t="s">
        <v>2753</v>
      </c>
      <c r="B317" t="s">
        <v>2754</v>
      </c>
      <c r="C317" t="s">
        <v>12862</v>
      </c>
      <c r="D317" s="3">
        <v>246</v>
      </c>
      <c r="E317" s="3">
        <v>600</v>
      </c>
      <c r="F317" s="4" t="str" cm="1">
        <f t="array" ref="F317">_xlfn.IFS(D317&lt;1000.01,"$0.01-$1,000",D317&lt;25000.01,"$1,000.01-$25,000",D317&lt;50000.01,"$50.000.01-$100,000",D317&lt;100000.01,"$100,000.01-$150,000")</f>
        <v>$0.01-$1,000</v>
      </c>
      <c r="G317" s="1">
        <v>0.59</v>
      </c>
      <c r="H317">
        <v>4.2</v>
      </c>
      <c r="I317" s="3">
        <f t="shared" si="8"/>
        <v>85800</v>
      </c>
      <c r="J317">
        <f t="shared" si="9"/>
        <v>1</v>
      </c>
      <c r="K317" s="2">
        <v>143</v>
      </c>
      <c r="L317" t="s">
        <v>2755</v>
      </c>
      <c r="M317" t="s">
        <v>2756</v>
      </c>
      <c r="N317" t="s">
        <v>2757</v>
      </c>
      <c r="O317" t="s">
        <v>2758</v>
      </c>
      <c r="P317" t="s">
        <v>2759</v>
      </c>
      <c r="Q317" t="s">
        <v>2760</v>
      </c>
      <c r="R317" t="s">
        <v>2761</v>
      </c>
      <c r="S317" t="s">
        <v>2762</v>
      </c>
    </row>
    <row r="318" spans="1:19" ht="17.25" x14ac:dyDescent="0.3">
      <c r="A318" t="s">
        <v>2763</v>
      </c>
      <c r="B318" t="s">
        <v>2764</v>
      </c>
      <c r="C318" t="s">
        <v>12861</v>
      </c>
      <c r="D318" s="3">
        <v>299</v>
      </c>
      <c r="E318" s="3">
        <v>799</v>
      </c>
      <c r="F318" s="4" t="str" cm="1">
        <f t="array" ref="F318">_xlfn.IFS(D318&lt;1000.01,"$0.01-$1,000",D318&lt;25000.01,"$1,000.01-$25,000",D318&lt;50000.01,"$50.000.01-$100,000",D318&lt;100000.01,"$100,000.01-$150,000")</f>
        <v>$0.01-$1,000</v>
      </c>
      <c r="G318" s="1">
        <v>0.63</v>
      </c>
      <c r="H318">
        <v>4</v>
      </c>
      <c r="I318" s="3">
        <f t="shared" si="8"/>
        <v>120649</v>
      </c>
      <c r="J318">
        <f t="shared" si="9"/>
        <v>1</v>
      </c>
      <c r="K318" s="2">
        <v>151</v>
      </c>
      <c r="L318" t="s">
        <v>2765</v>
      </c>
      <c r="M318" t="s">
        <v>2766</v>
      </c>
      <c r="N318" t="s">
        <v>2767</v>
      </c>
      <c r="O318" t="s">
        <v>2768</v>
      </c>
      <c r="P318" t="s">
        <v>2769</v>
      </c>
      <c r="Q318" t="s">
        <v>2770</v>
      </c>
      <c r="R318" t="s">
        <v>2771</v>
      </c>
      <c r="S318" t="s">
        <v>2772</v>
      </c>
    </row>
    <row r="319" spans="1:19" ht="17.25" x14ac:dyDescent="0.3">
      <c r="A319" t="s">
        <v>2773</v>
      </c>
      <c r="B319" t="s">
        <v>2774</v>
      </c>
      <c r="C319" t="s">
        <v>12862</v>
      </c>
      <c r="D319" s="3">
        <v>247</v>
      </c>
      <c r="E319" s="3">
        <v>399</v>
      </c>
      <c r="F319" s="4" t="str" cm="1">
        <f t="array" ref="F319">_xlfn.IFS(D319&lt;1000.01,"$0.01-$1,000",D319&lt;25000.01,"$1,000.01-$25,000",D319&lt;50000.01,"$50.000.01-$100,000",D319&lt;100000.01,"$100,000.01-$150,000")</f>
        <v>$0.01-$1,000</v>
      </c>
      <c r="G319" s="1">
        <v>0.38</v>
      </c>
      <c r="H319">
        <v>3.9</v>
      </c>
      <c r="I319" s="3">
        <f t="shared" si="8"/>
        <v>79800</v>
      </c>
      <c r="J319">
        <f t="shared" si="9"/>
        <v>1</v>
      </c>
      <c r="K319" s="2">
        <v>200</v>
      </c>
      <c r="L319" t="s">
        <v>2775</v>
      </c>
      <c r="M319" t="s">
        <v>2776</v>
      </c>
      <c r="N319" t="s">
        <v>2777</v>
      </c>
      <c r="O319" t="s">
        <v>2778</v>
      </c>
      <c r="P319" t="s">
        <v>2779</v>
      </c>
      <c r="Q319" t="s">
        <v>12822</v>
      </c>
      <c r="R319" t="s">
        <v>2780</v>
      </c>
      <c r="S319" t="s">
        <v>2781</v>
      </c>
    </row>
    <row r="320" spans="1:19" ht="17.25" x14ac:dyDescent="0.3">
      <c r="A320" t="s">
        <v>2782</v>
      </c>
      <c r="B320" t="s">
        <v>2783</v>
      </c>
      <c r="C320" t="s">
        <v>12862</v>
      </c>
      <c r="D320" s="3">
        <v>1369</v>
      </c>
      <c r="E320" s="3">
        <v>2999</v>
      </c>
      <c r="F320" s="4" t="str" cm="1">
        <f t="array" ref="F320">_xlfn.IFS(D320&lt;1000.01,"$0.01-$1,000",D320&lt;25000.01,"$1,000.01-$25,000",D320&lt;50000.01,"$50.000.01-$100,000",D320&lt;100000.01,"$100,000.01-$150,000")</f>
        <v>$1,000.01-$25,000</v>
      </c>
      <c r="G320" s="1">
        <v>0.54</v>
      </c>
      <c r="H320">
        <v>3.3</v>
      </c>
      <c r="I320" s="3">
        <f t="shared" si="8"/>
        <v>680773</v>
      </c>
      <c r="J320">
        <f t="shared" si="9"/>
        <v>1</v>
      </c>
      <c r="K320" s="2">
        <v>227</v>
      </c>
      <c r="L320" t="s">
        <v>2784</v>
      </c>
      <c r="M320" t="s">
        <v>2785</v>
      </c>
      <c r="N320" t="s">
        <v>2786</v>
      </c>
      <c r="O320" t="s">
        <v>2787</v>
      </c>
      <c r="P320" t="s">
        <v>2788</v>
      </c>
      <c r="Q320" t="s">
        <v>2789</v>
      </c>
      <c r="R320" t="s">
        <v>2790</v>
      </c>
      <c r="S320" t="s">
        <v>2791</v>
      </c>
    </row>
    <row r="321" spans="1:19" ht="17.25" x14ac:dyDescent="0.3">
      <c r="A321" t="s">
        <v>2792</v>
      </c>
      <c r="B321" t="s">
        <v>2793</v>
      </c>
      <c r="C321" t="s">
        <v>12862</v>
      </c>
      <c r="D321" s="3">
        <v>199</v>
      </c>
      <c r="E321" s="3">
        <v>499</v>
      </c>
      <c r="F321" s="4" t="str" cm="1">
        <f t="array" ref="F321">_xlfn.IFS(D321&lt;1000.01,"$0.01-$1,000",D321&lt;25000.01,"$1,000.01-$25,000",D321&lt;50000.01,"$50.000.01-$100,000",D321&lt;100000.01,"$100,000.01-$150,000")</f>
        <v>$0.01-$1,000</v>
      </c>
      <c r="G321" s="1">
        <v>0.6</v>
      </c>
      <c r="H321">
        <v>3.8</v>
      </c>
      <c r="I321" s="3">
        <f t="shared" si="8"/>
        <v>268462</v>
      </c>
      <c r="J321">
        <f t="shared" si="9"/>
        <v>1</v>
      </c>
      <c r="K321" s="2">
        <v>538</v>
      </c>
      <c r="L321" t="s">
        <v>2794</v>
      </c>
      <c r="M321" t="s">
        <v>2795</v>
      </c>
      <c r="N321" t="s">
        <v>2796</v>
      </c>
      <c r="O321" t="s">
        <v>2797</v>
      </c>
      <c r="P321" t="s">
        <v>2798</v>
      </c>
      <c r="Q321" t="s">
        <v>2799</v>
      </c>
      <c r="R321" t="s">
        <v>2800</v>
      </c>
      <c r="S321" t="s">
        <v>2801</v>
      </c>
    </row>
    <row r="322" spans="1:19" ht="17.25" x14ac:dyDescent="0.3">
      <c r="A322" t="s">
        <v>2802</v>
      </c>
      <c r="B322" t="s">
        <v>2803</v>
      </c>
      <c r="C322" t="s">
        <v>12862</v>
      </c>
      <c r="D322" s="3">
        <v>299</v>
      </c>
      <c r="E322" s="3">
        <v>599</v>
      </c>
      <c r="F322" s="4" t="str" cm="1">
        <f t="array" ref="F322">_xlfn.IFS(D322&lt;1000.01,"$0.01-$1,000",D322&lt;25000.01,"$1,000.01-$25,000",D322&lt;50000.01,"$50.000.01-$100,000",D322&lt;100000.01,"$100,000.01-$150,000")</f>
        <v>$0.01-$1,000</v>
      </c>
      <c r="G322" s="1">
        <v>0.5</v>
      </c>
      <c r="H322">
        <v>4</v>
      </c>
      <c r="I322" s="3">
        <f t="shared" ref="I322:I385" si="10">E322*K322</f>
        <v>102429</v>
      </c>
      <c r="J322">
        <f t="shared" ref="J322:J385" si="11">LEN(O1653)-LEN(SUBSTITUTE(O1653,",",""))+1</f>
        <v>1</v>
      </c>
      <c r="K322" s="2">
        <v>171</v>
      </c>
      <c r="L322" t="s">
        <v>2804</v>
      </c>
      <c r="M322" t="s">
        <v>2805</v>
      </c>
      <c r="N322" t="s">
        <v>2806</v>
      </c>
      <c r="O322" t="s">
        <v>2807</v>
      </c>
      <c r="P322" t="s">
        <v>2808</v>
      </c>
      <c r="Q322" t="s">
        <v>2809</v>
      </c>
      <c r="R322" t="s">
        <v>2810</v>
      </c>
      <c r="S322" t="s">
        <v>2811</v>
      </c>
    </row>
    <row r="323" spans="1:19" ht="17.25" x14ac:dyDescent="0.3">
      <c r="A323" t="s">
        <v>2812</v>
      </c>
      <c r="B323" t="s">
        <v>2813</v>
      </c>
      <c r="C323" t="s">
        <v>12862</v>
      </c>
      <c r="D323" s="3">
        <v>14999</v>
      </c>
      <c r="E323" s="3">
        <v>14999</v>
      </c>
      <c r="F323" s="4" t="str" cm="1">
        <f t="array" ref="F323">_xlfn.IFS(D323&lt;1000.01,"$0.01-$1,000",D323&lt;25000.01,"$1,000.01-$25,000",D323&lt;50000.01,"$50.000.01-$100,000",D323&lt;100000.01,"$100,000.01-$150,000")</f>
        <v>$1,000.01-$25,000</v>
      </c>
      <c r="G323" s="1">
        <v>0</v>
      </c>
      <c r="H323">
        <v>4.3</v>
      </c>
      <c r="I323" s="3">
        <f t="shared" si="10"/>
        <v>412592492</v>
      </c>
      <c r="J323">
        <f t="shared" si="11"/>
        <v>1</v>
      </c>
      <c r="K323" s="2">
        <v>27508</v>
      </c>
      <c r="L323" t="s">
        <v>2814</v>
      </c>
      <c r="M323" t="s">
        <v>2815</v>
      </c>
      <c r="N323" t="s">
        <v>2816</v>
      </c>
      <c r="O323" t="s">
        <v>2817</v>
      </c>
      <c r="P323" t="s">
        <v>2818</v>
      </c>
      <c r="Q323" t="s">
        <v>2819</v>
      </c>
      <c r="R323" t="s">
        <v>2820</v>
      </c>
      <c r="S323" t="s">
        <v>2821</v>
      </c>
    </row>
    <row r="324" spans="1:19" ht="17.25" x14ac:dyDescent="0.3">
      <c r="A324" t="s">
        <v>2822</v>
      </c>
      <c r="B324" t="s">
        <v>2823</v>
      </c>
      <c r="C324" t="s">
        <v>12861</v>
      </c>
      <c r="D324" s="3">
        <v>299</v>
      </c>
      <c r="E324" s="3">
        <v>699</v>
      </c>
      <c r="F324" s="4" t="str" cm="1">
        <f t="array" ref="F324">_xlfn.IFS(D324&lt;1000.01,"$0.01-$1,000",D324&lt;25000.01,"$1,000.01-$25,000",D324&lt;50000.01,"$50.000.01-$100,000",D324&lt;100000.01,"$100,000.01-$150,000")</f>
        <v>$0.01-$1,000</v>
      </c>
      <c r="G324" s="1">
        <v>0.56999999999999995</v>
      </c>
      <c r="H324">
        <v>3.9</v>
      </c>
      <c r="I324" s="3">
        <f t="shared" si="10"/>
        <v>1016346</v>
      </c>
      <c r="J324">
        <f t="shared" si="11"/>
        <v>1</v>
      </c>
      <c r="K324" s="2">
        <v>1454</v>
      </c>
      <c r="L324" t="s">
        <v>2824</v>
      </c>
      <c r="M324" t="s">
        <v>2825</v>
      </c>
      <c r="N324" t="s">
        <v>2826</v>
      </c>
      <c r="O324" t="s">
        <v>2827</v>
      </c>
      <c r="P324" t="s">
        <v>2828</v>
      </c>
      <c r="Q324" t="s">
        <v>2829</v>
      </c>
      <c r="R324" t="s">
        <v>2830</v>
      </c>
      <c r="S324" t="s">
        <v>2831</v>
      </c>
    </row>
    <row r="325" spans="1:19" ht="17.25" x14ac:dyDescent="0.3">
      <c r="A325" t="s">
        <v>2832</v>
      </c>
      <c r="B325" t="s">
        <v>2833</v>
      </c>
      <c r="C325" t="s">
        <v>12862</v>
      </c>
      <c r="D325" s="3">
        <v>24990</v>
      </c>
      <c r="E325" s="3">
        <v>51990</v>
      </c>
      <c r="F325" s="4" t="str" cm="1">
        <f t="array" ref="F325">_xlfn.IFS(D325&lt;1000.01,"$0.01-$1,000",D325&lt;25000.01,"$1,000.01-$25,000",D325&lt;50000.01,"$50.000.01-$100,000",D325&lt;100000.01,"$100,000.01-$150,000")</f>
        <v>$1,000.01-$25,000</v>
      </c>
      <c r="G325" s="1">
        <v>0.52</v>
      </c>
      <c r="H325">
        <v>4.2</v>
      </c>
      <c r="I325" s="3">
        <f t="shared" si="10"/>
        <v>153422490</v>
      </c>
      <c r="J325">
        <f t="shared" si="11"/>
        <v>1</v>
      </c>
      <c r="K325" s="2">
        <v>2951</v>
      </c>
      <c r="L325" t="s">
        <v>2834</v>
      </c>
      <c r="M325" t="s">
        <v>2835</v>
      </c>
      <c r="N325" t="s">
        <v>2836</v>
      </c>
      <c r="O325" t="s">
        <v>2837</v>
      </c>
      <c r="P325" t="s">
        <v>2838</v>
      </c>
      <c r="Q325" t="s">
        <v>2839</v>
      </c>
      <c r="R325" t="s">
        <v>2840</v>
      </c>
      <c r="S325" t="s">
        <v>2841</v>
      </c>
    </row>
    <row r="326" spans="1:19" ht="17.25" x14ac:dyDescent="0.3">
      <c r="A326" t="s">
        <v>2842</v>
      </c>
      <c r="B326" t="s">
        <v>2843</v>
      </c>
      <c r="C326" t="s">
        <v>12861</v>
      </c>
      <c r="D326" s="3">
        <v>249</v>
      </c>
      <c r="E326" s="3">
        <v>999</v>
      </c>
      <c r="F326" s="4" t="str" cm="1">
        <f t="array" ref="F326">_xlfn.IFS(D326&lt;1000.01,"$0.01-$1,000",D326&lt;25000.01,"$1,000.01-$25,000",D326&lt;50000.01,"$50.000.01-$100,000",D326&lt;100000.01,"$100,000.01-$150,000")</f>
        <v>$0.01-$1,000</v>
      </c>
      <c r="G326" s="1">
        <v>0.75</v>
      </c>
      <c r="H326">
        <v>5</v>
      </c>
      <c r="I326" s="3">
        <f t="shared" si="10"/>
        <v>0</v>
      </c>
      <c r="J326">
        <f t="shared" si="11"/>
        <v>1</v>
      </c>
      <c r="L326" t="s">
        <v>2844</v>
      </c>
      <c r="M326" t="s">
        <v>2845</v>
      </c>
      <c r="N326" t="s">
        <v>2846</v>
      </c>
      <c r="O326" t="s">
        <v>2847</v>
      </c>
      <c r="P326" t="s">
        <v>2848</v>
      </c>
      <c r="Q326" t="s">
        <v>2849</v>
      </c>
      <c r="R326" t="s">
        <v>2850</v>
      </c>
      <c r="S326" t="s">
        <v>2851</v>
      </c>
    </row>
    <row r="327" spans="1:19" ht="17.25" x14ac:dyDescent="0.3">
      <c r="A327" t="s">
        <v>2852</v>
      </c>
      <c r="B327" t="s">
        <v>2853</v>
      </c>
      <c r="C327" t="s">
        <v>12862</v>
      </c>
      <c r="D327" s="3">
        <v>61999</v>
      </c>
      <c r="E327" s="3">
        <v>69999</v>
      </c>
      <c r="F327" s="4" t="str" cm="1">
        <f t="array" ref="F327">_xlfn.IFS(D327&lt;1000.01,"$0.01-$1,000",D327&lt;25000.01,"$1,000.01-$25,000",D327&lt;50000.01,"$50.000.01-$100,000",D327&lt;100000.01,"$100,000.01-$150,000")</f>
        <v>$100,000.01-$150,000</v>
      </c>
      <c r="G327" s="1">
        <v>0.11</v>
      </c>
      <c r="H327">
        <v>4.0999999999999996</v>
      </c>
      <c r="I327" s="3">
        <f t="shared" si="10"/>
        <v>472703247</v>
      </c>
      <c r="J327">
        <f t="shared" si="11"/>
        <v>1</v>
      </c>
      <c r="K327" s="2">
        <v>6753</v>
      </c>
      <c r="L327" t="s">
        <v>2854</v>
      </c>
      <c r="M327" t="s">
        <v>1900</v>
      </c>
      <c r="N327" t="s">
        <v>1901</v>
      </c>
      <c r="O327" t="s">
        <v>1902</v>
      </c>
      <c r="P327" t="s">
        <v>1903</v>
      </c>
      <c r="Q327" t="s">
        <v>1904</v>
      </c>
      <c r="R327" t="s">
        <v>2855</v>
      </c>
      <c r="S327" t="s">
        <v>2856</v>
      </c>
    </row>
    <row r="328" spans="1:19" ht="17.25" x14ac:dyDescent="0.3">
      <c r="A328" t="s">
        <v>2857</v>
      </c>
      <c r="B328" t="s">
        <v>2858</v>
      </c>
      <c r="C328" t="s">
        <v>12862</v>
      </c>
      <c r="D328" s="3">
        <v>24499</v>
      </c>
      <c r="E328" s="3">
        <v>50000</v>
      </c>
      <c r="F328" s="4" t="str" cm="1">
        <f t="array" ref="F328">_xlfn.IFS(D328&lt;1000.01,"$0.01-$1,000",D328&lt;25000.01,"$1,000.01-$25,000",D328&lt;50000.01,"$50.000.01-$100,000",D328&lt;100000.01,"$100,000.01-$150,000")</f>
        <v>$1,000.01-$25,000</v>
      </c>
      <c r="G328" s="1">
        <v>0.51</v>
      </c>
      <c r="H328">
        <v>3.9</v>
      </c>
      <c r="I328" s="3">
        <f t="shared" si="10"/>
        <v>175900000</v>
      </c>
      <c r="J328">
        <f t="shared" si="11"/>
        <v>1</v>
      </c>
      <c r="K328" s="2">
        <v>3518</v>
      </c>
      <c r="L328" t="s">
        <v>2859</v>
      </c>
      <c r="M328" t="s">
        <v>2860</v>
      </c>
      <c r="N328" t="s">
        <v>2861</v>
      </c>
      <c r="O328" t="s">
        <v>2862</v>
      </c>
      <c r="P328" t="s">
        <v>2863</v>
      </c>
      <c r="Q328" t="s">
        <v>2864</v>
      </c>
      <c r="R328" t="s">
        <v>2865</v>
      </c>
      <c r="S328" t="s">
        <v>2866</v>
      </c>
    </row>
    <row r="329" spans="1:19" ht="17.25" x14ac:dyDescent="0.3">
      <c r="A329" t="s">
        <v>2867</v>
      </c>
      <c r="B329" t="s">
        <v>2868</v>
      </c>
      <c r="C329" t="s">
        <v>12862</v>
      </c>
      <c r="D329" s="3">
        <v>10499</v>
      </c>
      <c r="E329" s="3">
        <v>19499</v>
      </c>
      <c r="F329" s="4" t="str" cm="1">
        <f t="array" ref="F329">_xlfn.IFS(D329&lt;1000.01,"$0.01-$1,000",D329&lt;25000.01,"$1,000.01-$25,000",D329&lt;50000.01,"$50.000.01-$100,000",D329&lt;100000.01,"$100,000.01-$150,000")</f>
        <v>$1,000.01-$25,000</v>
      </c>
      <c r="G329" s="1">
        <v>0.46</v>
      </c>
      <c r="H329">
        <v>4.2</v>
      </c>
      <c r="I329" s="3">
        <f t="shared" si="10"/>
        <v>29443490</v>
      </c>
      <c r="J329">
        <f t="shared" si="11"/>
        <v>1</v>
      </c>
      <c r="K329" s="2">
        <v>1510</v>
      </c>
      <c r="L329" t="s">
        <v>2869</v>
      </c>
      <c r="M329" t="s">
        <v>2671</v>
      </c>
      <c r="N329" t="s">
        <v>2672</v>
      </c>
      <c r="O329" t="s">
        <v>2673</v>
      </c>
      <c r="P329" t="s">
        <v>2674</v>
      </c>
      <c r="Q329" t="s">
        <v>2675</v>
      </c>
      <c r="R329" t="s">
        <v>2870</v>
      </c>
      <c r="S329" t="s">
        <v>2871</v>
      </c>
    </row>
    <row r="330" spans="1:19" ht="17.25" x14ac:dyDescent="0.3">
      <c r="A330" t="s">
        <v>2872</v>
      </c>
      <c r="B330" t="s">
        <v>2873</v>
      </c>
      <c r="C330" t="s">
        <v>12861</v>
      </c>
      <c r="D330" s="3">
        <v>349</v>
      </c>
      <c r="E330" s="3">
        <v>999</v>
      </c>
      <c r="F330" s="4" t="str" cm="1">
        <f t="array" ref="F330">_xlfn.IFS(D330&lt;1000.01,"$0.01-$1,000",D330&lt;25000.01,"$1,000.01-$25,000",D330&lt;50000.01,"$50.000.01-$100,000",D330&lt;100000.01,"$100,000.01-$150,000")</f>
        <v>$0.01-$1,000</v>
      </c>
      <c r="G330" s="1">
        <v>0.65</v>
      </c>
      <c r="H330">
        <v>4.3</v>
      </c>
      <c r="I330" s="3">
        <f t="shared" si="10"/>
        <v>837162</v>
      </c>
      <c r="J330">
        <f t="shared" si="11"/>
        <v>1</v>
      </c>
      <c r="K330" s="2">
        <v>838</v>
      </c>
      <c r="L330" t="s">
        <v>2874</v>
      </c>
      <c r="M330" t="s">
        <v>2746</v>
      </c>
      <c r="N330" t="s">
        <v>2747</v>
      </c>
      <c r="O330" t="s">
        <v>2748</v>
      </c>
      <c r="P330" t="s">
        <v>2749</v>
      </c>
      <c r="Q330" t="s">
        <v>2750</v>
      </c>
      <c r="R330" t="s">
        <v>2875</v>
      </c>
      <c r="S330" t="s">
        <v>2876</v>
      </c>
    </row>
    <row r="331" spans="1:19" ht="17.25" x14ac:dyDescent="0.3">
      <c r="A331" t="s">
        <v>2877</v>
      </c>
      <c r="B331" t="s">
        <v>2878</v>
      </c>
      <c r="C331" t="s">
        <v>12862</v>
      </c>
      <c r="D331" s="3">
        <v>197</v>
      </c>
      <c r="E331" s="3">
        <v>499</v>
      </c>
      <c r="F331" s="4" t="str" cm="1">
        <f t="array" ref="F331">_xlfn.IFS(D331&lt;1000.01,"$0.01-$1,000",D331&lt;25000.01,"$1,000.01-$25,000",D331&lt;50000.01,"$50.000.01-$100,000",D331&lt;100000.01,"$100,000.01-$150,000")</f>
        <v>$0.01-$1,000</v>
      </c>
      <c r="G331" s="1">
        <v>0.61</v>
      </c>
      <c r="H331">
        <v>3.8</v>
      </c>
      <c r="I331" s="3">
        <f t="shared" si="10"/>
        <v>67864</v>
      </c>
      <c r="J331">
        <f t="shared" si="11"/>
        <v>1</v>
      </c>
      <c r="K331" s="2">
        <v>136</v>
      </c>
      <c r="L331" t="s">
        <v>2879</v>
      </c>
      <c r="M331" t="s">
        <v>2880</v>
      </c>
      <c r="N331" t="s">
        <v>2881</v>
      </c>
      <c r="O331" t="s">
        <v>2882</v>
      </c>
      <c r="P331" t="s">
        <v>2883</v>
      </c>
      <c r="Q331" t="s">
        <v>2884</v>
      </c>
      <c r="R331" t="s">
        <v>2885</v>
      </c>
      <c r="S331" t="s">
        <v>2886</v>
      </c>
    </row>
    <row r="332" spans="1:19" ht="17.25" x14ac:dyDescent="0.3">
      <c r="A332" t="s">
        <v>2887</v>
      </c>
      <c r="B332" t="s">
        <v>2888</v>
      </c>
      <c r="C332" t="s">
        <v>12862</v>
      </c>
      <c r="D332" s="3">
        <v>1299</v>
      </c>
      <c r="E332" s="3">
        <v>2499</v>
      </c>
      <c r="F332" s="4" t="str" cm="1">
        <f t="array" ref="F332">_xlfn.IFS(D332&lt;1000.01,"$0.01-$1,000",D332&lt;25000.01,"$1,000.01-$25,000",D332&lt;50000.01,"$50.000.01-$100,000",D332&lt;100000.01,"$100,000.01-$150,000")</f>
        <v>$1,000.01-$25,000</v>
      </c>
      <c r="G332" s="1">
        <v>0.48</v>
      </c>
      <c r="H332">
        <v>4.3</v>
      </c>
      <c r="I332" s="3">
        <f t="shared" si="10"/>
        <v>752199</v>
      </c>
      <c r="J332">
        <f t="shared" si="11"/>
        <v>1</v>
      </c>
      <c r="K332" s="2">
        <v>301</v>
      </c>
      <c r="L332" t="s">
        <v>2889</v>
      </c>
      <c r="M332" t="s">
        <v>2890</v>
      </c>
      <c r="N332" t="s">
        <v>2891</v>
      </c>
      <c r="O332" t="s">
        <v>2892</v>
      </c>
      <c r="P332" t="s">
        <v>2893</v>
      </c>
      <c r="Q332" t="s">
        <v>2894</v>
      </c>
      <c r="R332" t="s">
        <v>2895</v>
      </c>
      <c r="S332" t="s">
        <v>2896</v>
      </c>
    </row>
    <row r="333" spans="1:19" ht="17.25" x14ac:dyDescent="0.3">
      <c r="A333" t="s">
        <v>2897</v>
      </c>
      <c r="B333" t="s">
        <v>2898</v>
      </c>
      <c r="C333" t="s">
        <v>12861</v>
      </c>
      <c r="D333" s="3">
        <v>1519</v>
      </c>
      <c r="E333" s="3">
        <v>1899</v>
      </c>
      <c r="F333" s="4" t="str" cm="1">
        <f t="array" ref="F333">_xlfn.IFS(D333&lt;1000.01,"$0.01-$1,000",D333&lt;25000.01,"$1,000.01-$25,000",D333&lt;50000.01,"$50.000.01-$100,000",D333&lt;100000.01,"$100,000.01-$150,000")</f>
        <v>$1,000.01-$25,000</v>
      </c>
      <c r="G333" s="1">
        <v>0.2</v>
      </c>
      <c r="H333">
        <v>4.4000000000000004</v>
      </c>
      <c r="I333" s="3">
        <f t="shared" si="10"/>
        <v>37529937</v>
      </c>
      <c r="J333">
        <f t="shared" si="11"/>
        <v>1</v>
      </c>
      <c r="K333" s="2">
        <v>19763</v>
      </c>
      <c r="L333" t="s">
        <v>2899</v>
      </c>
      <c r="M333" t="s">
        <v>2900</v>
      </c>
      <c r="N333" t="s">
        <v>2901</v>
      </c>
      <c r="O333" t="s">
        <v>2902</v>
      </c>
      <c r="P333" t="s">
        <v>2903</v>
      </c>
      <c r="Q333" t="s">
        <v>2904</v>
      </c>
      <c r="R333" t="s">
        <v>2905</v>
      </c>
      <c r="S333" t="s">
        <v>2906</v>
      </c>
    </row>
    <row r="334" spans="1:19" ht="17.25" x14ac:dyDescent="0.3">
      <c r="A334" t="s">
        <v>2907</v>
      </c>
      <c r="B334" t="s">
        <v>2908</v>
      </c>
      <c r="C334" t="s">
        <v>12862</v>
      </c>
      <c r="D334" s="3">
        <v>46999</v>
      </c>
      <c r="E334" s="3">
        <v>69999</v>
      </c>
      <c r="F334" s="4" t="str" cm="1">
        <f t="array" ref="F334">_xlfn.IFS(D334&lt;1000.01,"$0.01-$1,000",D334&lt;25000.01,"$1,000.01-$25,000",D334&lt;50000.01,"$50.000.01-$100,000",D334&lt;100000.01,"$100,000.01-$150,000")</f>
        <v>$50.000.01-$100,000</v>
      </c>
      <c r="G334" s="1">
        <v>0.33</v>
      </c>
      <c r="H334">
        <v>4.3</v>
      </c>
      <c r="I334" s="3">
        <f t="shared" si="10"/>
        <v>1487618748</v>
      </c>
      <c r="J334">
        <f t="shared" si="11"/>
        <v>1</v>
      </c>
      <c r="K334" s="2">
        <v>21252</v>
      </c>
      <c r="L334" t="s">
        <v>2909</v>
      </c>
      <c r="M334" t="s">
        <v>2910</v>
      </c>
      <c r="N334" t="s">
        <v>2911</v>
      </c>
      <c r="O334" t="s">
        <v>2912</v>
      </c>
      <c r="P334" t="s">
        <v>2913</v>
      </c>
      <c r="Q334" t="s">
        <v>2914</v>
      </c>
      <c r="R334" t="s">
        <v>2915</v>
      </c>
      <c r="S334" t="s">
        <v>2916</v>
      </c>
    </row>
    <row r="335" spans="1:19" ht="17.25" x14ac:dyDescent="0.3">
      <c r="A335" t="s">
        <v>2917</v>
      </c>
      <c r="B335" t="s">
        <v>2918</v>
      </c>
      <c r="C335" t="s">
        <v>12861</v>
      </c>
      <c r="D335" s="3">
        <v>299</v>
      </c>
      <c r="E335" s="3">
        <v>799</v>
      </c>
      <c r="F335" s="4" t="str" cm="1">
        <f t="array" ref="F335">_xlfn.IFS(D335&lt;1000.01,"$0.01-$1,000",D335&lt;25000.01,"$1,000.01-$25,000",D335&lt;50000.01,"$50.000.01-$100,000",D335&lt;100000.01,"$100,000.01-$150,000")</f>
        <v>$0.01-$1,000</v>
      </c>
      <c r="G335" s="1">
        <v>0.63</v>
      </c>
      <c r="H335">
        <v>4.3</v>
      </c>
      <c r="I335" s="3">
        <f t="shared" si="10"/>
        <v>1519698</v>
      </c>
      <c r="J335">
        <f t="shared" si="11"/>
        <v>1</v>
      </c>
      <c r="K335" s="2">
        <v>1902</v>
      </c>
      <c r="L335" t="s">
        <v>2919</v>
      </c>
      <c r="M335" t="s">
        <v>2920</v>
      </c>
      <c r="N335" t="s">
        <v>2921</v>
      </c>
      <c r="O335" t="s">
        <v>2922</v>
      </c>
      <c r="P335" t="s">
        <v>2923</v>
      </c>
      <c r="Q335" t="s">
        <v>2924</v>
      </c>
      <c r="R335" t="s">
        <v>2925</v>
      </c>
      <c r="S335" t="s">
        <v>2926</v>
      </c>
    </row>
    <row r="336" spans="1:19" ht="17.25" x14ac:dyDescent="0.3">
      <c r="A336" t="s">
        <v>2927</v>
      </c>
      <c r="B336" t="s">
        <v>2928</v>
      </c>
      <c r="C336" t="s">
        <v>12862</v>
      </c>
      <c r="D336" s="3">
        <v>1799</v>
      </c>
      <c r="E336" s="3">
        <v>19999</v>
      </c>
      <c r="F336" s="4" t="str" cm="1">
        <f t="array" ref="F336">_xlfn.IFS(D336&lt;1000.01,"$0.01-$1,000",D336&lt;25000.01,"$1,000.01-$25,000",D336&lt;50000.01,"$50.000.01-$100,000",D336&lt;100000.01,"$100,000.01-$150,000")</f>
        <v>$1,000.01-$25,000</v>
      </c>
      <c r="G336" s="1">
        <v>0.91</v>
      </c>
      <c r="H336">
        <v>4.2</v>
      </c>
      <c r="I336" s="3">
        <f t="shared" si="10"/>
        <v>278726063</v>
      </c>
      <c r="J336">
        <f t="shared" si="11"/>
        <v>1</v>
      </c>
      <c r="K336" s="2">
        <v>13937</v>
      </c>
      <c r="L336" t="s">
        <v>2929</v>
      </c>
      <c r="M336" t="s">
        <v>2930</v>
      </c>
      <c r="N336" t="s">
        <v>2931</v>
      </c>
      <c r="O336" t="s">
        <v>2932</v>
      </c>
      <c r="P336" t="s">
        <v>2933</v>
      </c>
      <c r="Q336" t="s">
        <v>2934</v>
      </c>
      <c r="R336" t="s">
        <v>2935</v>
      </c>
      <c r="S336" t="s">
        <v>2936</v>
      </c>
    </row>
    <row r="337" spans="1:19" ht="17.25" x14ac:dyDescent="0.3">
      <c r="A337" t="s">
        <v>2937</v>
      </c>
      <c r="B337" t="s">
        <v>2938</v>
      </c>
      <c r="C337" t="s">
        <v>12862</v>
      </c>
      <c r="D337" s="3">
        <v>1998</v>
      </c>
      <c r="E337" s="3">
        <v>9999</v>
      </c>
      <c r="F337" s="4" t="str" cm="1">
        <f t="array" ref="F337">_xlfn.IFS(D337&lt;1000.01,"$0.01-$1,000",D337&lt;25000.01,"$1,000.01-$25,000",D337&lt;50000.01,"$50.000.01-$100,000",D337&lt;100000.01,"$100,000.01-$150,000")</f>
        <v>$1,000.01-$25,000</v>
      </c>
      <c r="G337" s="1">
        <v>0.8</v>
      </c>
      <c r="H337">
        <v>4.3</v>
      </c>
      <c r="I337" s="3">
        <f t="shared" si="10"/>
        <v>276932304</v>
      </c>
      <c r="J337">
        <f t="shared" si="11"/>
        <v>1</v>
      </c>
      <c r="K337" s="2">
        <v>27696</v>
      </c>
      <c r="L337" t="s">
        <v>2939</v>
      </c>
      <c r="M337" t="s">
        <v>2940</v>
      </c>
      <c r="N337" t="s">
        <v>2941</v>
      </c>
      <c r="O337" t="s">
        <v>2942</v>
      </c>
      <c r="P337" t="s">
        <v>2943</v>
      </c>
      <c r="Q337" t="s">
        <v>2944</v>
      </c>
      <c r="R337" t="s">
        <v>2945</v>
      </c>
      <c r="S337" t="s">
        <v>2946</v>
      </c>
    </row>
    <row r="338" spans="1:19" ht="17.25" x14ac:dyDescent="0.3">
      <c r="A338" t="s">
        <v>2947</v>
      </c>
      <c r="B338" t="s">
        <v>2948</v>
      </c>
      <c r="C338" t="s">
        <v>12862</v>
      </c>
      <c r="D338" s="3">
        <v>1999</v>
      </c>
      <c r="E338" s="3">
        <v>7990</v>
      </c>
      <c r="F338" s="4" t="str" cm="1">
        <f t="array" ref="F338">_xlfn.IFS(D338&lt;1000.01,"$0.01-$1,000",D338&lt;25000.01,"$1,000.01-$25,000",D338&lt;50000.01,"$50.000.01-$100,000",D338&lt;100000.01,"$100,000.01-$150,000")</f>
        <v>$1,000.01-$25,000</v>
      </c>
      <c r="G338" s="1">
        <v>0.75</v>
      </c>
      <c r="H338">
        <v>3.8</v>
      </c>
      <c r="I338" s="3">
        <f t="shared" si="10"/>
        <v>142469690</v>
      </c>
      <c r="J338">
        <f t="shared" si="11"/>
        <v>1</v>
      </c>
      <c r="K338" s="2">
        <v>17831</v>
      </c>
      <c r="L338" t="s">
        <v>2949</v>
      </c>
      <c r="M338" t="s">
        <v>2950</v>
      </c>
      <c r="N338" t="s">
        <v>2951</v>
      </c>
      <c r="O338" t="s">
        <v>2952</v>
      </c>
      <c r="P338" t="s">
        <v>2953</v>
      </c>
      <c r="Q338" t="s">
        <v>2954</v>
      </c>
      <c r="R338" t="s">
        <v>2955</v>
      </c>
      <c r="S338" t="s">
        <v>2956</v>
      </c>
    </row>
    <row r="339" spans="1:19" ht="17.25" x14ac:dyDescent="0.3">
      <c r="A339" t="s">
        <v>2957</v>
      </c>
      <c r="B339" t="s">
        <v>2958</v>
      </c>
      <c r="C339" t="s">
        <v>12862</v>
      </c>
      <c r="D339" s="3">
        <v>2049</v>
      </c>
      <c r="E339" s="3">
        <v>2199</v>
      </c>
      <c r="F339" s="4" t="str" cm="1">
        <f t="array" ref="F339">_xlfn.IFS(D339&lt;1000.01,"$0.01-$1,000",D339&lt;25000.01,"$1,000.01-$25,000",D339&lt;50000.01,"$50.000.01-$100,000",D339&lt;100000.01,"$100,000.01-$150,000")</f>
        <v>$1,000.01-$25,000</v>
      </c>
      <c r="G339" s="1">
        <v>7.0000000000000007E-2</v>
      </c>
      <c r="H339">
        <v>4.3</v>
      </c>
      <c r="I339" s="3">
        <f t="shared" si="10"/>
        <v>393427488</v>
      </c>
      <c r="J339">
        <f t="shared" si="11"/>
        <v>1</v>
      </c>
      <c r="K339" s="2">
        <v>178912</v>
      </c>
      <c r="L339" t="s">
        <v>2959</v>
      </c>
      <c r="M339" t="s">
        <v>2960</v>
      </c>
      <c r="N339" t="s">
        <v>2961</v>
      </c>
      <c r="O339" t="s">
        <v>2962</v>
      </c>
      <c r="P339" t="s">
        <v>2963</v>
      </c>
      <c r="Q339" t="s">
        <v>2964</v>
      </c>
      <c r="R339" t="s">
        <v>2965</v>
      </c>
      <c r="S339" t="s">
        <v>2966</v>
      </c>
    </row>
    <row r="340" spans="1:19" ht="17.25" x14ac:dyDescent="0.3">
      <c r="A340" t="s">
        <v>2967</v>
      </c>
      <c r="B340" t="s">
        <v>2968</v>
      </c>
      <c r="C340" t="s">
        <v>12862</v>
      </c>
      <c r="D340" s="3">
        <v>6499</v>
      </c>
      <c r="E340" s="3">
        <v>8999</v>
      </c>
      <c r="F340" s="4" t="str" cm="1">
        <f t="array" ref="F340">_xlfn.IFS(D340&lt;1000.01,"$0.01-$1,000",D340&lt;25000.01,"$1,000.01-$25,000",D340&lt;50000.01,"$50.000.01-$100,000",D340&lt;100000.01,"$100,000.01-$150,000")</f>
        <v>$1,000.01-$25,000</v>
      </c>
      <c r="G340" s="1">
        <v>0.28000000000000003</v>
      </c>
      <c r="H340">
        <v>4</v>
      </c>
      <c r="I340" s="3">
        <f t="shared" si="10"/>
        <v>70255193</v>
      </c>
      <c r="J340">
        <f t="shared" si="11"/>
        <v>1</v>
      </c>
      <c r="K340" s="2">
        <v>7807</v>
      </c>
      <c r="L340" t="s">
        <v>2969</v>
      </c>
      <c r="M340" t="s">
        <v>2970</v>
      </c>
      <c r="N340" t="s">
        <v>2971</v>
      </c>
      <c r="O340" t="s">
        <v>2972</v>
      </c>
      <c r="P340" t="s">
        <v>2973</v>
      </c>
      <c r="Q340" t="s">
        <v>2974</v>
      </c>
      <c r="R340" t="s">
        <v>2975</v>
      </c>
      <c r="S340" t="s">
        <v>2976</v>
      </c>
    </row>
    <row r="341" spans="1:19" ht="17.25" x14ac:dyDescent="0.3">
      <c r="A341" t="s">
        <v>2977</v>
      </c>
      <c r="B341" t="s">
        <v>2978</v>
      </c>
      <c r="C341" t="s">
        <v>12862</v>
      </c>
      <c r="D341" s="3">
        <v>28999</v>
      </c>
      <c r="E341" s="3">
        <v>28999</v>
      </c>
      <c r="F341" s="4" t="str" cm="1">
        <f t="array" ref="F341">_xlfn.IFS(D341&lt;1000.01,"$0.01-$1,000",D341&lt;25000.01,"$1,000.01-$25,000",D341&lt;50000.01,"$50.000.01-$100,000",D341&lt;100000.01,"$100,000.01-$150,000")</f>
        <v>$50.000.01-$100,000</v>
      </c>
      <c r="G341" s="1">
        <v>0</v>
      </c>
      <c r="H341">
        <v>4.3</v>
      </c>
      <c r="I341" s="3">
        <f t="shared" si="10"/>
        <v>505017585</v>
      </c>
      <c r="J341">
        <f t="shared" si="11"/>
        <v>1</v>
      </c>
      <c r="K341" s="2">
        <v>17415</v>
      </c>
      <c r="L341" t="s">
        <v>2979</v>
      </c>
      <c r="M341" t="s">
        <v>2980</v>
      </c>
      <c r="N341" t="s">
        <v>2981</v>
      </c>
      <c r="O341" t="s">
        <v>2982</v>
      </c>
      <c r="P341" t="s">
        <v>2983</v>
      </c>
      <c r="Q341" t="s">
        <v>2984</v>
      </c>
      <c r="R341" t="s">
        <v>2985</v>
      </c>
      <c r="S341" t="s">
        <v>2986</v>
      </c>
    </row>
    <row r="342" spans="1:19" ht="17.25" x14ac:dyDescent="0.3">
      <c r="A342" t="s">
        <v>2987</v>
      </c>
      <c r="B342" t="s">
        <v>2988</v>
      </c>
      <c r="C342" t="s">
        <v>12862</v>
      </c>
      <c r="D342" s="3">
        <v>28999</v>
      </c>
      <c r="E342" s="3">
        <v>28999</v>
      </c>
      <c r="F342" s="4" t="str" cm="1">
        <f t="array" ref="F342">_xlfn.IFS(D342&lt;1000.01,"$0.01-$1,000",D342&lt;25000.01,"$1,000.01-$25,000",D342&lt;50000.01,"$50.000.01-$100,000",D342&lt;100000.01,"$100,000.01-$150,000")</f>
        <v>$50.000.01-$100,000</v>
      </c>
      <c r="G342" s="1">
        <v>0</v>
      </c>
      <c r="H342">
        <v>4.3</v>
      </c>
      <c r="I342" s="3">
        <f t="shared" si="10"/>
        <v>505017585</v>
      </c>
      <c r="J342">
        <f t="shared" si="11"/>
        <v>1</v>
      </c>
      <c r="K342" s="2">
        <v>17415</v>
      </c>
      <c r="L342" t="s">
        <v>2989</v>
      </c>
      <c r="M342" t="s">
        <v>2980</v>
      </c>
      <c r="N342" t="s">
        <v>2981</v>
      </c>
      <c r="O342" t="s">
        <v>2982</v>
      </c>
      <c r="P342" t="s">
        <v>2983</v>
      </c>
      <c r="Q342" t="s">
        <v>2984</v>
      </c>
      <c r="R342" t="s">
        <v>2990</v>
      </c>
      <c r="S342" t="s">
        <v>2991</v>
      </c>
    </row>
    <row r="343" spans="1:19" ht="17.25" x14ac:dyDescent="0.3">
      <c r="A343" t="s">
        <v>2992</v>
      </c>
      <c r="B343" t="s">
        <v>2993</v>
      </c>
      <c r="C343" t="s">
        <v>12862</v>
      </c>
      <c r="D343" s="3">
        <v>6499</v>
      </c>
      <c r="E343" s="3">
        <v>8999</v>
      </c>
      <c r="F343" s="4" t="str" cm="1">
        <f t="array" ref="F343">_xlfn.IFS(D343&lt;1000.01,"$0.01-$1,000",D343&lt;25000.01,"$1,000.01-$25,000",D343&lt;50000.01,"$50.000.01-$100,000",D343&lt;100000.01,"$100,000.01-$150,000")</f>
        <v>$1,000.01-$25,000</v>
      </c>
      <c r="G343" s="1">
        <v>0.28000000000000003</v>
      </c>
      <c r="H343">
        <v>4</v>
      </c>
      <c r="I343" s="3">
        <f t="shared" si="10"/>
        <v>70255193</v>
      </c>
      <c r="J343">
        <f t="shared" si="11"/>
        <v>1</v>
      </c>
      <c r="K343" s="2">
        <v>7807</v>
      </c>
      <c r="L343" t="s">
        <v>2969</v>
      </c>
      <c r="M343" t="s">
        <v>2970</v>
      </c>
      <c r="N343" t="s">
        <v>2971</v>
      </c>
      <c r="O343" t="s">
        <v>2972</v>
      </c>
      <c r="P343" t="s">
        <v>2973</v>
      </c>
      <c r="Q343" t="s">
        <v>2974</v>
      </c>
      <c r="R343" t="s">
        <v>2994</v>
      </c>
      <c r="S343" t="s">
        <v>2995</v>
      </c>
    </row>
    <row r="344" spans="1:19" ht="17.25" x14ac:dyDescent="0.3">
      <c r="A344" t="s">
        <v>2996</v>
      </c>
      <c r="B344" t="s">
        <v>2997</v>
      </c>
      <c r="C344" t="s">
        <v>12862</v>
      </c>
      <c r="D344" s="3">
        <v>6499</v>
      </c>
      <c r="E344" s="3">
        <v>8999</v>
      </c>
      <c r="F344" s="4" t="str" cm="1">
        <f t="array" ref="F344">_xlfn.IFS(D344&lt;1000.01,"$0.01-$1,000",D344&lt;25000.01,"$1,000.01-$25,000",D344&lt;50000.01,"$50.000.01-$100,000",D344&lt;100000.01,"$100,000.01-$150,000")</f>
        <v>$1,000.01-$25,000</v>
      </c>
      <c r="G344" s="1">
        <v>0.28000000000000003</v>
      </c>
      <c r="H344">
        <v>4</v>
      </c>
      <c r="I344" s="3">
        <f t="shared" si="10"/>
        <v>70255193</v>
      </c>
      <c r="J344">
        <f t="shared" si="11"/>
        <v>1</v>
      </c>
      <c r="K344" s="2">
        <v>7807</v>
      </c>
      <c r="L344" t="s">
        <v>2969</v>
      </c>
      <c r="M344" t="s">
        <v>2970</v>
      </c>
      <c r="N344" t="s">
        <v>2971</v>
      </c>
      <c r="O344" t="s">
        <v>2972</v>
      </c>
      <c r="P344" t="s">
        <v>2973</v>
      </c>
      <c r="Q344" t="s">
        <v>2974</v>
      </c>
      <c r="R344" t="s">
        <v>2998</v>
      </c>
      <c r="S344" t="s">
        <v>2999</v>
      </c>
    </row>
    <row r="345" spans="1:19" ht="17.25" x14ac:dyDescent="0.3">
      <c r="A345" t="s">
        <v>3000</v>
      </c>
      <c r="B345" t="s">
        <v>3001</v>
      </c>
      <c r="C345" t="s">
        <v>12862</v>
      </c>
      <c r="D345" s="3">
        <v>569</v>
      </c>
      <c r="E345" s="3">
        <v>1000</v>
      </c>
      <c r="F345" s="4" t="str" cm="1">
        <f t="array" ref="F345">_xlfn.IFS(D345&lt;1000.01,"$0.01-$1,000",D345&lt;25000.01,"$1,000.01-$25,000",D345&lt;50000.01,"$50.000.01-$100,000",D345&lt;100000.01,"$100,000.01-$150,000")</f>
        <v>$0.01-$1,000</v>
      </c>
      <c r="G345" s="1">
        <v>0.43</v>
      </c>
      <c r="H345">
        <v>4.4000000000000004</v>
      </c>
      <c r="I345" s="3">
        <f t="shared" si="10"/>
        <v>67259000</v>
      </c>
      <c r="J345">
        <f t="shared" si="11"/>
        <v>1</v>
      </c>
      <c r="K345" s="2">
        <v>67259</v>
      </c>
      <c r="L345" t="s">
        <v>3002</v>
      </c>
      <c r="M345" t="s">
        <v>3003</v>
      </c>
      <c r="N345" t="s">
        <v>3004</v>
      </c>
      <c r="O345" t="s">
        <v>3005</v>
      </c>
      <c r="P345" t="s">
        <v>3006</v>
      </c>
      <c r="Q345" t="s">
        <v>3007</v>
      </c>
      <c r="R345" t="s">
        <v>3008</v>
      </c>
      <c r="S345" t="s">
        <v>3009</v>
      </c>
    </row>
    <row r="346" spans="1:19" ht="17.25" x14ac:dyDescent="0.3">
      <c r="A346" t="s">
        <v>3010</v>
      </c>
      <c r="B346" t="s">
        <v>3011</v>
      </c>
      <c r="C346" t="s">
        <v>12862</v>
      </c>
      <c r="D346" s="3">
        <v>1898</v>
      </c>
      <c r="E346" s="3">
        <v>4999</v>
      </c>
      <c r="F346" s="4" t="str" cm="1">
        <f t="array" ref="F346">_xlfn.IFS(D346&lt;1000.01,"$0.01-$1,000",D346&lt;25000.01,"$1,000.01-$25,000",D346&lt;50000.01,"$50.000.01-$100,000",D346&lt;100000.01,"$100,000.01-$150,000")</f>
        <v>$1,000.01-$25,000</v>
      </c>
      <c r="G346" s="1">
        <v>0.62</v>
      </c>
      <c r="H346">
        <v>4.0999999999999996</v>
      </c>
      <c r="I346" s="3">
        <f t="shared" si="10"/>
        <v>53434311</v>
      </c>
      <c r="J346">
        <f t="shared" si="11"/>
        <v>1</v>
      </c>
      <c r="K346" s="2">
        <v>10689</v>
      </c>
      <c r="L346" t="s">
        <v>3012</v>
      </c>
      <c r="M346" t="s">
        <v>3013</v>
      </c>
      <c r="N346" t="s">
        <v>3014</v>
      </c>
      <c r="O346" t="s">
        <v>3015</v>
      </c>
      <c r="P346" t="s">
        <v>3016</v>
      </c>
      <c r="Q346" t="s">
        <v>3017</v>
      </c>
      <c r="R346" t="s">
        <v>3018</v>
      </c>
      <c r="S346" t="s">
        <v>3019</v>
      </c>
    </row>
    <row r="347" spans="1:19" ht="17.25" x14ac:dyDescent="0.3">
      <c r="A347" t="s">
        <v>3020</v>
      </c>
      <c r="B347" t="s">
        <v>3021</v>
      </c>
      <c r="C347" t="s">
        <v>12862</v>
      </c>
      <c r="D347" s="3">
        <v>1299</v>
      </c>
      <c r="E347" s="3">
        <v>1599</v>
      </c>
      <c r="F347" s="4" t="str" cm="1">
        <f t="array" ref="F347">_xlfn.IFS(D347&lt;1000.01,"$0.01-$1,000",D347&lt;25000.01,"$1,000.01-$25,000",D347&lt;50000.01,"$50.000.01-$100,000",D347&lt;100000.01,"$100,000.01-$150,000")</f>
        <v>$1,000.01-$25,000</v>
      </c>
      <c r="G347" s="1">
        <v>0.19</v>
      </c>
      <c r="H347">
        <v>4</v>
      </c>
      <c r="I347" s="3">
        <f t="shared" si="10"/>
        <v>205169289</v>
      </c>
      <c r="J347">
        <f t="shared" si="11"/>
        <v>1</v>
      </c>
      <c r="K347" s="2">
        <v>128311</v>
      </c>
      <c r="L347" t="s">
        <v>3022</v>
      </c>
      <c r="M347" t="s">
        <v>3023</v>
      </c>
      <c r="N347" t="s">
        <v>3024</v>
      </c>
      <c r="O347" t="s">
        <v>3025</v>
      </c>
      <c r="P347" t="s">
        <v>3026</v>
      </c>
      <c r="Q347" t="s">
        <v>3027</v>
      </c>
      <c r="R347" t="s">
        <v>3028</v>
      </c>
      <c r="S347" t="s">
        <v>3029</v>
      </c>
    </row>
    <row r="348" spans="1:19" ht="17.25" x14ac:dyDescent="0.3">
      <c r="A348" t="s">
        <v>3030</v>
      </c>
      <c r="B348" t="s">
        <v>3031</v>
      </c>
      <c r="C348" t="s">
        <v>12862</v>
      </c>
      <c r="D348" s="3">
        <v>1499</v>
      </c>
      <c r="E348" s="3">
        <v>6990</v>
      </c>
      <c r="F348" s="4" t="str" cm="1">
        <f t="array" ref="F348">_xlfn.IFS(D348&lt;1000.01,"$0.01-$1,000",D348&lt;25000.01,"$1,000.01-$25,000",D348&lt;50000.01,"$50.000.01-$100,000",D348&lt;100000.01,"$100,000.01-$150,000")</f>
        <v>$1,000.01-$25,000</v>
      </c>
      <c r="G348" s="1">
        <v>0.79</v>
      </c>
      <c r="H348">
        <v>3.9</v>
      </c>
      <c r="I348" s="3">
        <f t="shared" si="10"/>
        <v>152354040</v>
      </c>
      <c r="J348">
        <f t="shared" si="11"/>
        <v>1</v>
      </c>
      <c r="K348" s="2">
        <v>21796</v>
      </c>
      <c r="L348" t="s">
        <v>3032</v>
      </c>
      <c r="M348" t="s">
        <v>3033</v>
      </c>
      <c r="N348" t="s">
        <v>3034</v>
      </c>
      <c r="O348" t="s">
        <v>3035</v>
      </c>
      <c r="P348" t="s">
        <v>3036</v>
      </c>
      <c r="Q348" t="s">
        <v>3037</v>
      </c>
      <c r="R348" t="s">
        <v>3038</v>
      </c>
      <c r="S348" t="s">
        <v>3039</v>
      </c>
    </row>
    <row r="349" spans="1:19" ht="17.25" x14ac:dyDescent="0.3">
      <c r="A349" t="s">
        <v>3040</v>
      </c>
      <c r="B349" t="s">
        <v>3041</v>
      </c>
      <c r="C349" t="s">
        <v>12862</v>
      </c>
      <c r="D349" s="3">
        <v>599</v>
      </c>
      <c r="E349" s="3">
        <v>999</v>
      </c>
      <c r="F349" s="4" t="str" cm="1">
        <f t="array" ref="F349">_xlfn.IFS(D349&lt;1000.01,"$0.01-$1,000",D349&lt;25000.01,"$1,000.01-$25,000",D349&lt;50000.01,"$50.000.01-$100,000",D349&lt;100000.01,"$100,000.01-$150,000")</f>
        <v>$0.01-$1,000</v>
      </c>
      <c r="G349" s="1">
        <v>0.4</v>
      </c>
      <c r="H349">
        <v>4.0999999999999996</v>
      </c>
      <c r="I349" s="3">
        <f t="shared" si="10"/>
        <v>192397410</v>
      </c>
      <c r="J349">
        <f t="shared" si="11"/>
        <v>1</v>
      </c>
      <c r="K349" s="2">
        <v>192590</v>
      </c>
      <c r="L349" t="s">
        <v>3042</v>
      </c>
      <c r="M349" t="s">
        <v>3043</v>
      </c>
      <c r="N349" t="s">
        <v>3044</v>
      </c>
      <c r="O349" t="s">
        <v>3045</v>
      </c>
      <c r="P349" t="s">
        <v>3046</v>
      </c>
      <c r="Q349" t="s">
        <v>3047</v>
      </c>
      <c r="R349" t="s">
        <v>3048</v>
      </c>
      <c r="S349" t="s">
        <v>3049</v>
      </c>
    </row>
    <row r="350" spans="1:19" ht="17.25" x14ac:dyDescent="0.3">
      <c r="A350" t="s">
        <v>3050</v>
      </c>
      <c r="B350" t="s">
        <v>3051</v>
      </c>
      <c r="C350" t="s">
        <v>12862</v>
      </c>
      <c r="D350" s="3">
        <v>9499</v>
      </c>
      <c r="E350" s="3">
        <v>11999</v>
      </c>
      <c r="F350" s="4" t="str" cm="1">
        <f t="array" ref="F350">_xlfn.IFS(D350&lt;1000.01,"$0.01-$1,000",D350&lt;25000.01,"$1,000.01-$25,000",D350&lt;50000.01,"$50.000.01-$100,000",D350&lt;100000.01,"$100,000.01-$150,000")</f>
        <v>$1,000.01-$25,000</v>
      </c>
      <c r="G350" s="1">
        <v>0.21</v>
      </c>
      <c r="H350">
        <v>4.2</v>
      </c>
      <c r="I350" s="3">
        <f t="shared" si="10"/>
        <v>3407716</v>
      </c>
      <c r="J350">
        <f t="shared" si="11"/>
        <v>1</v>
      </c>
      <c r="K350" s="2">
        <v>284</v>
      </c>
      <c r="L350" t="s">
        <v>3052</v>
      </c>
      <c r="M350" t="s">
        <v>3053</v>
      </c>
      <c r="N350" t="s">
        <v>3054</v>
      </c>
      <c r="O350" t="s">
        <v>3055</v>
      </c>
      <c r="P350" t="s">
        <v>3056</v>
      </c>
      <c r="Q350" t="s">
        <v>3057</v>
      </c>
      <c r="R350" t="s">
        <v>3058</v>
      </c>
      <c r="S350" t="s">
        <v>3059</v>
      </c>
    </row>
    <row r="351" spans="1:19" ht="17.25" x14ac:dyDescent="0.3">
      <c r="A351" t="s">
        <v>3060</v>
      </c>
      <c r="B351" t="s">
        <v>3061</v>
      </c>
      <c r="C351" t="s">
        <v>12862</v>
      </c>
      <c r="D351" s="3">
        <v>599</v>
      </c>
      <c r="E351" s="3">
        <v>2499</v>
      </c>
      <c r="F351" s="4" t="str" cm="1">
        <f t="array" ref="F351">_xlfn.IFS(D351&lt;1000.01,"$0.01-$1,000",D351&lt;25000.01,"$1,000.01-$25,000",D351&lt;50000.01,"$50.000.01-$100,000",D351&lt;100000.01,"$100,000.01-$150,000")</f>
        <v>$0.01-$1,000</v>
      </c>
      <c r="G351" s="1">
        <v>0.76</v>
      </c>
      <c r="H351">
        <v>3.9</v>
      </c>
      <c r="I351" s="3">
        <f t="shared" si="10"/>
        <v>145346838</v>
      </c>
      <c r="J351">
        <f t="shared" si="11"/>
        <v>1</v>
      </c>
      <c r="K351" s="2">
        <v>58162</v>
      </c>
      <c r="L351" t="s">
        <v>3062</v>
      </c>
      <c r="M351" t="s">
        <v>3063</v>
      </c>
      <c r="N351" t="s">
        <v>3064</v>
      </c>
      <c r="O351" t="s">
        <v>3065</v>
      </c>
      <c r="P351" t="s">
        <v>3066</v>
      </c>
      <c r="Q351" t="s">
        <v>3067</v>
      </c>
      <c r="R351" t="s">
        <v>3068</v>
      </c>
      <c r="S351" t="s">
        <v>3069</v>
      </c>
    </row>
    <row r="352" spans="1:19" ht="17.25" x14ac:dyDescent="0.3">
      <c r="A352" t="s">
        <v>3070</v>
      </c>
      <c r="B352" t="s">
        <v>3071</v>
      </c>
      <c r="C352" t="s">
        <v>12862</v>
      </c>
      <c r="D352" s="3">
        <v>8999</v>
      </c>
      <c r="E352" s="3">
        <v>11999</v>
      </c>
      <c r="F352" s="4" t="str" cm="1">
        <f t="array" ref="F352">_xlfn.IFS(D352&lt;1000.01,"$0.01-$1,000",D352&lt;25000.01,"$1,000.01-$25,000",D352&lt;50000.01,"$50.000.01-$100,000",D352&lt;100000.01,"$100,000.01-$150,000")</f>
        <v>$1,000.01-$25,000</v>
      </c>
      <c r="G352" s="1">
        <v>0.25</v>
      </c>
      <c r="H352">
        <v>4</v>
      </c>
      <c r="I352" s="3">
        <f t="shared" si="10"/>
        <v>153539204</v>
      </c>
      <c r="J352">
        <f t="shared" si="11"/>
        <v>1</v>
      </c>
      <c r="K352" s="2">
        <v>12796</v>
      </c>
      <c r="L352" t="s">
        <v>3072</v>
      </c>
      <c r="M352" t="s">
        <v>3073</v>
      </c>
      <c r="N352" t="s">
        <v>3074</v>
      </c>
      <c r="O352" t="s">
        <v>3075</v>
      </c>
      <c r="P352" t="s">
        <v>3076</v>
      </c>
      <c r="Q352" t="s">
        <v>3077</v>
      </c>
      <c r="R352" t="s">
        <v>3078</v>
      </c>
      <c r="S352" t="s">
        <v>3079</v>
      </c>
    </row>
    <row r="353" spans="1:19" ht="17.25" x14ac:dyDescent="0.3">
      <c r="A353" t="s">
        <v>3080</v>
      </c>
      <c r="B353" t="s">
        <v>3081</v>
      </c>
      <c r="C353" t="s">
        <v>12862</v>
      </c>
      <c r="D353" s="3">
        <v>349</v>
      </c>
      <c r="E353" s="3">
        <v>1299</v>
      </c>
      <c r="F353" s="4" t="str" cm="1">
        <f t="array" ref="F353">_xlfn.IFS(D353&lt;1000.01,"$0.01-$1,000",D353&lt;25000.01,"$1,000.01-$25,000",D353&lt;50000.01,"$50.000.01-$100,000",D353&lt;100000.01,"$100,000.01-$150,000")</f>
        <v>$0.01-$1,000</v>
      </c>
      <c r="G353" s="1">
        <v>0.73</v>
      </c>
      <c r="H353">
        <v>4</v>
      </c>
      <c r="I353" s="3">
        <f t="shared" si="10"/>
        <v>18552318</v>
      </c>
      <c r="J353">
        <f t="shared" si="11"/>
        <v>1</v>
      </c>
      <c r="K353" s="2">
        <v>14282</v>
      </c>
      <c r="L353" t="s">
        <v>3082</v>
      </c>
      <c r="M353" t="s">
        <v>3083</v>
      </c>
      <c r="N353" t="s">
        <v>3084</v>
      </c>
      <c r="O353" t="s">
        <v>3085</v>
      </c>
      <c r="P353" t="s">
        <v>3086</v>
      </c>
      <c r="Q353" t="s">
        <v>3087</v>
      </c>
      <c r="R353" t="s">
        <v>3088</v>
      </c>
      <c r="S353" t="s">
        <v>3089</v>
      </c>
    </row>
    <row r="354" spans="1:19" ht="17.25" x14ac:dyDescent="0.3">
      <c r="A354" t="s">
        <v>3090</v>
      </c>
      <c r="B354" t="s">
        <v>3091</v>
      </c>
      <c r="C354" t="s">
        <v>12862</v>
      </c>
      <c r="D354" s="3">
        <v>349</v>
      </c>
      <c r="E354" s="3">
        <v>999</v>
      </c>
      <c r="F354" s="4" t="str" cm="1">
        <f t="array" ref="F354">_xlfn.IFS(D354&lt;1000.01,"$0.01-$1,000",D354&lt;25000.01,"$1,000.01-$25,000",D354&lt;50000.01,"$50.000.01-$100,000",D354&lt;100000.01,"$100,000.01-$150,000")</f>
        <v>$0.01-$1,000</v>
      </c>
      <c r="G354" s="1">
        <v>0.65</v>
      </c>
      <c r="H354">
        <v>4.0999999999999996</v>
      </c>
      <c r="I354" s="3">
        <f t="shared" si="10"/>
        <v>363349287</v>
      </c>
      <c r="J354">
        <f t="shared" si="11"/>
        <v>1</v>
      </c>
      <c r="K354" s="2">
        <v>363713</v>
      </c>
      <c r="L354" t="s">
        <v>3092</v>
      </c>
      <c r="M354" t="s">
        <v>3093</v>
      </c>
      <c r="N354" t="s">
        <v>3094</v>
      </c>
      <c r="O354" t="s">
        <v>3095</v>
      </c>
      <c r="P354" t="s">
        <v>3096</v>
      </c>
      <c r="Q354" t="s">
        <v>3097</v>
      </c>
      <c r="R354" t="s">
        <v>3098</v>
      </c>
      <c r="S354" t="s">
        <v>3099</v>
      </c>
    </row>
    <row r="355" spans="1:19" ht="17.25" x14ac:dyDescent="0.3">
      <c r="A355" t="s">
        <v>3100</v>
      </c>
      <c r="B355" t="s">
        <v>3101</v>
      </c>
      <c r="C355" t="s">
        <v>12862</v>
      </c>
      <c r="D355" s="3">
        <v>959</v>
      </c>
      <c r="E355" s="3">
        <v>1800</v>
      </c>
      <c r="F355" s="4" t="str" cm="1">
        <f t="array" ref="F355">_xlfn.IFS(D355&lt;1000.01,"$0.01-$1,000",D355&lt;25000.01,"$1,000.01-$25,000",D355&lt;50000.01,"$50.000.01-$100,000",D355&lt;100000.01,"$100,000.01-$150,000")</f>
        <v>$0.01-$1,000</v>
      </c>
      <c r="G355" s="1">
        <v>0.47</v>
      </c>
      <c r="H355">
        <v>4.4000000000000004</v>
      </c>
      <c r="I355" s="3">
        <f t="shared" si="10"/>
        <v>121066200</v>
      </c>
      <c r="J355">
        <f t="shared" si="11"/>
        <v>1</v>
      </c>
      <c r="K355" s="2">
        <v>67259</v>
      </c>
      <c r="L355" t="s">
        <v>3002</v>
      </c>
      <c r="M355" t="s">
        <v>3003</v>
      </c>
      <c r="N355" t="s">
        <v>3004</v>
      </c>
      <c r="O355" t="s">
        <v>3005</v>
      </c>
      <c r="P355" t="s">
        <v>3006</v>
      </c>
      <c r="Q355" t="s">
        <v>3007</v>
      </c>
      <c r="R355" t="s">
        <v>3102</v>
      </c>
      <c r="S355" t="s">
        <v>3103</v>
      </c>
    </row>
    <row r="356" spans="1:19" ht="17.25" x14ac:dyDescent="0.3">
      <c r="A356" t="s">
        <v>3104</v>
      </c>
      <c r="B356" t="s">
        <v>3105</v>
      </c>
      <c r="C356" t="s">
        <v>12862</v>
      </c>
      <c r="D356" s="3">
        <v>9499</v>
      </c>
      <c r="E356" s="3">
        <v>11999</v>
      </c>
      <c r="F356" s="4" t="str" cm="1">
        <f t="array" ref="F356">_xlfn.IFS(D356&lt;1000.01,"$0.01-$1,000",D356&lt;25000.01,"$1,000.01-$25,000",D356&lt;50000.01,"$50.000.01-$100,000",D356&lt;100000.01,"$100,000.01-$150,000")</f>
        <v>$1,000.01-$25,000</v>
      </c>
      <c r="G356" s="1">
        <v>0.21</v>
      </c>
      <c r="H356">
        <v>4.2</v>
      </c>
      <c r="I356" s="3">
        <f t="shared" si="10"/>
        <v>3407716</v>
      </c>
      <c r="J356">
        <f t="shared" si="11"/>
        <v>1</v>
      </c>
      <c r="K356" s="2">
        <v>284</v>
      </c>
      <c r="L356" t="s">
        <v>3052</v>
      </c>
      <c r="M356" t="s">
        <v>3053</v>
      </c>
      <c r="N356" t="s">
        <v>3054</v>
      </c>
      <c r="O356" t="s">
        <v>3055</v>
      </c>
      <c r="P356" t="s">
        <v>3056</v>
      </c>
      <c r="Q356" t="s">
        <v>3057</v>
      </c>
      <c r="R356" t="s">
        <v>3106</v>
      </c>
      <c r="S356" t="s">
        <v>3107</v>
      </c>
    </row>
    <row r="357" spans="1:19" ht="17.25" x14ac:dyDescent="0.3">
      <c r="A357" t="s">
        <v>3108</v>
      </c>
      <c r="B357" t="s">
        <v>3109</v>
      </c>
      <c r="C357" t="s">
        <v>12862</v>
      </c>
      <c r="D357" s="3">
        <v>1499</v>
      </c>
      <c r="E357" s="3">
        <v>2499</v>
      </c>
      <c r="F357" s="4" t="str" cm="1">
        <f t="array" ref="F357">_xlfn.IFS(D357&lt;1000.01,"$0.01-$1,000",D357&lt;25000.01,"$1,000.01-$25,000",D357&lt;50000.01,"$50.000.01-$100,000",D357&lt;100000.01,"$100,000.01-$150,000")</f>
        <v>$1,000.01-$25,000</v>
      </c>
      <c r="G357" s="1">
        <v>0.4</v>
      </c>
      <c r="H357">
        <v>4.3</v>
      </c>
      <c r="I357" s="3">
        <f t="shared" si="10"/>
        <v>39909030</v>
      </c>
      <c r="J357">
        <f t="shared" si="11"/>
        <v>1</v>
      </c>
      <c r="K357" s="2">
        <v>15970</v>
      </c>
      <c r="L357" t="s">
        <v>3110</v>
      </c>
      <c r="M357" t="s">
        <v>3111</v>
      </c>
      <c r="N357" t="s">
        <v>3112</v>
      </c>
      <c r="O357" t="s">
        <v>3113</v>
      </c>
      <c r="P357" t="s">
        <v>3114</v>
      </c>
      <c r="Q357" t="s">
        <v>3115</v>
      </c>
      <c r="R357" t="s">
        <v>3116</v>
      </c>
      <c r="S357" t="s">
        <v>3117</v>
      </c>
    </row>
    <row r="358" spans="1:19" ht="17.25" x14ac:dyDescent="0.3">
      <c r="A358" t="s">
        <v>3118</v>
      </c>
      <c r="B358" t="s">
        <v>3119</v>
      </c>
      <c r="C358" t="s">
        <v>12862</v>
      </c>
      <c r="D358" s="3">
        <v>1149</v>
      </c>
      <c r="E358" s="3">
        <v>2199</v>
      </c>
      <c r="F358" s="4" t="str" cm="1">
        <f t="array" ref="F358">_xlfn.IFS(D358&lt;1000.01,"$0.01-$1,000",D358&lt;25000.01,"$1,000.01-$25,000",D358&lt;50000.01,"$50.000.01-$100,000",D358&lt;100000.01,"$100,000.01-$150,000")</f>
        <v>$1,000.01-$25,000</v>
      </c>
      <c r="G358" s="1">
        <v>0.48</v>
      </c>
      <c r="H358">
        <v>4.3</v>
      </c>
      <c r="I358" s="3">
        <f t="shared" si="10"/>
        <v>393427488</v>
      </c>
      <c r="J358">
        <f t="shared" si="11"/>
        <v>1</v>
      </c>
      <c r="K358" s="2">
        <v>178912</v>
      </c>
      <c r="L358" t="s">
        <v>3120</v>
      </c>
      <c r="M358" t="s">
        <v>2960</v>
      </c>
      <c r="N358" t="s">
        <v>2961</v>
      </c>
      <c r="O358" t="s">
        <v>2962</v>
      </c>
      <c r="P358" t="s">
        <v>2963</v>
      </c>
      <c r="Q358" t="s">
        <v>2964</v>
      </c>
      <c r="R358" t="s">
        <v>3121</v>
      </c>
      <c r="S358" t="s">
        <v>3122</v>
      </c>
    </row>
    <row r="359" spans="1:19" ht="17.25" x14ac:dyDescent="0.3">
      <c r="A359" t="s">
        <v>3123</v>
      </c>
      <c r="B359" t="s">
        <v>3124</v>
      </c>
      <c r="C359" t="s">
        <v>12862</v>
      </c>
      <c r="D359" s="3">
        <v>349</v>
      </c>
      <c r="E359" s="3">
        <v>999</v>
      </c>
      <c r="F359" s="4" t="str" cm="1">
        <f t="array" ref="F359">_xlfn.IFS(D359&lt;1000.01,"$0.01-$1,000",D359&lt;25000.01,"$1,000.01-$25,000",D359&lt;50000.01,"$50.000.01-$100,000",D359&lt;100000.01,"$100,000.01-$150,000")</f>
        <v>$0.01-$1,000</v>
      </c>
      <c r="G359" s="1">
        <v>0.65</v>
      </c>
      <c r="H359">
        <v>3.9</v>
      </c>
      <c r="I359" s="3">
        <f t="shared" si="10"/>
        <v>46352601</v>
      </c>
      <c r="J359">
        <f t="shared" si="11"/>
        <v>1</v>
      </c>
      <c r="K359" s="2">
        <v>46399</v>
      </c>
      <c r="L359" t="s">
        <v>3125</v>
      </c>
      <c r="M359" t="s">
        <v>3126</v>
      </c>
      <c r="N359" t="s">
        <v>3127</v>
      </c>
      <c r="O359" t="s">
        <v>3128</v>
      </c>
      <c r="P359" t="s">
        <v>3129</v>
      </c>
      <c r="Q359" t="s">
        <v>3130</v>
      </c>
      <c r="R359" t="s">
        <v>3131</v>
      </c>
      <c r="S359" t="s">
        <v>3132</v>
      </c>
    </row>
    <row r="360" spans="1:19" ht="17.25" x14ac:dyDescent="0.3">
      <c r="A360" t="s">
        <v>3133</v>
      </c>
      <c r="B360" t="s">
        <v>3134</v>
      </c>
      <c r="C360" t="s">
        <v>12862</v>
      </c>
      <c r="D360" s="3">
        <v>1219</v>
      </c>
      <c r="E360" s="3">
        <v>1699</v>
      </c>
      <c r="F360" s="4" t="str" cm="1">
        <f t="array" ref="F360">_xlfn.IFS(D360&lt;1000.01,"$0.01-$1,000",D360&lt;25000.01,"$1,000.01-$25,000",D360&lt;50000.01,"$50.000.01-$100,000",D360&lt;100000.01,"$100,000.01-$150,000")</f>
        <v>$1,000.01-$25,000</v>
      </c>
      <c r="G360" s="1">
        <v>0.28000000000000003</v>
      </c>
      <c r="H360">
        <v>4.4000000000000004</v>
      </c>
      <c r="I360" s="3">
        <f t="shared" si="10"/>
        <v>15105809</v>
      </c>
      <c r="J360">
        <f t="shared" si="11"/>
        <v>1</v>
      </c>
      <c r="K360" s="2">
        <v>8891</v>
      </c>
      <c r="L360" t="s">
        <v>3135</v>
      </c>
      <c r="M360" t="s">
        <v>3136</v>
      </c>
      <c r="N360" t="s">
        <v>3137</v>
      </c>
      <c r="O360" t="s">
        <v>3138</v>
      </c>
      <c r="P360" t="s">
        <v>3139</v>
      </c>
      <c r="Q360" t="s">
        <v>3140</v>
      </c>
      <c r="R360" t="s">
        <v>3141</v>
      </c>
      <c r="S360" t="s">
        <v>3142</v>
      </c>
    </row>
    <row r="361" spans="1:19" ht="17.25" x14ac:dyDescent="0.3">
      <c r="A361" t="s">
        <v>3143</v>
      </c>
      <c r="B361" t="s">
        <v>3144</v>
      </c>
      <c r="C361" t="s">
        <v>12862</v>
      </c>
      <c r="D361" s="3">
        <v>1599</v>
      </c>
      <c r="E361" s="3">
        <v>3999</v>
      </c>
      <c r="F361" s="4" t="str" cm="1">
        <f t="array" ref="F361">_xlfn.IFS(D361&lt;1000.01,"$0.01-$1,000",D361&lt;25000.01,"$1,000.01-$25,000",D361&lt;50000.01,"$50.000.01-$100,000",D361&lt;100000.01,"$100,000.01-$150,000")</f>
        <v>$1,000.01-$25,000</v>
      </c>
      <c r="G361" s="1">
        <v>0.6</v>
      </c>
      <c r="H361">
        <v>4</v>
      </c>
      <c r="I361" s="3">
        <f t="shared" si="10"/>
        <v>120985746</v>
      </c>
      <c r="J361">
        <f t="shared" si="11"/>
        <v>1</v>
      </c>
      <c r="K361" s="2">
        <v>30254</v>
      </c>
      <c r="L361" t="s">
        <v>3145</v>
      </c>
      <c r="M361" t="s">
        <v>3146</v>
      </c>
      <c r="N361" t="s">
        <v>3147</v>
      </c>
      <c r="O361" t="s">
        <v>3148</v>
      </c>
      <c r="P361" t="s">
        <v>3149</v>
      </c>
      <c r="Q361" t="s">
        <v>3150</v>
      </c>
      <c r="R361" t="s">
        <v>3151</v>
      </c>
      <c r="S361" t="s">
        <v>3152</v>
      </c>
    </row>
    <row r="362" spans="1:19" ht="17.25" x14ac:dyDescent="0.3">
      <c r="A362" t="s">
        <v>3153</v>
      </c>
      <c r="B362" t="s">
        <v>3154</v>
      </c>
      <c r="C362" t="s">
        <v>12862</v>
      </c>
      <c r="D362" s="3">
        <v>1499</v>
      </c>
      <c r="E362" s="3">
        <v>7999</v>
      </c>
      <c r="F362" s="4" t="str" cm="1">
        <f t="array" ref="F362">_xlfn.IFS(D362&lt;1000.01,"$0.01-$1,000",D362&lt;25000.01,"$1,000.01-$25,000",D362&lt;50000.01,"$50.000.01-$100,000",D362&lt;100000.01,"$100,000.01-$150,000")</f>
        <v>$1,000.01-$25,000</v>
      </c>
      <c r="G362" s="1">
        <v>0.81</v>
      </c>
      <c r="H362">
        <v>4.2</v>
      </c>
      <c r="I362" s="3">
        <f t="shared" si="10"/>
        <v>181065364</v>
      </c>
      <c r="J362">
        <f t="shared" si="11"/>
        <v>1</v>
      </c>
      <c r="K362" s="2">
        <v>22636</v>
      </c>
      <c r="L362" t="s">
        <v>3155</v>
      </c>
      <c r="M362" t="s">
        <v>3156</v>
      </c>
      <c r="N362" t="s">
        <v>3157</v>
      </c>
      <c r="O362" t="s">
        <v>3158</v>
      </c>
      <c r="P362" t="s">
        <v>3159</v>
      </c>
      <c r="Q362" t="s">
        <v>3160</v>
      </c>
      <c r="R362" t="s">
        <v>3161</v>
      </c>
      <c r="S362" t="s">
        <v>3162</v>
      </c>
    </row>
    <row r="363" spans="1:19" ht="17.25" x14ac:dyDescent="0.3">
      <c r="A363" t="s">
        <v>3163</v>
      </c>
      <c r="B363" t="s">
        <v>3164</v>
      </c>
      <c r="C363" t="s">
        <v>12862</v>
      </c>
      <c r="D363" s="3">
        <v>18499</v>
      </c>
      <c r="E363" s="3">
        <v>25999</v>
      </c>
      <c r="F363" s="4" t="str" cm="1">
        <f t="array" ref="F363">_xlfn.IFS(D363&lt;1000.01,"$0.01-$1,000",D363&lt;25000.01,"$1,000.01-$25,000",D363&lt;50000.01,"$50.000.01-$100,000",D363&lt;100000.01,"$100,000.01-$150,000")</f>
        <v>$1,000.01-$25,000</v>
      </c>
      <c r="G363" s="1">
        <v>0.28999999999999998</v>
      </c>
      <c r="H363">
        <v>4.0999999999999996</v>
      </c>
      <c r="I363" s="3">
        <f t="shared" si="10"/>
        <v>580245682</v>
      </c>
      <c r="J363">
        <f t="shared" si="11"/>
        <v>1</v>
      </c>
      <c r="K363" s="2">
        <v>22318</v>
      </c>
      <c r="L363" t="s">
        <v>3165</v>
      </c>
      <c r="M363" t="s">
        <v>3166</v>
      </c>
      <c r="N363" t="s">
        <v>3167</v>
      </c>
      <c r="O363" t="s">
        <v>3168</v>
      </c>
      <c r="P363" t="s">
        <v>3169</v>
      </c>
      <c r="Q363" t="s">
        <v>3170</v>
      </c>
      <c r="R363" t="s">
        <v>3171</v>
      </c>
      <c r="S363" t="s">
        <v>3172</v>
      </c>
    </row>
    <row r="364" spans="1:19" ht="17.25" x14ac:dyDescent="0.3">
      <c r="A364" t="s">
        <v>3173</v>
      </c>
      <c r="B364" t="s">
        <v>3174</v>
      </c>
      <c r="C364" t="s">
        <v>12862</v>
      </c>
      <c r="D364" s="3">
        <v>369</v>
      </c>
      <c r="E364" s="3">
        <v>700</v>
      </c>
      <c r="F364" s="4" t="str" cm="1">
        <f t="array" ref="F364">_xlfn.IFS(D364&lt;1000.01,"$0.01-$1,000",D364&lt;25000.01,"$1,000.01-$25,000",D364&lt;50000.01,"$50.000.01-$100,000",D364&lt;100000.01,"$100,000.01-$150,000")</f>
        <v>$0.01-$1,000</v>
      </c>
      <c r="G364" s="1">
        <v>0.47</v>
      </c>
      <c r="H364">
        <v>4.4000000000000004</v>
      </c>
      <c r="I364" s="3">
        <f t="shared" si="10"/>
        <v>47081300</v>
      </c>
      <c r="J364">
        <f t="shared" si="11"/>
        <v>1</v>
      </c>
      <c r="K364" s="2">
        <v>67259</v>
      </c>
      <c r="L364" t="s">
        <v>3175</v>
      </c>
      <c r="M364" t="s">
        <v>3003</v>
      </c>
      <c r="N364" t="s">
        <v>3004</v>
      </c>
      <c r="O364" t="s">
        <v>3005</v>
      </c>
      <c r="P364" t="s">
        <v>3006</v>
      </c>
      <c r="Q364" t="s">
        <v>3007</v>
      </c>
      <c r="R364" t="s">
        <v>3176</v>
      </c>
      <c r="S364" t="s">
        <v>3177</v>
      </c>
    </row>
    <row r="365" spans="1:19" ht="17.25" x14ac:dyDescent="0.3">
      <c r="A365" t="s">
        <v>3178</v>
      </c>
      <c r="B365" t="s">
        <v>3179</v>
      </c>
      <c r="C365" t="s">
        <v>12862</v>
      </c>
      <c r="D365" s="3">
        <v>12999</v>
      </c>
      <c r="E365" s="3">
        <v>17999</v>
      </c>
      <c r="F365" s="4" t="str" cm="1">
        <f t="array" ref="F365">_xlfn.IFS(D365&lt;1000.01,"$0.01-$1,000",D365&lt;25000.01,"$1,000.01-$25,000",D365&lt;50000.01,"$50.000.01-$100,000",D365&lt;100000.01,"$100,000.01-$150,000")</f>
        <v>$1,000.01-$25,000</v>
      </c>
      <c r="G365" s="1">
        <v>0.28000000000000003</v>
      </c>
      <c r="H365">
        <v>4.0999999999999996</v>
      </c>
      <c r="I365" s="3">
        <f t="shared" si="10"/>
        <v>341945002</v>
      </c>
      <c r="J365">
        <f t="shared" si="11"/>
        <v>1</v>
      </c>
      <c r="K365" s="2">
        <v>18998</v>
      </c>
      <c r="L365" t="s">
        <v>3180</v>
      </c>
      <c r="M365" t="s">
        <v>3181</v>
      </c>
      <c r="N365" t="s">
        <v>3182</v>
      </c>
      <c r="O365" t="s">
        <v>3183</v>
      </c>
      <c r="P365" t="s">
        <v>3184</v>
      </c>
      <c r="Q365" t="s">
        <v>3185</v>
      </c>
      <c r="R365" t="s">
        <v>3186</v>
      </c>
      <c r="S365" t="s">
        <v>3187</v>
      </c>
    </row>
    <row r="366" spans="1:19" ht="17.25" x14ac:dyDescent="0.3">
      <c r="A366" t="s">
        <v>3188</v>
      </c>
      <c r="B366" t="s">
        <v>2928</v>
      </c>
      <c r="C366" t="s">
        <v>12862</v>
      </c>
      <c r="D366" s="3">
        <v>1799</v>
      </c>
      <c r="E366" s="3">
        <v>19999</v>
      </c>
      <c r="F366" s="4" t="str" cm="1">
        <f t="array" ref="F366">_xlfn.IFS(D366&lt;1000.01,"$0.01-$1,000",D366&lt;25000.01,"$1,000.01-$25,000",D366&lt;50000.01,"$50.000.01-$100,000",D366&lt;100000.01,"$100,000.01-$150,000")</f>
        <v>$1,000.01-$25,000</v>
      </c>
      <c r="G366" s="1">
        <v>0.91</v>
      </c>
      <c r="H366">
        <v>4.2</v>
      </c>
      <c r="I366" s="3">
        <f t="shared" si="10"/>
        <v>278726063</v>
      </c>
      <c r="J366">
        <f t="shared" si="11"/>
        <v>1</v>
      </c>
      <c r="K366" s="2">
        <v>13937</v>
      </c>
      <c r="L366" t="s">
        <v>3189</v>
      </c>
      <c r="M366" t="s">
        <v>2930</v>
      </c>
      <c r="N366" t="s">
        <v>2931</v>
      </c>
      <c r="O366" t="s">
        <v>2932</v>
      </c>
      <c r="P366" t="s">
        <v>2933</v>
      </c>
      <c r="Q366" t="s">
        <v>2934</v>
      </c>
      <c r="R366" t="s">
        <v>3190</v>
      </c>
      <c r="S366" t="s">
        <v>3191</v>
      </c>
    </row>
    <row r="367" spans="1:19" ht="17.25" x14ac:dyDescent="0.3">
      <c r="A367" t="s">
        <v>3192</v>
      </c>
      <c r="B367" t="s">
        <v>3193</v>
      </c>
      <c r="C367" t="s">
        <v>12862</v>
      </c>
      <c r="D367" s="3">
        <v>2199</v>
      </c>
      <c r="E367" s="3">
        <v>9999</v>
      </c>
      <c r="F367" s="4" t="str" cm="1">
        <f t="array" ref="F367">_xlfn.IFS(D367&lt;1000.01,"$0.01-$1,000",D367&lt;25000.01,"$1,000.01-$25,000",D367&lt;50000.01,"$50.000.01-$100,000",D367&lt;100000.01,"$100,000.01-$150,000")</f>
        <v>$1,000.01-$25,000</v>
      </c>
      <c r="G367" s="1">
        <v>0.78</v>
      </c>
      <c r="H367">
        <v>4.2</v>
      </c>
      <c r="I367" s="3">
        <f t="shared" si="10"/>
        <v>294680529</v>
      </c>
      <c r="J367">
        <f t="shared" si="11"/>
        <v>1</v>
      </c>
      <c r="K367" s="2">
        <v>29471</v>
      </c>
      <c r="L367" t="s">
        <v>3194</v>
      </c>
      <c r="M367" t="s">
        <v>3195</v>
      </c>
      <c r="N367" t="s">
        <v>3196</v>
      </c>
      <c r="O367" t="s">
        <v>3197</v>
      </c>
      <c r="P367" t="s">
        <v>3198</v>
      </c>
      <c r="Q367" t="s">
        <v>3199</v>
      </c>
      <c r="R367" t="s">
        <v>3200</v>
      </c>
      <c r="S367" t="s">
        <v>3201</v>
      </c>
    </row>
    <row r="368" spans="1:19" ht="17.25" x14ac:dyDescent="0.3">
      <c r="A368" t="s">
        <v>3202</v>
      </c>
      <c r="B368" t="s">
        <v>3203</v>
      </c>
      <c r="C368" t="s">
        <v>12862</v>
      </c>
      <c r="D368" s="3">
        <v>16999</v>
      </c>
      <c r="E368" s="3">
        <v>24999</v>
      </c>
      <c r="F368" s="4" t="str" cm="1">
        <f t="array" ref="F368">_xlfn.IFS(D368&lt;1000.01,"$0.01-$1,000",D368&lt;25000.01,"$1,000.01-$25,000",D368&lt;50000.01,"$50.000.01-$100,000",D368&lt;100000.01,"$100,000.01-$150,000")</f>
        <v>$1,000.01-$25,000</v>
      </c>
      <c r="G368" s="1">
        <v>0.32</v>
      </c>
      <c r="H368">
        <v>4.0999999999999996</v>
      </c>
      <c r="I368" s="3">
        <f t="shared" si="10"/>
        <v>557927682</v>
      </c>
      <c r="J368">
        <f t="shared" si="11"/>
        <v>1</v>
      </c>
      <c r="K368" s="2">
        <v>22318</v>
      </c>
      <c r="L368" t="s">
        <v>3204</v>
      </c>
      <c r="M368" t="s">
        <v>3166</v>
      </c>
      <c r="N368" t="s">
        <v>3167</v>
      </c>
      <c r="O368" t="s">
        <v>3168</v>
      </c>
      <c r="P368" t="s">
        <v>3169</v>
      </c>
      <c r="Q368" t="s">
        <v>3170</v>
      </c>
      <c r="R368" t="s">
        <v>3205</v>
      </c>
      <c r="S368" t="s">
        <v>3206</v>
      </c>
    </row>
    <row r="369" spans="1:19" ht="17.25" x14ac:dyDescent="0.3">
      <c r="A369" t="s">
        <v>3207</v>
      </c>
      <c r="B369" t="s">
        <v>3208</v>
      </c>
      <c r="C369" t="s">
        <v>12862</v>
      </c>
      <c r="D369" s="3">
        <v>16499</v>
      </c>
      <c r="E369" s="3">
        <v>20999</v>
      </c>
      <c r="F369" s="4" t="str" cm="1">
        <f t="array" ref="F369">_xlfn.IFS(D369&lt;1000.01,"$0.01-$1,000",D369&lt;25000.01,"$1,000.01-$25,000",D369&lt;50000.01,"$50.000.01-$100,000",D369&lt;100000.01,"$100,000.01-$150,000")</f>
        <v>$1,000.01-$25,000</v>
      </c>
      <c r="G369" s="1">
        <v>0.21</v>
      </c>
      <c r="H369">
        <v>4</v>
      </c>
      <c r="I369" s="3">
        <f t="shared" si="10"/>
        <v>448328650</v>
      </c>
      <c r="J369">
        <f t="shared" si="11"/>
        <v>1</v>
      </c>
      <c r="K369" s="2">
        <v>21350</v>
      </c>
      <c r="L369" t="s">
        <v>3209</v>
      </c>
      <c r="M369" t="s">
        <v>3210</v>
      </c>
      <c r="N369" t="s">
        <v>3211</v>
      </c>
      <c r="O369" t="s">
        <v>3212</v>
      </c>
      <c r="P369" t="s">
        <v>3213</v>
      </c>
      <c r="Q369" t="s">
        <v>3214</v>
      </c>
      <c r="R369" t="s">
        <v>3215</v>
      </c>
      <c r="S369" t="s">
        <v>3216</v>
      </c>
    </row>
    <row r="370" spans="1:19" ht="17.25" x14ac:dyDescent="0.3">
      <c r="A370" t="s">
        <v>3217</v>
      </c>
      <c r="B370" t="s">
        <v>2928</v>
      </c>
      <c r="C370" t="s">
        <v>12862</v>
      </c>
      <c r="D370" s="3">
        <v>1799</v>
      </c>
      <c r="E370" s="3">
        <v>19999</v>
      </c>
      <c r="F370" s="4" t="str" cm="1">
        <f t="array" ref="F370">_xlfn.IFS(D370&lt;1000.01,"$0.01-$1,000",D370&lt;25000.01,"$1,000.01-$25,000",D370&lt;50000.01,"$50.000.01-$100,000",D370&lt;100000.01,"$100,000.01-$150,000")</f>
        <v>$1,000.01-$25,000</v>
      </c>
      <c r="G370" s="1">
        <v>0.91</v>
      </c>
      <c r="H370">
        <v>4.2</v>
      </c>
      <c r="I370" s="3">
        <f t="shared" si="10"/>
        <v>278726063</v>
      </c>
      <c r="J370">
        <f t="shared" si="11"/>
        <v>1</v>
      </c>
      <c r="K370" s="2">
        <v>13937</v>
      </c>
      <c r="L370" t="s">
        <v>3189</v>
      </c>
      <c r="M370" t="s">
        <v>2930</v>
      </c>
      <c r="N370" t="s">
        <v>2931</v>
      </c>
      <c r="O370" t="s">
        <v>2932</v>
      </c>
      <c r="P370" t="s">
        <v>2933</v>
      </c>
      <c r="Q370" t="s">
        <v>2934</v>
      </c>
      <c r="R370" t="s">
        <v>3218</v>
      </c>
      <c r="S370" t="s">
        <v>3219</v>
      </c>
    </row>
    <row r="371" spans="1:19" ht="17.25" x14ac:dyDescent="0.3">
      <c r="A371" t="s">
        <v>16</v>
      </c>
      <c r="B371" t="s">
        <v>17</v>
      </c>
      <c r="C371" t="s">
        <v>12861</v>
      </c>
      <c r="D371" s="3">
        <v>399</v>
      </c>
      <c r="E371" s="3">
        <v>1099</v>
      </c>
      <c r="F371" s="4" t="str" cm="1">
        <f t="array" ref="F371">_xlfn.IFS(D371&lt;1000.01,"$0.01-$1,000",D371&lt;25000.01,"$1,000.01-$25,000",D371&lt;50000.01,"$50.000.01-$100,000",D371&lt;100000.01,"$100,000.01-$150,000")</f>
        <v>$0.01-$1,000</v>
      </c>
      <c r="G371" s="1">
        <v>0.64</v>
      </c>
      <c r="H371">
        <v>4.2</v>
      </c>
      <c r="I371" s="3">
        <f t="shared" si="10"/>
        <v>26672730</v>
      </c>
      <c r="J371">
        <f t="shared" si="11"/>
        <v>1</v>
      </c>
      <c r="K371" s="2">
        <v>24270</v>
      </c>
      <c r="L371" t="s">
        <v>18</v>
      </c>
      <c r="M371" t="s">
        <v>19</v>
      </c>
      <c r="N371" t="s">
        <v>20</v>
      </c>
      <c r="O371" t="s">
        <v>21</v>
      </c>
      <c r="P371" t="s">
        <v>22</v>
      </c>
      <c r="Q371" t="s">
        <v>818</v>
      </c>
      <c r="R371" t="s">
        <v>3220</v>
      </c>
      <c r="S371" t="s">
        <v>3221</v>
      </c>
    </row>
    <row r="372" spans="1:19" ht="17.25" x14ac:dyDescent="0.3">
      <c r="A372" t="s">
        <v>3222</v>
      </c>
      <c r="B372" t="s">
        <v>3223</v>
      </c>
      <c r="C372" t="s">
        <v>12862</v>
      </c>
      <c r="D372" s="3">
        <v>8499</v>
      </c>
      <c r="E372" s="3">
        <v>10999</v>
      </c>
      <c r="F372" s="4" t="str" cm="1">
        <f t="array" ref="F372">_xlfn.IFS(D372&lt;1000.01,"$0.01-$1,000",D372&lt;25000.01,"$1,000.01-$25,000",D372&lt;50000.01,"$50.000.01-$100,000",D372&lt;100000.01,"$100,000.01-$150,000")</f>
        <v>$1,000.01-$25,000</v>
      </c>
      <c r="G372" s="1">
        <v>0.23</v>
      </c>
      <c r="H372">
        <v>4.0999999999999996</v>
      </c>
      <c r="I372" s="3">
        <f t="shared" si="10"/>
        <v>3451882164</v>
      </c>
      <c r="J372">
        <f t="shared" si="11"/>
        <v>1</v>
      </c>
      <c r="K372" s="2">
        <v>313836</v>
      </c>
      <c r="L372" t="s">
        <v>3224</v>
      </c>
      <c r="M372" t="s">
        <v>3225</v>
      </c>
      <c r="N372" t="s">
        <v>3226</v>
      </c>
      <c r="O372" t="s">
        <v>3227</v>
      </c>
      <c r="P372" t="s">
        <v>3228</v>
      </c>
      <c r="Q372" t="s">
        <v>3229</v>
      </c>
      <c r="R372" t="s">
        <v>3230</v>
      </c>
      <c r="S372" t="s">
        <v>3231</v>
      </c>
    </row>
    <row r="373" spans="1:19" ht="17.25" x14ac:dyDescent="0.3">
      <c r="A373" t="s">
        <v>3232</v>
      </c>
      <c r="B373" t="s">
        <v>3233</v>
      </c>
      <c r="C373" t="s">
        <v>12862</v>
      </c>
      <c r="D373" s="3">
        <v>6499</v>
      </c>
      <c r="E373" s="3">
        <v>8499</v>
      </c>
      <c r="F373" s="4" t="str" cm="1">
        <f t="array" ref="F373">_xlfn.IFS(D373&lt;1000.01,"$0.01-$1,000",D373&lt;25000.01,"$1,000.01-$25,000",D373&lt;50000.01,"$50.000.01-$100,000",D373&lt;100000.01,"$100,000.01-$150,000")</f>
        <v>$1,000.01-$25,000</v>
      </c>
      <c r="G373" s="1">
        <v>0.24</v>
      </c>
      <c r="H373">
        <v>4.0999999999999996</v>
      </c>
      <c r="I373" s="3">
        <f t="shared" si="10"/>
        <v>2667292164</v>
      </c>
      <c r="J373">
        <f t="shared" si="11"/>
        <v>1</v>
      </c>
      <c r="K373" s="2">
        <v>313836</v>
      </c>
      <c r="L373" t="s">
        <v>3234</v>
      </c>
      <c r="M373" t="s">
        <v>3225</v>
      </c>
      <c r="N373" t="s">
        <v>3226</v>
      </c>
      <c r="O373" t="s">
        <v>3227</v>
      </c>
      <c r="P373" t="s">
        <v>3228</v>
      </c>
      <c r="Q373" t="s">
        <v>3229</v>
      </c>
      <c r="R373" t="s">
        <v>3235</v>
      </c>
      <c r="S373" t="s">
        <v>3236</v>
      </c>
    </row>
    <row r="374" spans="1:19" ht="17.25" x14ac:dyDescent="0.3">
      <c r="A374" t="s">
        <v>3237</v>
      </c>
      <c r="B374" t="s">
        <v>2928</v>
      </c>
      <c r="C374" t="s">
        <v>12862</v>
      </c>
      <c r="D374" s="3">
        <v>1799</v>
      </c>
      <c r="E374" s="3">
        <v>19999</v>
      </c>
      <c r="F374" s="4" t="str" cm="1">
        <f t="array" ref="F374">_xlfn.IFS(D374&lt;1000.01,"$0.01-$1,000",D374&lt;25000.01,"$1,000.01-$25,000",D374&lt;50000.01,"$50.000.01-$100,000",D374&lt;100000.01,"$100,000.01-$150,000")</f>
        <v>$1,000.01-$25,000</v>
      </c>
      <c r="G374" s="1">
        <v>0.91</v>
      </c>
      <c r="H374">
        <v>4.2</v>
      </c>
      <c r="I374" s="3">
        <f t="shared" si="10"/>
        <v>278726063</v>
      </c>
      <c r="J374">
        <f t="shared" si="11"/>
        <v>1</v>
      </c>
      <c r="K374" s="2">
        <v>13937</v>
      </c>
      <c r="L374" t="s">
        <v>3238</v>
      </c>
      <c r="M374" t="s">
        <v>2930</v>
      </c>
      <c r="N374" t="s">
        <v>2931</v>
      </c>
      <c r="O374" t="s">
        <v>2932</v>
      </c>
      <c r="P374" t="s">
        <v>2933</v>
      </c>
      <c r="Q374" t="s">
        <v>2934</v>
      </c>
      <c r="R374" t="s">
        <v>3239</v>
      </c>
      <c r="S374" t="s">
        <v>3240</v>
      </c>
    </row>
    <row r="375" spans="1:19" ht="17.25" x14ac:dyDescent="0.3">
      <c r="A375" t="s">
        <v>3241</v>
      </c>
      <c r="B375" t="s">
        <v>3242</v>
      </c>
      <c r="C375" t="s">
        <v>12862</v>
      </c>
      <c r="D375" s="3">
        <v>8999</v>
      </c>
      <c r="E375" s="3">
        <v>11999</v>
      </c>
      <c r="F375" s="4" t="str" cm="1">
        <f t="array" ref="F375">_xlfn.IFS(D375&lt;1000.01,"$0.01-$1,000",D375&lt;25000.01,"$1,000.01-$25,000",D375&lt;50000.01,"$50.000.01-$100,000",D375&lt;100000.01,"$100,000.01-$150,000")</f>
        <v>$1,000.01-$25,000</v>
      </c>
      <c r="G375" s="1">
        <v>0.25</v>
      </c>
      <c r="H375">
        <v>4</v>
      </c>
      <c r="I375" s="3">
        <f t="shared" si="10"/>
        <v>153539204</v>
      </c>
      <c r="J375">
        <f t="shared" si="11"/>
        <v>1</v>
      </c>
      <c r="K375" s="2">
        <v>12796</v>
      </c>
      <c r="L375" t="s">
        <v>3072</v>
      </c>
      <c r="M375" t="s">
        <v>3073</v>
      </c>
      <c r="N375" t="s">
        <v>3074</v>
      </c>
      <c r="O375" t="s">
        <v>3075</v>
      </c>
      <c r="P375" t="s">
        <v>3076</v>
      </c>
      <c r="Q375" t="s">
        <v>3077</v>
      </c>
      <c r="R375" t="s">
        <v>3243</v>
      </c>
      <c r="S375" t="s">
        <v>3244</v>
      </c>
    </row>
    <row r="376" spans="1:19" ht="17.25" x14ac:dyDescent="0.3">
      <c r="A376" t="s">
        <v>3245</v>
      </c>
      <c r="B376" t="s">
        <v>3246</v>
      </c>
      <c r="C376" t="s">
        <v>12862</v>
      </c>
      <c r="D376" s="3">
        <v>139</v>
      </c>
      <c r="E376" s="3">
        <v>495</v>
      </c>
      <c r="F376" s="4" t="str" cm="1">
        <f t="array" ref="F376">_xlfn.IFS(D376&lt;1000.01,"$0.01-$1,000",D376&lt;25000.01,"$1,000.01-$25,000",D376&lt;50000.01,"$50.000.01-$100,000",D376&lt;100000.01,"$100,000.01-$150,000")</f>
        <v>$0.01-$1,000</v>
      </c>
      <c r="G376" s="1">
        <v>0.72</v>
      </c>
      <c r="H376">
        <v>4.3</v>
      </c>
      <c r="I376" s="3">
        <f t="shared" si="10"/>
        <v>7021575</v>
      </c>
      <c r="J376">
        <f t="shared" si="11"/>
        <v>1</v>
      </c>
      <c r="K376" s="2">
        <v>14185</v>
      </c>
      <c r="L376" t="s">
        <v>3247</v>
      </c>
      <c r="M376" t="s">
        <v>2024</v>
      </c>
      <c r="N376" t="s">
        <v>2025</v>
      </c>
      <c r="O376" t="s">
        <v>2026</v>
      </c>
      <c r="P376" t="s">
        <v>2027</v>
      </c>
      <c r="Q376" t="s">
        <v>3248</v>
      </c>
      <c r="R376" t="s">
        <v>3249</v>
      </c>
      <c r="S376" t="s">
        <v>3250</v>
      </c>
    </row>
    <row r="377" spans="1:19" ht="17.25" x14ac:dyDescent="0.3">
      <c r="A377" t="s">
        <v>3251</v>
      </c>
      <c r="B377" t="s">
        <v>3252</v>
      </c>
      <c r="C377" t="s">
        <v>12862</v>
      </c>
      <c r="D377" s="3">
        <v>3999</v>
      </c>
      <c r="E377" s="3">
        <v>16999</v>
      </c>
      <c r="F377" s="4" t="str" cm="1">
        <f t="array" ref="F377">_xlfn.IFS(D377&lt;1000.01,"$0.01-$1,000",D377&lt;25000.01,"$1,000.01-$25,000",D377&lt;50000.01,"$50.000.01-$100,000",D377&lt;100000.01,"$100,000.01-$150,000")</f>
        <v>$1,000.01-$25,000</v>
      </c>
      <c r="G377" s="1">
        <v>0.76</v>
      </c>
      <c r="H377">
        <v>4.3</v>
      </c>
      <c r="I377" s="3">
        <f t="shared" si="10"/>
        <v>291685841</v>
      </c>
      <c r="J377">
        <f t="shared" si="11"/>
        <v>1</v>
      </c>
      <c r="K377" s="2">
        <v>17159</v>
      </c>
      <c r="L377" t="s">
        <v>3253</v>
      </c>
      <c r="M377" t="s">
        <v>3254</v>
      </c>
      <c r="N377" t="s">
        <v>3255</v>
      </c>
      <c r="O377" t="s">
        <v>3256</v>
      </c>
      <c r="P377" t="s">
        <v>3257</v>
      </c>
      <c r="Q377" t="s">
        <v>3258</v>
      </c>
      <c r="R377" t="s">
        <v>3259</v>
      </c>
      <c r="S377" t="s">
        <v>3260</v>
      </c>
    </row>
    <row r="378" spans="1:19" ht="17.25" x14ac:dyDescent="0.3">
      <c r="A378" t="s">
        <v>3261</v>
      </c>
      <c r="B378" t="s">
        <v>3262</v>
      </c>
      <c r="C378" t="s">
        <v>12862</v>
      </c>
      <c r="D378" s="3">
        <v>2998</v>
      </c>
      <c r="E378" s="3">
        <v>5999</v>
      </c>
      <c r="F378" s="4" t="str" cm="1">
        <f t="array" ref="F378">_xlfn.IFS(D378&lt;1000.01,"$0.01-$1,000",D378&lt;25000.01,"$1,000.01-$25,000",D378&lt;50000.01,"$50.000.01-$100,000",D378&lt;100000.01,"$100,000.01-$150,000")</f>
        <v>$1,000.01-$25,000</v>
      </c>
      <c r="G378" s="1">
        <v>0.5</v>
      </c>
      <c r="H378">
        <v>4.0999999999999996</v>
      </c>
      <c r="I378" s="3">
        <f t="shared" si="10"/>
        <v>31068821</v>
      </c>
      <c r="J378">
        <f t="shared" si="11"/>
        <v>1</v>
      </c>
      <c r="K378" s="2">
        <v>5179</v>
      </c>
      <c r="L378" t="s">
        <v>3263</v>
      </c>
      <c r="M378" t="s">
        <v>3264</v>
      </c>
      <c r="N378" t="s">
        <v>3265</v>
      </c>
      <c r="O378" t="s">
        <v>3266</v>
      </c>
      <c r="P378" t="s">
        <v>3267</v>
      </c>
      <c r="Q378" t="s">
        <v>3268</v>
      </c>
      <c r="R378" t="s">
        <v>3269</v>
      </c>
      <c r="S378" t="s">
        <v>3270</v>
      </c>
    </row>
    <row r="379" spans="1:19" ht="17.25" x14ac:dyDescent="0.3">
      <c r="A379" t="s">
        <v>26</v>
      </c>
      <c r="B379" t="s">
        <v>27</v>
      </c>
      <c r="C379" t="s">
        <v>12861</v>
      </c>
      <c r="D379" s="3">
        <v>199</v>
      </c>
      <c r="E379" s="3">
        <v>349</v>
      </c>
      <c r="F379" s="4" t="str" cm="1">
        <f t="array" ref="F379">_xlfn.IFS(D379&lt;1000.01,"$0.01-$1,000",D379&lt;25000.01,"$1,000.01-$25,000",D379&lt;50000.01,"$50.000.01-$100,000",D379&lt;100000.01,"$100,000.01-$150,000")</f>
        <v>$0.01-$1,000</v>
      </c>
      <c r="G379" s="1">
        <v>0.43</v>
      </c>
      <c r="H379">
        <v>4</v>
      </c>
      <c r="I379" s="3">
        <f t="shared" si="10"/>
        <v>15353557</v>
      </c>
      <c r="J379">
        <f t="shared" si="11"/>
        <v>1</v>
      </c>
      <c r="K379" s="2">
        <v>43993</v>
      </c>
      <c r="L379" t="s">
        <v>28</v>
      </c>
      <c r="M379" t="s">
        <v>29</v>
      </c>
      <c r="N379" t="s">
        <v>30</v>
      </c>
      <c r="O379" t="s">
        <v>31</v>
      </c>
      <c r="P379" t="s">
        <v>32</v>
      </c>
      <c r="Q379" t="s">
        <v>33</v>
      </c>
      <c r="R379" t="s">
        <v>3271</v>
      </c>
      <c r="S379" t="s">
        <v>3272</v>
      </c>
    </row>
    <row r="380" spans="1:19" ht="17.25" x14ac:dyDescent="0.3">
      <c r="A380" t="s">
        <v>3273</v>
      </c>
      <c r="B380" t="s">
        <v>3274</v>
      </c>
      <c r="C380" t="s">
        <v>12862</v>
      </c>
      <c r="D380" s="3">
        <v>15499</v>
      </c>
      <c r="E380" s="3">
        <v>18999</v>
      </c>
      <c r="F380" s="4" t="str" cm="1">
        <f t="array" ref="F380">_xlfn.IFS(D380&lt;1000.01,"$0.01-$1,000",D380&lt;25000.01,"$1,000.01-$25,000",D380&lt;50000.01,"$50.000.01-$100,000",D380&lt;100000.01,"$100,000.01-$150,000")</f>
        <v>$1,000.01-$25,000</v>
      </c>
      <c r="G380" s="1">
        <v>0.18</v>
      </c>
      <c r="H380">
        <v>4.0999999999999996</v>
      </c>
      <c r="I380" s="3">
        <f t="shared" si="10"/>
        <v>365768748</v>
      </c>
      <c r="J380">
        <f t="shared" si="11"/>
        <v>1</v>
      </c>
      <c r="K380" s="2">
        <v>19252</v>
      </c>
      <c r="L380" t="s">
        <v>3275</v>
      </c>
      <c r="M380" t="s">
        <v>3276</v>
      </c>
      <c r="N380" t="s">
        <v>3277</v>
      </c>
      <c r="O380" t="s">
        <v>3278</v>
      </c>
      <c r="P380" t="s">
        <v>3279</v>
      </c>
      <c r="Q380" t="s">
        <v>3280</v>
      </c>
      <c r="R380" t="s">
        <v>3281</v>
      </c>
      <c r="S380" t="s">
        <v>3282</v>
      </c>
    </row>
    <row r="381" spans="1:19" ht="17.25" x14ac:dyDescent="0.3">
      <c r="A381" t="s">
        <v>36</v>
      </c>
      <c r="B381" t="s">
        <v>37</v>
      </c>
      <c r="C381" t="s">
        <v>12861</v>
      </c>
      <c r="D381" s="3">
        <v>199</v>
      </c>
      <c r="E381" s="3">
        <v>999</v>
      </c>
      <c r="F381" s="4" t="str" cm="1">
        <f t="array" ref="F381">_xlfn.IFS(D381&lt;1000.01,"$0.01-$1,000",D381&lt;25000.01,"$1,000.01-$25,000",D381&lt;50000.01,"$50.000.01-$100,000",D381&lt;100000.01,"$100,000.01-$150,000")</f>
        <v>$0.01-$1,000</v>
      </c>
      <c r="G381" s="1">
        <v>0.8</v>
      </c>
      <c r="H381">
        <v>3.9</v>
      </c>
      <c r="I381" s="3">
        <f t="shared" si="10"/>
        <v>7920072</v>
      </c>
      <c r="J381">
        <f t="shared" si="11"/>
        <v>1</v>
      </c>
      <c r="K381" s="2">
        <v>7928</v>
      </c>
      <c r="L381" t="s">
        <v>3283</v>
      </c>
      <c r="M381" t="s">
        <v>39</v>
      </c>
      <c r="N381" t="s">
        <v>40</v>
      </c>
      <c r="O381" t="s">
        <v>41</v>
      </c>
      <c r="P381" t="s">
        <v>42</v>
      </c>
      <c r="Q381" t="s">
        <v>3284</v>
      </c>
      <c r="R381" t="s">
        <v>3285</v>
      </c>
      <c r="S381" t="s">
        <v>3286</v>
      </c>
    </row>
    <row r="382" spans="1:19" ht="17.25" x14ac:dyDescent="0.3">
      <c r="A382" t="s">
        <v>3287</v>
      </c>
      <c r="B382" t="s">
        <v>2928</v>
      </c>
      <c r="C382" t="s">
        <v>12862</v>
      </c>
      <c r="D382" s="3">
        <v>1799</v>
      </c>
      <c r="E382" s="3">
        <v>19999</v>
      </c>
      <c r="F382" s="4" t="str" cm="1">
        <f t="array" ref="F382">_xlfn.IFS(D382&lt;1000.01,"$0.01-$1,000",D382&lt;25000.01,"$1,000.01-$25,000",D382&lt;50000.01,"$50.000.01-$100,000",D382&lt;100000.01,"$100,000.01-$150,000")</f>
        <v>$1,000.01-$25,000</v>
      </c>
      <c r="G382" s="1">
        <v>0.91</v>
      </c>
      <c r="H382">
        <v>4.2</v>
      </c>
      <c r="I382" s="3">
        <f t="shared" si="10"/>
        <v>278726063</v>
      </c>
      <c r="J382">
        <f t="shared" si="11"/>
        <v>1</v>
      </c>
      <c r="K382" s="2">
        <v>13937</v>
      </c>
      <c r="L382" t="s">
        <v>2929</v>
      </c>
      <c r="M382" t="s">
        <v>2930</v>
      </c>
      <c r="N382" t="s">
        <v>2931</v>
      </c>
      <c r="O382" t="s">
        <v>2932</v>
      </c>
      <c r="P382" t="s">
        <v>2933</v>
      </c>
      <c r="Q382" t="s">
        <v>2934</v>
      </c>
      <c r="R382" t="s">
        <v>3288</v>
      </c>
      <c r="S382" t="s">
        <v>3289</v>
      </c>
    </row>
    <row r="383" spans="1:19" ht="17.25" x14ac:dyDescent="0.3">
      <c r="A383" t="s">
        <v>3290</v>
      </c>
      <c r="B383" t="s">
        <v>3291</v>
      </c>
      <c r="C383" t="s">
        <v>12862</v>
      </c>
      <c r="D383" s="3">
        <v>8999</v>
      </c>
      <c r="E383" s="3">
        <v>11999</v>
      </c>
      <c r="F383" s="4" t="str" cm="1">
        <f t="array" ref="F383">_xlfn.IFS(D383&lt;1000.01,"$0.01-$1,000",D383&lt;25000.01,"$1,000.01-$25,000",D383&lt;50000.01,"$50.000.01-$100,000",D383&lt;100000.01,"$100,000.01-$150,000")</f>
        <v>$1,000.01-$25,000</v>
      </c>
      <c r="G383" s="1">
        <v>0.25</v>
      </c>
      <c r="H383">
        <v>4</v>
      </c>
      <c r="I383" s="3">
        <f t="shared" si="10"/>
        <v>153539204</v>
      </c>
      <c r="J383">
        <f t="shared" si="11"/>
        <v>1</v>
      </c>
      <c r="K383" s="2">
        <v>12796</v>
      </c>
      <c r="L383" t="s">
        <v>3072</v>
      </c>
      <c r="M383" t="s">
        <v>3073</v>
      </c>
      <c r="N383" t="s">
        <v>3074</v>
      </c>
      <c r="O383" t="s">
        <v>3075</v>
      </c>
      <c r="P383" t="s">
        <v>3076</v>
      </c>
      <c r="Q383" t="s">
        <v>3077</v>
      </c>
      <c r="R383" t="s">
        <v>3292</v>
      </c>
      <c r="S383" t="s">
        <v>3293</v>
      </c>
    </row>
    <row r="384" spans="1:19" ht="17.25" x14ac:dyDescent="0.3">
      <c r="A384" t="s">
        <v>3294</v>
      </c>
      <c r="B384" t="s">
        <v>3295</v>
      </c>
      <c r="C384" t="s">
        <v>12862</v>
      </c>
      <c r="D384" s="3">
        <v>873</v>
      </c>
      <c r="E384" s="3">
        <v>1699</v>
      </c>
      <c r="F384" s="4" t="str" cm="1">
        <f t="array" ref="F384">_xlfn.IFS(D384&lt;1000.01,"$0.01-$1,000",D384&lt;25000.01,"$1,000.01-$25,000",D384&lt;50000.01,"$50.000.01-$100,000",D384&lt;100000.01,"$100,000.01-$150,000")</f>
        <v>$0.01-$1,000</v>
      </c>
      <c r="G384" s="1">
        <v>0.49</v>
      </c>
      <c r="H384">
        <v>4.4000000000000004</v>
      </c>
      <c r="I384" s="3">
        <f t="shared" si="10"/>
        <v>2854320</v>
      </c>
      <c r="J384">
        <f t="shared" si="11"/>
        <v>1</v>
      </c>
      <c r="K384" s="2">
        <v>1680</v>
      </c>
      <c r="L384" t="s">
        <v>3296</v>
      </c>
      <c r="M384" t="s">
        <v>3297</v>
      </c>
      <c r="N384" t="s">
        <v>3298</v>
      </c>
      <c r="O384" t="s">
        <v>3299</v>
      </c>
      <c r="P384" t="s">
        <v>3300</v>
      </c>
      <c r="Q384" t="s">
        <v>3301</v>
      </c>
      <c r="R384" t="s">
        <v>3302</v>
      </c>
      <c r="S384" t="s">
        <v>3303</v>
      </c>
    </row>
    <row r="385" spans="1:19" ht="17.25" x14ac:dyDescent="0.3">
      <c r="A385" t="s">
        <v>3304</v>
      </c>
      <c r="B385" t="s">
        <v>3305</v>
      </c>
      <c r="C385" t="s">
        <v>12862</v>
      </c>
      <c r="D385" s="3">
        <v>12999</v>
      </c>
      <c r="E385" s="3">
        <v>15999</v>
      </c>
      <c r="F385" s="4" t="str" cm="1">
        <f t="array" ref="F385">_xlfn.IFS(D385&lt;1000.01,"$0.01-$1,000",D385&lt;25000.01,"$1,000.01-$25,000",D385&lt;50000.01,"$50.000.01-$100,000",D385&lt;100000.01,"$100,000.01-$150,000")</f>
        <v>$1,000.01-$25,000</v>
      </c>
      <c r="G385" s="1">
        <v>0.19</v>
      </c>
      <c r="H385">
        <v>4.2</v>
      </c>
      <c r="I385" s="3">
        <f t="shared" si="10"/>
        <v>211922754</v>
      </c>
      <c r="J385">
        <f t="shared" si="11"/>
        <v>1</v>
      </c>
      <c r="K385" s="2">
        <v>13246</v>
      </c>
      <c r="L385" t="s">
        <v>3306</v>
      </c>
      <c r="M385" t="s">
        <v>3307</v>
      </c>
      <c r="N385" t="s">
        <v>3308</v>
      </c>
      <c r="O385" t="s">
        <v>3309</v>
      </c>
      <c r="P385" t="s">
        <v>3310</v>
      </c>
      <c r="Q385" t="s">
        <v>3311</v>
      </c>
      <c r="R385" t="s">
        <v>3312</v>
      </c>
      <c r="S385" t="s">
        <v>3313</v>
      </c>
    </row>
    <row r="386" spans="1:19" ht="17.25" x14ac:dyDescent="0.3">
      <c r="A386" t="s">
        <v>3314</v>
      </c>
      <c r="B386" t="s">
        <v>3315</v>
      </c>
      <c r="C386" t="s">
        <v>12862</v>
      </c>
      <c r="D386" s="3">
        <v>539</v>
      </c>
      <c r="E386" s="3">
        <v>1599</v>
      </c>
      <c r="F386" s="4" t="str" cm="1">
        <f t="array" ref="F386">_xlfn.IFS(D386&lt;1000.01,"$0.01-$1,000",D386&lt;25000.01,"$1,000.01-$25,000",D386&lt;50000.01,"$50.000.01-$100,000",D386&lt;100000.01,"$100,000.01-$150,000")</f>
        <v>$0.01-$1,000</v>
      </c>
      <c r="G386" s="1">
        <v>0.66</v>
      </c>
      <c r="H386">
        <v>3.8</v>
      </c>
      <c r="I386" s="3">
        <f t="shared" ref="I386:I449" si="12">E386*K386</f>
        <v>23422152</v>
      </c>
      <c r="J386">
        <f t="shared" ref="J386:J449" si="13">LEN(O1717)-LEN(SUBSTITUTE(O1717,",",""))+1</f>
        <v>1</v>
      </c>
      <c r="K386" s="2">
        <v>14648</v>
      </c>
      <c r="L386" t="s">
        <v>3316</v>
      </c>
      <c r="M386" t="s">
        <v>3317</v>
      </c>
      <c r="N386" t="s">
        <v>3318</v>
      </c>
      <c r="O386" t="s">
        <v>3319</v>
      </c>
      <c r="P386" t="s">
        <v>3320</v>
      </c>
      <c r="Q386" t="s">
        <v>3321</v>
      </c>
      <c r="R386" t="s">
        <v>3322</v>
      </c>
      <c r="S386" t="s">
        <v>3323</v>
      </c>
    </row>
    <row r="387" spans="1:19" ht="17.25" x14ac:dyDescent="0.3">
      <c r="A387" t="s">
        <v>3324</v>
      </c>
      <c r="B387" t="s">
        <v>2938</v>
      </c>
      <c r="C387" t="s">
        <v>12862</v>
      </c>
      <c r="D387" s="3">
        <v>1999</v>
      </c>
      <c r="E387" s="3">
        <v>9999</v>
      </c>
      <c r="F387" s="4" t="str" cm="1">
        <f t="array" ref="F387">_xlfn.IFS(D387&lt;1000.01,"$0.01-$1,000",D387&lt;25000.01,"$1,000.01-$25,000",D387&lt;50000.01,"$50.000.01-$100,000",D387&lt;100000.01,"$100,000.01-$150,000")</f>
        <v>$1,000.01-$25,000</v>
      </c>
      <c r="G387" s="1">
        <v>0.8</v>
      </c>
      <c r="H387">
        <v>4.3</v>
      </c>
      <c r="I387" s="3">
        <f t="shared" si="12"/>
        <v>276932304</v>
      </c>
      <c r="J387">
        <f t="shared" si="13"/>
        <v>1</v>
      </c>
      <c r="K387" s="2">
        <v>27696</v>
      </c>
      <c r="L387" t="s">
        <v>3325</v>
      </c>
      <c r="M387" t="s">
        <v>2940</v>
      </c>
      <c r="N387" t="s">
        <v>2941</v>
      </c>
      <c r="O387" t="s">
        <v>2942</v>
      </c>
      <c r="P387" t="s">
        <v>2943</v>
      </c>
      <c r="Q387" t="s">
        <v>2944</v>
      </c>
      <c r="R387" t="s">
        <v>3326</v>
      </c>
      <c r="S387" t="s">
        <v>3327</v>
      </c>
    </row>
    <row r="388" spans="1:19" ht="17.25" x14ac:dyDescent="0.3">
      <c r="A388" t="s">
        <v>3328</v>
      </c>
      <c r="B388" t="s">
        <v>3329</v>
      </c>
      <c r="C388" t="s">
        <v>12862</v>
      </c>
      <c r="D388" s="3">
        <v>15490</v>
      </c>
      <c r="E388" s="3">
        <v>20990</v>
      </c>
      <c r="F388" s="4" t="str" cm="1">
        <f t="array" ref="F388">_xlfn.IFS(D388&lt;1000.01,"$0.01-$1,000",D388&lt;25000.01,"$1,000.01-$25,000",D388&lt;50000.01,"$50.000.01-$100,000",D388&lt;100000.01,"$100,000.01-$150,000")</f>
        <v>$1,000.01-$25,000</v>
      </c>
      <c r="G388" s="1">
        <v>0.26</v>
      </c>
      <c r="H388">
        <v>4.2</v>
      </c>
      <c r="I388" s="3">
        <f t="shared" si="12"/>
        <v>690906840</v>
      </c>
      <c r="J388">
        <f t="shared" si="13"/>
        <v>1</v>
      </c>
      <c r="K388" s="2">
        <v>32916</v>
      </c>
      <c r="L388" t="s">
        <v>3330</v>
      </c>
      <c r="M388" t="s">
        <v>3331</v>
      </c>
      <c r="N388" t="s">
        <v>3332</v>
      </c>
      <c r="O388" t="s">
        <v>3333</v>
      </c>
      <c r="P388" t="s">
        <v>3334</v>
      </c>
      <c r="Q388" t="s">
        <v>3335</v>
      </c>
      <c r="R388" t="s">
        <v>3336</v>
      </c>
      <c r="S388" t="s">
        <v>3337</v>
      </c>
    </row>
    <row r="389" spans="1:19" ht="17.25" x14ac:dyDescent="0.3">
      <c r="A389" t="s">
        <v>3338</v>
      </c>
      <c r="B389" t="s">
        <v>3339</v>
      </c>
      <c r="C389" t="s">
        <v>12862</v>
      </c>
      <c r="D389" s="3">
        <v>19999</v>
      </c>
      <c r="E389" s="3">
        <v>24999</v>
      </c>
      <c r="F389" s="4" t="str" cm="1">
        <f t="array" ref="F389">_xlfn.IFS(D389&lt;1000.01,"$0.01-$1,000",D389&lt;25000.01,"$1,000.01-$25,000",D389&lt;50000.01,"$50.000.01-$100,000",D389&lt;100000.01,"$100,000.01-$150,000")</f>
        <v>$1,000.01-$25,000</v>
      </c>
      <c r="G389" s="1">
        <v>0.2</v>
      </c>
      <c r="H389">
        <v>3.9</v>
      </c>
      <c r="I389" s="3">
        <f t="shared" si="12"/>
        <v>645574176</v>
      </c>
      <c r="J389">
        <f t="shared" si="13"/>
        <v>1</v>
      </c>
      <c r="K389" s="2">
        <v>25824</v>
      </c>
      <c r="L389" t="s">
        <v>3340</v>
      </c>
      <c r="M389" t="s">
        <v>3341</v>
      </c>
      <c r="N389" t="s">
        <v>3342</v>
      </c>
      <c r="O389" t="s">
        <v>3343</v>
      </c>
      <c r="P389" t="s">
        <v>3344</v>
      </c>
      <c r="Q389" t="s">
        <v>3345</v>
      </c>
      <c r="R389" t="s">
        <v>3346</v>
      </c>
      <c r="S389" t="s">
        <v>3347</v>
      </c>
    </row>
    <row r="390" spans="1:19" ht="17.25" x14ac:dyDescent="0.3">
      <c r="A390" t="s">
        <v>3348</v>
      </c>
      <c r="B390" t="s">
        <v>3349</v>
      </c>
      <c r="C390" t="s">
        <v>12862</v>
      </c>
      <c r="D390" s="3">
        <v>1075</v>
      </c>
      <c r="E390" s="3">
        <v>1699</v>
      </c>
      <c r="F390" s="4" t="str" cm="1">
        <f t="array" ref="F390">_xlfn.IFS(D390&lt;1000.01,"$0.01-$1,000",D390&lt;25000.01,"$1,000.01-$25,000",D390&lt;50000.01,"$50.000.01-$100,000",D390&lt;100000.01,"$100,000.01-$150,000")</f>
        <v>$1,000.01-$25,000</v>
      </c>
      <c r="G390" s="1">
        <v>0.37</v>
      </c>
      <c r="H390">
        <v>4.4000000000000004</v>
      </c>
      <c r="I390" s="3">
        <f t="shared" si="12"/>
        <v>12677938</v>
      </c>
      <c r="J390">
        <f t="shared" si="13"/>
        <v>1</v>
      </c>
      <c r="K390" s="2">
        <v>7462</v>
      </c>
      <c r="L390" t="s">
        <v>3350</v>
      </c>
      <c r="M390" t="s">
        <v>3351</v>
      </c>
      <c r="N390" t="s">
        <v>3352</v>
      </c>
      <c r="O390" t="s">
        <v>3353</v>
      </c>
      <c r="P390" t="s">
        <v>3354</v>
      </c>
      <c r="Q390" t="s">
        <v>3355</v>
      </c>
      <c r="R390" t="s">
        <v>3356</v>
      </c>
      <c r="S390" t="s">
        <v>3357</v>
      </c>
    </row>
    <row r="391" spans="1:19" ht="17.25" x14ac:dyDescent="0.3">
      <c r="A391" t="s">
        <v>3358</v>
      </c>
      <c r="B391" t="s">
        <v>3359</v>
      </c>
      <c r="C391" t="s">
        <v>12862</v>
      </c>
      <c r="D391" s="3">
        <v>399</v>
      </c>
      <c r="E391" s="3">
        <v>699</v>
      </c>
      <c r="F391" s="4" t="str" cm="1">
        <f t="array" ref="F391">_xlfn.IFS(D391&lt;1000.01,"$0.01-$1,000",D391&lt;25000.01,"$1,000.01-$25,000",D391&lt;50000.01,"$50.000.01-$100,000",D391&lt;100000.01,"$100,000.01-$150,000")</f>
        <v>$0.01-$1,000</v>
      </c>
      <c r="G391" s="1">
        <v>0.43</v>
      </c>
      <c r="H391">
        <v>4</v>
      </c>
      <c r="I391" s="3">
        <f t="shared" si="12"/>
        <v>26434083</v>
      </c>
      <c r="J391">
        <f t="shared" si="13"/>
        <v>1</v>
      </c>
      <c r="K391" s="2">
        <v>37817</v>
      </c>
      <c r="L391" t="s">
        <v>3360</v>
      </c>
      <c r="M391" t="s">
        <v>3361</v>
      </c>
      <c r="N391" t="s">
        <v>3362</v>
      </c>
      <c r="O391" t="s">
        <v>3363</v>
      </c>
      <c r="P391" t="s">
        <v>3364</v>
      </c>
      <c r="Q391" t="s">
        <v>3365</v>
      </c>
      <c r="R391" t="s">
        <v>3366</v>
      </c>
      <c r="S391" t="s">
        <v>3367</v>
      </c>
    </row>
    <row r="392" spans="1:19" ht="17.25" x14ac:dyDescent="0.3">
      <c r="A392" t="s">
        <v>3368</v>
      </c>
      <c r="B392" t="s">
        <v>3369</v>
      </c>
      <c r="C392" t="s">
        <v>12862</v>
      </c>
      <c r="D392" s="3">
        <v>1999</v>
      </c>
      <c r="E392" s="3">
        <v>3990</v>
      </c>
      <c r="F392" s="4" t="str" cm="1">
        <f t="array" ref="F392">_xlfn.IFS(D392&lt;1000.01,"$0.01-$1,000",D392&lt;25000.01,"$1,000.01-$25,000",D392&lt;50000.01,"$50.000.01-$100,000",D392&lt;100000.01,"$100,000.01-$150,000")</f>
        <v>$1,000.01-$25,000</v>
      </c>
      <c r="G392" s="1">
        <v>0.5</v>
      </c>
      <c r="H392">
        <v>4</v>
      </c>
      <c r="I392" s="3">
        <f t="shared" si="12"/>
        <v>120713460</v>
      </c>
      <c r="J392">
        <f t="shared" si="13"/>
        <v>1</v>
      </c>
      <c r="K392" s="2">
        <v>30254</v>
      </c>
      <c r="L392" t="s">
        <v>3370</v>
      </c>
      <c r="M392" t="s">
        <v>3146</v>
      </c>
      <c r="N392" t="s">
        <v>3147</v>
      </c>
      <c r="O392" t="s">
        <v>3148</v>
      </c>
      <c r="P392" t="s">
        <v>3149</v>
      </c>
      <c r="Q392" t="s">
        <v>3150</v>
      </c>
      <c r="R392" t="s">
        <v>3371</v>
      </c>
      <c r="S392" t="s">
        <v>3372</v>
      </c>
    </row>
    <row r="393" spans="1:19" ht="17.25" x14ac:dyDescent="0.3">
      <c r="A393" t="s">
        <v>3373</v>
      </c>
      <c r="B393" t="s">
        <v>3374</v>
      </c>
      <c r="C393" t="s">
        <v>12862</v>
      </c>
      <c r="D393" s="3">
        <v>1999</v>
      </c>
      <c r="E393" s="3">
        <v>7990</v>
      </c>
      <c r="F393" s="4" t="str" cm="1">
        <f t="array" ref="F393">_xlfn.IFS(D393&lt;1000.01,"$0.01-$1,000",D393&lt;25000.01,"$1,000.01-$25,000",D393&lt;50000.01,"$50.000.01-$100,000",D393&lt;100000.01,"$100,000.01-$150,000")</f>
        <v>$1,000.01-$25,000</v>
      </c>
      <c r="G393" s="1">
        <v>0.75</v>
      </c>
      <c r="H393">
        <v>3.8</v>
      </c>
      <c r="I393" s="3">
        <f t="shared" si="12"/>
        <v>142469690</v>
      </c>
      <c r="J393">
        <f t="shared" si="13"/>
        <v>1</v>
      </c>
      <c r="K393" s="2">
        <v>17831</v>
      </c>
      <c r="L393" t="s">
        <v>2949</v>
      </c>
      <c r="M393" t="s">
        <v>2950</v>
      </c>
      <c r="N393" t="s">
        <v>2951</v>
      </c>
      <c r="O393" t="s">
        <v>2952</v>
      </c>
      <c r="P393" t="s">
        <v>2953</v>
      </c>
      <c r="Q393" t="s">
        <v>2954</v>
      </c>
      <c r="R393" t="s">
        <v>3375</v>
      </c>
      <c r="S393" t="s">
        <v>3376</v>
      </c>
    </row>
    <row r="394" spans="1:19" ht="17.25" x14ac:dyDescent="0.3">
      <c r="A394" t="s">
        <v>46</v>
      </c>
      <c r="B394" t="s">
        <v>47</v>
      </c>
      <c r="C394" t="s">
        <v>12861</v>
      </c>
      <c r="D394" s="3">
        <v>329</v>
      </c>
      <c r="E394" s="3">
        <v>699</v>
      </c>
      <c r="F394" s="4" t="str" cm="1">
        <f t="array" ref="F394">_xlfn.IFS(D394&lt;1000.01,"$0.01-$1,000",D394&lt;25000.01,"$1,000.01-$25,000",D394&lt;50000.01,"$50.000.01-$100,000",D394&lt;100000.01,"$100,000.01-$150,000")</f>
        <v>$0.01-$1,000</v>
      </c>
      <c r="G394" s="1">
        <v>0.53</v>
      </c>
      <c r="H394">
        <v>4.2</v>
      </c>
      <c r="I394" s="3">
        <f t="shared" si="12"/>
        <v>65960436</v>
      </c>
      <c r="J394">
        <f t="shared" si="13"/>
        <v>1</v>
      </c>
      <c r="K394" s="2">
        <v>94364</v>
      </c>
      <c r="L394" t="s">
        <v>48</v>
      </c>
      <c r="M394" t="s">
        <v>49</v>
      </c>
      <c r="N394" t="s">
        <v>50</v>
      </c>
      <c r="O394" t="s">
        <v>51</v>
      </c>
      <c r="P394" t="s">
        <v>52</v>
      </c>
      <c r="Q394" t="s">
        <v>53</v>
      </c>
      <c r="R394" t="s">
        <v>3377</v>
      </c>
      <c r="S394" t="s">
        <v>3378</v>
      </c>
    </row>
    <row r="395" spans="1:19" ht="17.25" x14ac:dyDescent="0.3">
      <c r="A395" t="s">
        <v>56</v>
      </c>
      <c r="B395" t="s">
        <v>57</v>
      </c>
      <c r="C395" t="s">
        <v>12861</v>
      </c>
      <c r="D395" s="3">
        <v>154</v>
      </c>
      <c r="E395" s="3">
        <v>399</v>
      </c>
      <c r="F395" s="4" t="str" cm="1">
        <f t="array" ref="F395">_xlfn.IFS(D395&lt;1000.01,"$0.01-$1,000",D395&lt;25000.01,"$1,000.01-$25,000",D395&lt;50000.01,"$50.000.01-$100,000",D395&lt;100000.01,"$100,000.01-$150,000")</f>
        <v>$0.01-$1,000</v>
      </c>
      <c r="G395" s="1">
        <v>0.61</v>
      </c>
      <c r="H395">
        <v>4.2</v>
      </c>
      <c r="I395" s="3">
        <f t="shared" si="12"/>
        <v>6745095</v>
      </c>
      <c r="J395">
        <f t="shared" si="13"/>
        <v>1</v>
      </c>
      <c r="K395" s="2">
        <v>16905</v>
      </c>
      <c r="L395" t="s">
        <v>58</v>
      </c>
      <c r="M395" t="s">
        <v>59</v>
      </c>
      <c r="N395" t="s">
        <v>60</v>
      </c>
      <c r="O395" t="s">
        <v>61</v>
      </c>
      <c r="P395" t="s">
        <v>62</v>
      </c>
      <c r="Q395" t="s">
        <v>12810</v>
      </c>
      <c r="R395" t="s">
        <v>3379</v>
      </c>
      <c r="S395" t="s">
        <v>3380</v>
      </c>
    </row>
    <row r="396" spans="1:19" ht="17.25" x14ac:dyDescent="0.3">
      <c r="A396" t="s">
        <v>3381</v>
      </c>
      <c r="B396" t="s">
        <v>3382</v>
      </c>
      <c r="C396" t="s">
        <v>12862</v>
      </c>
      <c r="D396" s="3">
        <v>28999</v>
      </c>
      <c r="E396" s="3">
        <v>34999</v>
      </c>
      <c r="F396" s="4" t="str" cm="1">
        <f t="array" ref="F396">_xlfn.IFS(D396&lt;1000.01,"$0.01-$1,000",D396&lt;25000.01,"$1,000.01-$25,000",D396&lt;50000.01,"$50.000.01-$100,000",D396&lt;100000.01,"$100,000.01-$150,000")</f>
        <v>$50.000.01-$100,000</v>
      </c>
      <c r="G396" s="1">
        <v>0.17</v>
      </c>
      <c r="H396">
        <v>4.4000000000000004</v>
      </c>
      <c r="I396" s="3">
        <f t="shared" si="12"/>
        <v>710864689</v>
      </c>
      <c r="J396">
        <f t="shared" si="13"/>
        <v>1</v>
      </c>
      <c r="K396" s="2">
        <v>20311</v>
      </c>
      <c r="L396" t="s">
        <v>3383</v>
      </c>
      <c r="M396" t="s">
        <v>3384</v>
      </c>
      <c r="N396" t="s">
        <v>3385</v>
      </c>
      <c r="O396" t="s">
        <v>3386</v>
      </c>
      <c r="P396" t="s">
        <v>3387</v>
      </c>
      <c r="Q396" t="s">
        <v>3388</v>
      </c>
      <c r="R396" t="s">
        <v>3389</v>
      </c>
      <c r="S396" t="s">
        <v>3390</v>
      </c>
    </row>
    <row r="397" spans="1:19" ht="17.25" x14ac:dyDescent="0.3">
      <c r="A397" t="s">
        <v>3391</v>
      </c>
      <c r="B397" t="s">
        <v>3392</v>
      </c>
      <c r="C397" t="s">
        <v>12862</v>
      </c>
      <c r="D397" s="3">
        <v>2299</v>
      </c>
      <c r="E397" s="3">
        <v>7990</v>
      </c>
      <c r="F397" s="4" t="str" cm="1">
        <f t="array" ref="F397">_xlfn.IFS(D397&lt;1000.01,"$0.01-$1,000",D397&lt;25000.01,"$1,000.01-$25,000",D397&lt;50000.01,"$50.000.01-$100,000",D397&lt;100000.01,"$100,000.01-$150,000")</f>
        <v>$1,000.01-$25,000</v>
      </c>
      <c r="G397" s="1">
        <v>0.71</v>
      </c>
      <c r="H397">
        <v>4.2</v>
      </c>
      <c r="I397" s="3">
        <f t="shared" si="12"/>
        <v>556279780</v>
      </c>
      <c r="J397">
        <f t="shared" si="13"/>
        <v>1</v>
      </c>
      <c r="K397" s="2">
        <v>69622</v>
      </c>
      <c r="L397" t="s">
        <v>3393</v>
      </c>
      <c r="M397" t="s">
        <v>3394</v>
      </c>
      <c r="N397" t="s">
        <v>3395</v>
      </c>
      <c r="O397" t="s">
        <v>3396</v>
      </c>
      <c r="P397" t="s">
        <v>3397</v>
      </c>
      <c r="Q397" t="s">
        <v>3398</v>
      </c>
      <c r="R397" t="s">
        <v>3399</v>
      </c>
      <c r="S397" t="s">
        <v>3400</v>
      </c>
    </row>
    <row r="398" spans="1:19" ht="17.25" x14ac:dyDescent="0.3">
      <c r="A398" t="s">
        <v>3401</v>
      </c>
      <c r="B398" t="s">
        <v>3402</v>
      </c>
      <c r="C398" t="s">
        <v>12862</v>
      </c>
      <c r="D398" s="3">
        <v>399</v>
      </c>
      <c r="E398" s="3">
        <v>1999</v>
      </c>
      <c r="F398" s="4" t="str" cm="1">
        <f t="array" ref="F398">_xlfn.IFS(D398&lt;1000.01,"$0.01-$1,000",D398&lt;25000.01,"$1,000.01-$25,000",D398&lt;50000.01,"$50.000.01-$100,000",D398&lt;100000.01,"$100,000.01-$150,000")</f>
        <v>$0.01-$1,000</v>
      </c>
      <c r="G398" s="1">
        <v>0.8</v>
      </c>
      <c r="H398">
        <v>4</v>
      </c>
      <c r="I398" s="3">
        <f t="shared" si="12"/>
        <v>6760618</v>
      </c>
      <c r="J398">
        <f t="shared" si="13"/>
        <v>1</v>
      </c>
      <c r="K398" s="2">
        <v>3382</v>
      </c>
      <c r="L398" t="s">
        <v>3403</v>
      </c>
      <c r="M398" t="s">
        <v>3404</v>
      </c>
      <c r="N398" t="s">
        <v>3405</v>
      </c>
      <c r="O398" t="s">
        <v>3406</v>
      </c>
      <c r="P398" t="s">
        <v>3407</v>
      </c>
      <c r="Q398" t="s">
        <v>12823</v>
      </c>
      <c r="R398" t="s">
        <v>3408</v>
      </c>
      <c r="S398" t="s">
        <v>3409</v>
      </c>
    </row>
    <row r="399" spans="1:19" ht="17.25" x14ac:dyDescent="0.3">
      <c r="A399" t="s">
        <v>3410</v>
      </c>
      <c r="B399" t="s">
        <v>3411</v>
      </c>
      <c r="C399" t="s">
        <v>12862</v>
      </c>
      <c r="D399" s="3">
        <v>1149</v>
      </c>
      <c r="E399" s="3">
        <v>3999</v>
      </c>
      <c r="F399" s="4" t="str" cm="1">
        <f t="array" ref="F399">_xlfn.IFS(D399&lt;1000.01,"$0.01-$1,000",D399&lt;25000.01,"$1,000.01-$25,000",D399&lt;50000.01,"$50.000.01-$100,000",D399&lt;100000.01,"$100,000.01-$150,000")</f>
        <v>$1,000.01-$25,000</v>
      </c>
      <c r="G399" s="1">
        <v>0.71</v>
      </c>
      <c r="H399">
        <v>4.3</v>
      </c>
      <c r="I399" s="3">
        <f t="shared" si="12"/>
        <v>560003964</v>
      </c>
      <c r="J399">
        <f t="shared" si="13"/>
        <v>1</v>
      </c>
      <c r="K399" s="2">
        <v>140036</v>
      </c>
      <c r="L399" t="s">
        <v>3412</v>
      </c>
      <c r="M399" t="s">
        <v>3413</v>
      </c>
      <c r="N399" t="s">
        <v>3414</v>
      </c>
      <c r="O399" t="s">
        <v>3415</v>
      </c>
      <c r="P399" t="s">
        <v>3416</v>
      </c>
      <c r="Q399" t="s">
        <v>3417</v>
      </c>
      <c r="R399" t="s">
        <v>3418</v>
      </c>
      <c r="S399" t="s">
        <v>3419</v>
      </c>
    </row>
    <row r="400" spans="1:19" ht="17.25" x14ac:dyDescent="0.3">
      <c r="A400" t="s">
        <v>3420</v>
      </c>
      <c r="B400" t="s">
        <v>3421</v>
      </c>
      <c r="C400" t="s">
        <v>12862</v>
      </c>
      <c r="D400" s="3">
        <v>529</v>
      </c>
      <c r="E400" s="3">
        <v>1499</v>
      </c>
      <c r="F400" s="4" t="str" cm="1">
        <f t="array" ref="F400">_xlfn.IFS(D400&lt;1000.01,"$0.01-$1,000",D400&lt;25000.01,"$1,000.01-$25,000",D400&lt;50000.01,"$50.000.01-$100,000",D400&lt;100000.01,"$100,000.01-$150,000")</f>
        <v>$0.01-$1,000</v>
      </c>
      <c r="G400" s="1">
        <v>0.65</v>
      </c>
      <c r="H400">
        <v>4.0999999999999996</v>
      </c>
      <c r="I400" s="3">
        <f t="shared" si="12"/>
        <v>12889901</v>
      </c>
      <c r="J400">
        <f t="shared" si="13"/>
        <v>1</v>
      </c>
      <c r="K400" s="2">
        <v>8599</v>
      </c>
      <c r="L400" t="s">
        <v>3422</v>
      </c>
      <c r="M400" t="s">
        <v>3423</v>
      </c>
      <c r="N400" t="s">
        <v>3424</v>
      </c>
      <c r="O400" t="s">
        <v>3425</v>
      </c>
      <c r="P400" t="s">
        <v>3426</v>
      </c>
      <c r="Q400" t="s">
        <v>3427</v>
      </c>
      <c r="R400" t="s">
        <v>3428</v>
      </c>
      <c r="S400" t="s">
        <v>3429</v>
      </c>
    </row>
    <row r="401" spans="1:19" ht="17.25" x14ac:dyDescent="0.3">
      <c r="A401" t="s">
        <v>3430</v>
      </c>
      <c r="B401" t="s">
        <v>3431</v>
      </c>
      <c r="C401" t="s">
        <v>12862</v>
      </c>
      <c r="D401" s="3">
        <v>13999</v>
      </c>
      <c r="E401" s="3">
        <v>19499</v>
      </c>
      <c r="F401" s="4" t="str" cm="1">
        <f t="array" ref="F401">_xlfn.IFS(D401&lt;1000.01,"$0.01-$1,000",D401&lt;25000.01,"$1,000.01-$25,000",D401&lt;50000.01,"$50.000.01-$100,000",D401&lt;100000.01,"$100,000.01-$150,000")</f>
        <v>$1,000.01-$25,000</v>
      </c>
      <c r="G401" s="1">
        <v>0.28000000000000003</v>
      </c>
      <c r="H401">
        <v>4.0999999999999996</v>
      </c>
      <c r="I401" s="3">
        <f t="shared" si="12"/>
        <v>370442002</v>
      </c>
      <c r="J401">
        <f t="shared" si="13"/>
        <v>1</v>
      </c>
      <c r="K401" s="2">
        <v>18998</v>
      </c>
      <c r="L401" t="s">
        <v>3432</v>
      </c>
      <c r="M401" t="s">
        <v>3181</v>
      </c>
      <c r="N401" t="s">
        <v>3182</v>
      </c>
      <c r="O401" t="s">
        <v>3183</v>
      </c>
      <c r="P401" t="s">
        <v>3184</v>
      </c>
      <c r="Q401" t="s">
        <v>3185</v>
      </c>
      <c r="R401" t="s">
        <v>3433</v>
      </c>
      <c r="S401" t="s">
        <v>3434</v>
      </c>
    </row>
    <row r="402" spans="1:19" ht="17.25" x14ac:dyDescent="0.3">
      <c r="A402" t="s">
        <v>3435</v>
      </c>
      <c r="B402" t="s">
        <v>3436</v>
      </c>
      <c r="C402" t="s">
        <v>12862</v>
      </c>
      <c r="D402" s="3">
        <v>379</v>
      </c>
      <c r="E402" s="3">
        <v>999</v>
      </c>
      <c r="F402" s="4" t="str" cm="1">
        <f t="array" ref="F402">_xlfn.IFS(D402&lt;1000.01,"$0.01-$1,000",D402&lt;25000.01,"$1,000.01-$25,000",D402&lt;50000.01,"$50.000.01-$100,000",D402&lt;100000.01,"$100,000.01-$150,000")</f>
        <v>$0.01-$1,000</v>
      </c>
      <c r="G402" s="1">
        <v>0.62</v>
      </c>
      <c r="H402">
        <v>4.0999999999999996</v>
      </c>
      <c r="I402" s="3">
        <f t="shared" si="12"/>
        <v>363349287</v>
      </c>
      <c r="J402">
        <f t="shared" si="13"/>
        <v>1</v>
      </c>
      <c r="K402" s="2">
        <v>363713</v>
      </c>
      <c r="L402" t="s">
        <v>3437</v>
      </c>
      <c r="M402" t="s">
        <v>3093</v>
      </c>
      <c r="N402" t="s">
        <v>3094</v>
      </c>
      <c r="O402" t="s">
        <v>3095</v>
      </c>
      <c r="P402" t="s">
        <v>3096</v>
      </c>
      <c r="Q402" t="s">
        <v>3097</v>
      </c>
      <c r="R402" t="s">
        <v>3438</v>
      </c>
      <c r="S402" t="s">
        <v>3439</v>
      </c>
    </row>
    <row r="403" spans="1:19" ht="17.25" x14ac:dyDescent="0.3">
      <c r="A403" t="s">
        <v>3440</v>
      </c>
      <c r="B403" t="s">
        <v>3441</v>
      </c>
      <c r="C403" t="s">
        <v>12862</v>
      </c>
      <c r="D403" s="3">
        <v>13999</v>
      </c>
      <c r="E403" s="3">
        <v>19999</v>
      </c>
      <c r="F403" s="4" t="str" cm="1">
        <f t="array" ref="F403">_xlfn.IFS(D403&lt;1000.01,"$0.01-$1,000",D403&lt;25000.01,"$1,000.01-$25,000",D403&lt;50000.01,"$50.000.01-$100,000",D403&lt;100000.01,"$100,000.01-$150,000")</f>
        <v>$1,000.01-$25,000</v>
      </c>
      <c r="G403" s="1">
        <v>0.3</v>
      </c>
      <c r="H403">
        <v>4.0999999999999996</v>
      </c>
      <c r="I403" s="3">
        <f t="shared" si="12"/>
        <v>385020748</v>
      </c>
      <c r="J403">
        <f t="shared" si="13"/>
        <v>1</v>
      </c>
      <c r="K403" s="2">
        <v>19252</v>
      </c>
      <c r="L403" t="s">
        <v>3442</v>
      </c>
      <c r="M403" t="s">
        <v>3276</v>
      </c>
      <c r="N403" t="s">
        <v>3277</v>
      </c>
      <c r="O403" t="s">
        <v>3278</v>
      </c>
      <c r="P403" t="s">
        <v>3279</v>
      </c>
      <c r="Q403" t="s">
        <v>3280</v>
      </c>
      <c r="R403" t="s">
        <v>3443</v>
      </c>
      <c r="S403" t="s">
        <v>3444</v>
      </c>
    </row>
    <row r="404" spans="1:19" ht="17.25" x14ac:dyDescent="0.3">
      <c r="A404" t="s">
        <v>3445</v>
      </c>
      <c r="B404" t="s">
        <v>3446</v>
      </c>
      <c r="C404" t="s">
        <v>12862</v>
      </c>
      <c r="D404" s="3">
        <v>3999</v>
      </c>
      <c r="E404" s="3">
        <v>9999</v>
      </c>
      <c r="F404" s="4" t="str" cm="1">
        <f t="array" ref="F404">_xlfn.IFS(D404&lt;1000.01,"$0.01-$1,000",D404&lt;25000.01,"$1,000.01-$25,000",D404&lt;50000.01,"$50.000.01-$100,000",D404&lt;100000.01,"$100,000.01-$150,000")</f>
        <v>$1,000.01-$25,000</v>
      </c>
      <c r="G404" s="1">
        <v>0.6</v>
      </c>
      <c r="H404">
        <v>4.4000000000000004</v>
      </c>
      <c r="I404" s="3">
        <f t="shared" si="12"/>
        <v>729927</v>
      </c>
      <c r="J404">
        <f t="shared" si="13"/>
        <v>1</v>
      </c>
      <c r="K404" s="2">
        <v>73</v>
      </c>
      <c r="L404" t="s">
        <v>3447</v>
      </c>
      <c r="M404" t="s">
        <v>3448</v>
      </c>
      <c r="N404" t="s">
        <v>3449</v>
      </c>
      <c r="O404" t="s">
        <v>3450</v>
      </c>
      <c r="P404" t="s">
        <v>3451</v>
      </c>
      <c r="Q404" t="s">
        <v>3452</v>
      </c>
      <c r="R404" t="s">
        <v>3453</v>
      </c>
      <c r="S404" t="s">
        <v>3454</v>
      </c>
    </row>
    <row r="405" spans="1:19" ht="17.25" x14ac:dyDescent="0.3">
      <c r="A405" t="s">
        <v>65</v>
      </c>
      <c r="B405" t="s">
        <v>66</v>
      </c>
      <c r="C405" t="s">
        <v>12861</v>
      </c>
      <c r="D405" s="3">
        <v>149</v>
      </c>
      <c r="E405" s="3">
        <v>1000</v>
      </c>
      <c r="F405" s="4" t="str" cm="1">
        <f t="array" ref="F405">_xlfn.IFS(D405&lt;1000.01,"$0.01-$1,000",D405&lt;25000.01,"$1,000.01-$25,000",D405&lt;50000.01,"$50.000.01-$100,000",D405&lt;100000.01,"$100,000.01-$150,000")</f>
        <v>$0.01-$1,000</v>
      </c>
      <c r="G405" s="1">
        <v>0.85</v>
      </c>
      <c r="H405">
        <v>3.9</v>
      </c>
      <c r="I405" s="3">
        <f t="shared" si="12"/>
        <v>24870000</v>
      </c>
      <c r="J405">
        <f t="shared" si="13"/>
        <v>1</v>
      </c>
      <c r="K405" s="2">
        <v>24870</v>
      </c>
      <c r="L405" t="s">
        <v>67</v>
      </c>
      <c r="M405" t="s">
        <v>3455</v>
      </c>
      <c r="N405" t="s">
        <v>3456</v>
      </c>
      <c r="O405" t="s">
        <v>3457</v>
      </c>
      <c r="P405" t="s">
        <v>3458</v>
      </c>
      <c r="Q405" t="s">
        <v>3459</v>
      </c>
      <c r="R405" t="s">
        <v>3460</v>
      </c>
      <c r="S405" t="s">
        <v>3461</v>
      </c>
    </row>
    <row r="406" spans="1:19" ht="17.25" x14ac:dyDescent="0.3">
      <c r="A406" t="s">
        <v>3462</v>
      </c>
      <c r="B406" t="s">
        <v>3463</v>
      </c>
      <c r="C406" t="s">
        <v>12862</v>
      </c>
      <c r="D406" s="3">
        <v>99</v>
      </c>
      <c r="E406" s="3">
        <v>499</v>
      </c>
      <c r="F406" s="4" t="str" cm="1">
        <f t="array" ref="F406">_xlfn.IFS(D406&lt;1000.01,"$0.01-$1,000",D406&lt;25000.01,"$1,000.01-$25,000",D406&lt;50000.01,"$50.000.01-$100,000",D406&lt;100000.01,"$100,000.01-$150,000")</f>
        <v>$0.01-$1,000</v>
      </c>
      <c r="G406" s="1">
        <v>0.8</v>
      </c>
      <c r="H406">
        <v>4.3</v>
      </c>
      <c r="I406" s="3">
        <f t="shared" si="12"/>
        <v>21277859</v>
      </c>
      <c r="J406">
        <f t="shared" si="13"/>
        <v>1</v>
      </c>
      <c r="K406" s="2">
        <v>42641</v>
      </c>
      <c r="L406" t="s">
        <v>3464</v>
      </c>
      <c r="M406" t="s">
        <v>3465</v>
      </c>
      <c r="N406" t="s">
        <v>3466</v>
      </c>
      <c r="O406" t="s">
        <v>3467</v>
      </c>
      <c r="P406" t="s">
        <v>3468</v>
      </c>
      <c r="Q406" t="s">
        <v>12824</v>
      </c>
      <c r="R406" t="s">
        <v>3469</v>
      </c>
      <c r="S406" t="s">
        <v>3470</v>
      </c>
    </row>
    <row r="407" spans="1:19" ht="17.25" x14ac:dyDescent="0.3">
      <c r="A407" t="s">
        <v>3471</v>
      </c>
      <c r="B407" t="s">
        <v>3472</v>
      </c>
      <c r="C407" t="s">
        <v>12862</v>
      </c>
      <c r="D407" s="3">
        <v>4790</v>
      </c>
      <c r="E407" s="3">
        <v>15990</v>
      </c>
      <c r="F407" s="4" t="str" cm="1">
        <f t="array" ref="F407">_xlfn.IFS(D407&lt;1000.01,"$0.01-$1,000",D407&lt;25000.01,"$1,000.01-$25,000",D407&lt;50000.01,"$50.000.01-$100,000",D407&lt;100000.01,"$100,000.01-$150,000")</f>
        <v>$1,000.01-$25,000</v>
      </c>
      <c r="G407" s="1">
        <v>0.7</v>
      </c>
      <c r="H407">
        <v>4</v>
      </c>
      <c r="I407" s="3">
        <f t="shared" si="12"/>
        <v>70196100</v>
      </c>
      <c r="J407">
        <f t="shared" si="13"/>
        <v>1</v>
      </c>
      <c r="K407" s="2">
        <v>4390</v>
      </c>
      <c r="L407" t="s">
        <v>3473</v>
      </c>
      <c r="M407" t="s">
        <v>3474</v>
      </c>
      <c r="N407" t="s">
        <v>3475</v>
      </c>
      <c r="O407" t="s">
        <v>3476</v>
      </c>
      <c r="P407" t="s">
        <v>3477</v>
      </c>
      <c r="Q407" t="s">
        <v>3478</v>
      </c>
      <c r="R407" t="s">
        <v>3479</v>
      </c>
      <c r="S407" t="s">
        <v>3480</v>
      </c>
    </row>
    <row r="408" spans="1:19" ht="17.25" x14ac:dyDescent="0.3">
      <c r="A408" t="s">
        <v>3481</v>
      </c>
      <c r="B408" t="s">
        <v>3482</v>
      </c>
      <c r="C408" t="s">
        <v>12862</v>
      </c>
      <c r="D408" s="3">
        <v>33999</v>
      </c>
      <c r="E408" s="3">
        <v>33999</v>
      </c>
      <c r="F408" s="4" t="str" cm="1">
        <f t="array" ref="F408">_xlfn.IFS(D408&lt;1000.01,"$0.01-$1,000",D408&lt;25000.01,"$1,000.01-$25,000",D408&lt;50000.01,"$50.000.01-$100,000",D408&lt;100000.01,"$100,000.01-$150,000")</f>
        <v>$50.000.01-$100,000</v>
      </c>
      <c r="G408" s="1">
        <v>0</v>
      </c>
      <c r="H408">
        <v>4.3</v>
      </c>
      <c r="I408" s="3">
        <f t="shared" si="12"/>
        <v>592092585</v>
      </c>
      <c r="J408">
        <f t="shared" si="13"/>
        <v>1</v>
      </c>
      <c r="K408" s="2">
        <v>17415</v>
      </c>
      <c r="L408" t="s">
        <v>3483</v>
      </c>
      <c r="M408" t="s">
        <v>2980</v>
      </c>
      <c r="N408" t="s">
        <v>2981</v>
      </c>
      <c r="O408" t="s">
        <v>2982</v>
      </c>
      <c r="P408" t="s">
        <v>2983</v>
      </c>
      <c r="Q408" t="s">
        <v>2984</v>
      </c>
      <c r="R408" t="s">
        <v>2985</v>
      </c>
      <c r="S408" t="s">
        <v>3484</v>
      </c>
    </row>
    <row r="409" spans="1:19" ht="17.25" x14ac:dyDescent="0.3">
      <c r="A409" t="s">
        <v>3485</v>
      </c>
      <c r="B409" t="s">
        <v>3486</v>
      </c>
      <c r="C409" t="s">
        <v>12861</v>
      </c>
      <c r="D409" s="3">
        <v>99</v>
      </c>
      <c r="E409" s="3">
        <v>999</v>
      </c>
      <c r="F409" s="4" t="str" cm="1">
        <f t="array" ref="F409">_xlfn.IFS(D409&lt;1000.01,"$0.01-$1,000",D409&lt;25000.01,"$1,000.01-$25,000",D409&lt;50000.01,"$50.000.01-$100,000",D409&lt;100000.01,"$100,000.01-$150,000")</f>
        <v>$0.01-$1,000</v>
      </c>
      <c r="G409" s="1">
        <v>0.9</v>
      </c>
      <c r="H409">
        <v>4</v>
      </c>
      <c r="I409" s="3">
        <f t="shared" si="12"/>
        <v>1394604</v>
      </c>
      <c r="J409">
        <f t="shared" si="13"/>
        <v>1</v>
      </c>
      <c r="K409" s="2">
        <v>1396</v>
      </c>
      <c r="L409" t="s">
        <v>3487</v>
      </c>
      <c r="M409" t="s">
        <v>3488</v>
      </c>
      <c r="N409" t="s">
        <v>3489</v>
      </c>
      <c r="O409" t="s">
        <v>3490</v>
      </c>
      <c r="P409" t="s">
        <v>3491</v>
      </c>
      <c r="Q409" t="s">
        <v>3492</v>
      </c>
      <c r="R409" t="s">
        <v>3493</v>
      </c>
      <c r="S409" t="s">
        <v>3494</v>
      </c>
    </row>
    <row r="410" spans="1:19" ht="17.25" x14ac:dyDescent="0.3">
      <c r="A410" t="s">
        <v>3495</v>
      </c>
      <c r="B410" t="s">
        <v>3496</v>
      </c>
      <c r="C410" t="s">
        <v>12862</v>
      </c>
      <c r="D410" s="3">
        <v>299</v>
      </c>
      <c r="E410" s="3">
        <v>1900</v>
      </c>
      <c r="F410" s="4" t="str" cm="1">
        <f t="array" ref="F410">_xlfn.IFS(D410&lt;1000.01,"$0.01-$1,000",D410&lt;25000.01,"$1,000.01-$25,000",D410&lt;50000.01,"$50.000.01-$100,000",D410&lt;100000.01,"$100,000.01-$150,000")</f>
        <v>$0.01-$1,000</v>
      </c>
      <c r="G410" s="1">
        <v>0.84</v>
      </c>
      <c r="H410">
        <v>3.6</v>
      </c>
      <c r="I410" s="3">
        <f t="shared" si="12"/>
        <v>34583800</v>
      </c>
      <c r="J410">
        <f t="shared" si="13"/>
        <v>1</v>
      </c>
      <c r="K410" s="2">
        <v>18202</v>
      </c>
      <c r="L410" t="s">
        <v>3497</v>
      </c>
      <c r="M410" t="s">
        <v>3498</v>
      </c>
      <c r="N410" t="s">
        <v>3499</v>
      </c>
      <c r="O410" t="s">
        <v>3500</v>
      </c>
      <c r="P410" t="s">
        <v>3501</v>
      </c>
      <c r="Q410" t="s">
        <v>3502</v>
      </c>
      <c r="R410" t="s">
        <v>3503</v>
      </c>
      <c r="S410" t="s">
        <v>3504</v>
      </c>
    </row>
    <row r="411" spans="1:19" ht="17.25" x14ac:dyDescent="0.3">
      <c r="A411" t="s">
        <v>3505</v>
      </c>
      <c r="B411" t="s">
        <v>3506</v>
      </c>
      <c r="C411" t="s">
        <v>12862</v>
      </c>
      <c r="D411" s="3">
        <v>10999</v>
      </c>
      <c r="E411" s="3">
        <v>14999</v>
      </c>
      <c r="F411" s="4" t="str" cm="1">
        <f t="array" ref="F411">_xlfn.IFS(D411&lt;1000.01,"$0.01-$1,000",D411&lt;25000.01,"$1,000.01-$25,000",D411&lt;50000.01,"$50.000.01-$100,000",D411&lt;100000.01,"$100,000.01-$150,000")</f>
        <v>$1,000.01-$25,000</v>
      </c>
      <c r="G411" s="1">
        <v>0.27</v>
      </c>
      <c r="H411">
        <v>4.0999999999999996</v>
      </c>
      <c r="I411" s="3">
        <f t="shared" si="12"/>
        <v>284951002</v>
      </c>
      <c r="J411">
        <f t="shared" si="13"/>
        <v>1</v>
      </c>
      <c r="K411" s="2">
        <v>18998</v>
      </c>
      <c r="L411" t="s">
        <v>3507</v>
      </c>
      <c r="M411" t="s">
        <v>3181</v>
      </c>
      <c r="N411" t="s">
        <v>3182</v>
      </c>
      <c r="O411" t="s">
        <v>3183</v>
      </c>
      <c r="P411" t="s">
        <v>3184</v>
      </c>
      <c r="Q411" t="s">
        <v>3185</v>
      </c>
      <c r="R411" t="s">
        <v>3186</v>
      </c>
      <c r="S411" t="s">
        <v>3508</v>
      </c>
    </row>
    <row r="412" spans="1:19" ht="17.25" x14ac:dyDescent="0.3">
      <c r="A412" t="s">
        <v>3509</v>
      </c>
      <c r="B412" t="s">
        <v>3510</v>
      </c>
      <c r="C412" t="s">
        <v>12862</v>
      </c>
      <c r="D412" s="3">
        <v>34999</v>
      </c>
      <c r="E412" s="3">
        <v>38999</v>
      </c>
      <c r="F412" s="4" t="str" cm="1">
        <f t="array" ref="F412">_xlfn.IFS(D412&lt;1000.01,"$0.01-$1,000",D412&lt;25000.01,"$1,000.01-$25,000",D412&lt;50000.01,"$50.000.01-$100,000",D412&lt;100000.01,"$100,000.01-$150,000")</f>
        <v>$50.000.01-$100,000</v>
      </c>
      <c r="G412" s="1">
        <v>0.1</v>
      </c>
      <c r="H412">
        <v>4.2</v>
      </c>
      <c r="I412" s="3">
        <f t="shared" si="12"/>
        <v>430119971</v>
      </c>
      <c r="J412">
        <f t="shared" si="13"/>
        <v>1</v>
      </c>
      <c r="K412" s="2">
        <v>11029</v>
      </c>
      <c r="L412" t="s">
        <v>3511</v>
      </c>
      <c r="M412" t="s">
        <v>3512</v>
      </c>
      <c r="N412" t="s">
        <v>3513</v>
      </c>
      <c r="O412" t="s">
        <v>3514</v>
      </c>
      <c r="P412" t="s">
        <v>3515</v>
      </c>
      <c r="Q412" t="s">
        <v>3516</v>
      </c>
      <c r="R412" t="s">
        <v>3517</v>
      </c>
      <c r="S412" t="s">
        <v>3518</v>
      </c>
    </row>
    <row r="413" spans="1:19" ht="17.25" x14ac:dyDescent="0.3">
      <c r="A413" t="s">
        <v>3519</v>
      </c>
      <c r="B413" t="s">
        <v>3203</v>
      </c>
      <c r="C413" t="s">
        <v>12862</v>
      </c>
      <c r="D413" s="3">
        <v>16999</v>
      </c>
      <c r="E413" s="3">
        <v>24999</v>
      </c>
      <c r="F413" s="4" t="str" cm="1">
        <f t="array" ref="F413">_xlfn.IFS(D413&lt;1000.01,"$0.01-$1,000",D413&lt;25000.01,"$1,000.01-$25,000",D413&lt;50000.01,"$50.000.01-$100,000",D413&lt;100000.01,"$100,000.01-$150,000")</f>
        <v>$1,000.01-$25,000</v>
      </c>
      <c r="G413" s="1">
        <v>0.32</v>
      </c>
      <c r="H413">
        <v>4.0999999999999996</v>
      </c>
      <c r="I413" s="3">
        <f t="shared" si="12"/>
        <v>557927682</v>
      </c>
      <c r="J413">
        <f t="shared" si="13"/>
        <v>1</v>
      </c>
      <c r="K413" s="2">
        <v>22318</v>
      </c>
      <c r="L413" t="s">
        <v>3204</v>
      </c>
      <c r="M413" t="s">
        <v>3166</v>
      </c>
      <c r="N413" t="s">
        <v>3167</v>
      </c>
      <c r="O413" t="s">
        <v>3168</v>
      </c>
      <c r="P413" t="s">
        <v>3169</v>
      </c>
      <c r="Q413" t="s">
        <v>3170</v>
      </c>
      <c r="R413" t="s">
        <v>3205</v>
      </c>
      <c r="S413" t="s">
        <v>3520</v>
      </c>
    </row>
    <row r="414" spans="1:19" ht="17.25" x14ac:dyDescent="0.3">
      <c r="A414" t="s">
        <v>3521</v>
      </c>
      <c r="B414" t="s">
        <v>3522</v>
      </c>
      <c r="C414" t="s">
        <v>12862</v>
      </c>
      <c r="D414" s="3">
        <v>199</v>
      </c>
      <c r="E414" s="3">
        <v>499</v>
      </c>
      <c r="F414" s="4" t="str" cm="1">
        <f t="array" ref="F414">_xlfn.IFS(D414&lt;1000.01,"$0.01-$1,000",D414&lt;25000.01,"$1,000.01-$25,000",D414&lt;50000.01,"$50.000.01-$100,000",D414&lt;100000.01,"$100,000.01-$150,000")</f>
        <v>$0.01-$1,000</v>
      </c>
      <c r="G414" s="1">
        <v>0.6</v>
      </c>
      <c r="H414">
        <v>4.0999999999999996</v>
      </c>
      <c r="I414" s="3">
        <f t="shared" si="12"/>
        <v>891214</v>
      </c>
      <c r="J414">
        <f t="shared" si="13"/>
        <v>1</v>
      </c>
      <c r="K414" s="2">
        <v>1786</v>
      </c>
      <c r="L414" t="s">
        <v>3523</v>
      </c>
      <c r="M414" t="s">
        <v>3524</v>
      </c>
      <c r="N414" t="s">
        <v>3525</v>
      </c>
      <c r="O414" t="s">
        <v>3526</v>
      </c>
      <c r="P414" t="s">
        <v>3527</v>
      </c>
      <c r="Q414" t="s">
        <v>3528</v>
      </c>
      <c r="R414" t="s">
        <v>3529</v>
      </c>
      <c r="S414" t="s">
        <v>3530</v>
      </c>
    </row>
    <row r="415" spans="1:19" ht="17.25" x14ac:dyDescent="0.3">
      <c r="A415" t="s">
        <v>3531</v>
      </c>
      <c r="B415" t="s">
        <v>3532</v>
      </c>
      <c r="C415" t="s">
        <v>12862</v>
      </c>
      <c r="D415" s="3">
        <v>999</v>
      </c>
      <c r="E415" s="3">
        <v>1599</v>
      </c>
      <c r="F415" s="4" t="str" cm="1">
        <f t="array" ref="F415">_xlfn.IFS(D415&lt;1000.01,"$0.01-$1,000",D415&lt;25000.01,"$1,000.01-$25,000",D415&lt;50000.01,"$50.000.01-$100,000",D415&lt;100000.01,"$100,000.01-$150,000")</f>
        <v>$0.01-$1,000</v>
      </c>
      <c r="G415" s="1">
        <v>0.38</v>
      </c>
      <c r="H415">
        <v>4</v>
      </c>
      <c r="I415" s="3">
        <f t="shared" si="12"/>
        <v>11547978</v>
      </c>
      <c r="J415">
        <f t="shared" si="13"/>
        <v>1</v>
      </c>
      <c r="K415" s="2">
        <v>7222</v>
      </c>
      <c r="L415" t="s">
        <v>3533</v>
      </c>
      <c r="M415" t="s">
        <v>3534</v>
      </c>
      <c r="N415" t="s">
        <v>3535</v>
      </c>
      <c r="O415" t="s">
        <v>3536</v>
      </c>
      <c r="P415" t="s">
        <v>3537</v>
      </c>
      <c r="Q415" t="s">
        <v>3538</v>
      </c>
      <c r="R415" t="s">
        <v>3539</v>
      </c>
      <c r="S415" t="s">
        <v>3540</v>
      </c>
    </row>
    <row r="416" spans="1:19" ht="17.25" x14ac:dyDescent="0.3">
      <c r="A416" t="s">
        <v>3541</v>
      </c>
      <c r="B416" t="s">
        <v>3542</v>
      </c>
      <c r="C416" t="s">
        <v>12862</v>
      </c>
      <c r="D416" s="3">
        <v>1299</v>
      </c>
      <c r="E416" s="3">
        <v>1599</v>
      </c>
      <c r="F416" s="4" t="str" cm="1">
        <f t="array" ref="F416">_xlfn.IFS(D416&lt;1000.01,"$0.01-$1,000",D416&lt;25000.01,"$1,000.01-$25,000",D416&lt;50000.01,"$50.000.01-$100,000",D416&lt;100000.01,"$100,000.01-$150,000")</f>
        <v>$1,000.01-$25,000</v>
      </c>
      <c r="G416" s="1">
        <v>0.19</v>
      </c>
      <c r="H416">
        <v>4</v>
      </c>
      <c r="I416" s="3">
        <f t="shared" si="12"/>
        <v>205169289</v>
      </c>
      <c r="J416">
        <f t="shared" si="13"/>
        <v>1</v>
      </c>
      <c r="K416" s="2">
        <v>128311</v>
      </c>
      <c r="L416" t="s">
        <v>3022</v>
      </c>
      <c r="M416" t="s">
        <v>3023</v>
      </c>
      <c r="N416" t="s">
        <v>3024</v>
      </c>
      <c r="O416" t="s">
        <v>3025</v>
      </c>
      <c r="P416" t="s">
        <v>3026</v>
      </c>
      <c r="Q416" t="s">
        <v>3027</v>
      </c>
      <c r="R416" t="s">
        <v>3543</v>
      </c>
      <c r="S416" t="s">
        <v>3544</v>
      </c>
    </row>
    <row r="417" spans="1:19" ht="17.25" x14ac:dyDescent="0.3">
      <c r="A417" t="s">
        <v>3545</v>
      </c>
      <c r="B417" t="s">
        <v>3546</v>
      </c>
      <c r="C417" t="s">
        <v>12862</v>
      </c>
      <c r="D417" s="3">
        <v>599</v>
      </c>
      <c r="E417" s="3">
        <v>1800</v>
      </c>
      <c r="F417" s="4" t="str" cm="1">
        <f t="array" ref="F417">_xlfn.IFS(D417&lt;1000.01,"$0.01-$1,000",D417&lt;25000.01,"$1,000.01-$25,000",D417&lt;50000.01,"$50.000.01-$100,000",D417&lt;100000.01,"$100,000.01-$150,000")</f>
        <v>$0.01-$1,000</v>
      </c>
      <c r="G417" s="1">
        <v>0.67</v>
      </c>
      <c r="H417">
        <v>3.5</v>
      </c>
      <c r="I417" s="3">
        <f t="shared" si="12"/>
        <v>151192800</v>
      </c>
      <c r="J417">
        <f t="shared" si="13"/>
        <v>1</v>
      </c>
      <c r="K417" s="2">
        <v>83996</v>
      </c>
      <c r="L417" t="s">
        <v>3547</v>
      </c>
      <c r="M417" t="s">
        <v>3548</v>
      </c>
      <c r="N417" t="s">
        <v>3549</v>
      </c>
      <c r="O417" t="s">
        <v>3550</v>
      </c>
      <c r="P417" t="s">
        <v>3551</v>
      </c>
      <c r="Q417" t="s">
        <v>3552</v>
      </c>
      <c r="R417" t="s">
        <v>3553</v>
      </c>
      <c r="S417" t="s">
        <v>3554</v>
      </c>
    </row>
    <row r="418" spans="1:19" ht="17.25" x14ac:dyDescent="0.3">
      <c r="A418" t="s">
        <v>3555</v>
      </c>
      <c r="B418" t="s">
        <v>3556</v>
      </c>
      <c r="C418" t="s">
        <v>12862</v>
      </c>
      <c r="D418" s="3">
        <v>599</v>
      </c>
      <c r="E418" s="3">
        <v>1899</v>
      </c>
      <c r="F418" s="4" t="str" cm="1">
        <f t="array" ref="F418">_xlfn.IFS(D418&lt;1000.01,"$0.01-$1,000",D418&lt;25000.01,"$1,000.01-$25,000",D418&lt;50000.01,"$50.000.01-$100,000",D418&lt;100000.01,"$100,000.01-$150,000")</f>
        <v>$0.01-$1,000</v>
      </c>
      <c r="G418" s="1">
        <v>0.68</v>
      </c>
      <c r="H418">
        <v>4.3</v>
      </c>
      <c r="I418" s="3">
        <f t="shared" si="12"/>
        <v>265928364</v>
      </c>
      <c r="J418">
        <f t="shared" si="13"/>
        <v>1</v>
      </c>
      <c r="K418" s="2">
        <v>140036</v>
      </c>
      <c r="L418" t="s">
        <v>3412</v>
      </c>
      <c r="M418" t="s">
        <v>3413</v>
      </c>
      <c r="N418" t="s">
        <v>3414</v>
      </c>
      <c r="O418" t="s">
        <v>3415</v>
      </c>
      <c r="P418" t="s">
        <v>3416</v>
      </c>
      <c r="Q418" t="s">
        <v>3417</v>
      </c>
      <c r="R418" t="s">
        <v>3557</v>
      </c>
      <c r="S418" t="s">
        <v>3558</v>
      </c>
    </row>
    <row r="419" spans="1:19" ht="17.25" x14ac:dyDescent="0.3">
      <c r="A419" t="s">
        <v>3559</v>
      </c>
      <c r="B419" t="s">
        <v>3560</v>
      </c>
      <c r="C419" t="s">
        <v>12862</v>
      </c>
      <c r="D419" s="3">
        <v>1799</v>
      </c>
      <c r="E419" s="3">
        <v>2499</v>
      </c>
      <c r="F419" s="4" t="str" cm="1">
        <f t="array" ref="F419">_xlfn.IFS(D419&lt;1000.01,"$0.01-$1,000",D419&lt;25000.01,"$1,000.01-$25,000",D419&lt;50000.01,"$50.000.01-$100,000",D419&lt;100000.01,"$100,000.01-$150,000")</f>
        <v>$1,000.01-$25,000</v>
      </c>
      <c r="G419" s="1">
        <v>0.28000000000000003</v>
      </c>
      <c r="H419">
        <v>4.0999999999999996</v>
      </c>
      <c r="I419" s="3">
        <f t="shared" si="12"/>
        <v>46676322</v>
      </c>
      <c r="J419">
        <f t="shared" si="13"/>
        <v>1</v>
      </c>
      <c r="K419" s="2">
        <v>18678</v>
      </c>
      <c r="L419" t="s">
        <v>3561</v>
      </c>
      <c r="M419" t="s">
        <v>3562</v>
      </c>
      <c r="N419" t="s">
        <v>3563</v>
      </c>
      <c r="O419" t="s">
        <v>3564</v>
      </c>
      <c r="P419" t="s">
        <v>3565</v>
      </c>
      <c r="Q419" t="s">
        <v>12825</v>
      </c>
      <c r="R419" t="s">
        <v>3566</v>
      </c>
      <c r="S419" t="s">
        <v>3567</v>
      </c>
    </row>
    <row r="420" spans="1:19" ht="17.25" x14ac:dyDescent="0.3">
      <c r="A420" t="s">
        <v>75</v>
      </c>
      <c r="B420" t="s">
        <v>76</v>
      </c>
      <c r="C420" t="s">
        <v>12861</v>
      </c>
      <c r="D420" s="3">
        <v>176.63</v>
      </c>
      <c r="E420" s="3">
        <v>499</v>
      </c>
      <c r="F420" s="4" t="str" cm="1">
        <f t="array" ref="F420">_xlfn.IFS(D420&lt;1000.01,"$0.01-$1,000",D420&lt;25000.01,"$1,000.01-$25,000",D420&lt;50000.01,"$50.000.01-$100,000",D420&lt;100000.01,"$100,000.01-$150,000")</f>
        <v>$0.01-$1,000</v>
      </c>
      <c r="G420" s="1">
        <v>0.65</v>
      </c>
      <c r="H420">
        <v>4.0999999999999996</v>
      </c>
      <c r="I420" s="3">
        <f t="shared" si="12"/>
        <v>7579311</v>
      </c>
      <c r="J420">
        <f t="shared" si="13"/>
        <v>1</v>
      </c>
      <c r="K420" s="2">
        <v>15189</v>
      </c>
      <c r="L420" t="s">
        <v>77</v>
      </c>
      <c r="M420" t="s">
        <v>78</v>
      </c>
      <c r="N420" t="s">
        <v>79</v>
      </c>
      <c r="O420" t="s">
        <v>80</v>
      </c>
      <c r="P420" t="s">
        <v>81</v>
      </c>
      <c r="Q420" t="s">
        <v>82</v>
      </c>
      <c r="R420" t="s">
        <v>3568</v>
      </c>
      <c r="S420" t="s">
        <v>3569</v>
      </c>
    </row>
    <row r="421" spans="1:19" ht="17.25" x14ac:dyDescent="0.3">
      <c r="A421" t="s">
        <v>3570</v>
      </c>
      <c r="B421" t="s">
        <v>3571</v>
      </c>
      <c r="C421" t="s">
        <v>12862</v>
      </c>
      <c r="D421" s="3">
        <v>10999</v>
      </c>
      <c r="E421" s="3">
        <v>14999</v>
      </c>
      <c r="F421" s="4" t="str" cm="1">
        <f t="array" ref="F421">_xlfn.IFS(D421&lt;1000.01,"$0.01-$1,000",D421&lt;25000.01,"$1,000.01-$25,000",D421&lt;50000.01,"$50.000.01-$100,000",D421&lt;100000.01,"$100,000.01-$150,000")</f>
        <v>$1,000.01-$25,000</v>
      </c>
      <c r="G421" s="1">
        <v>0.27</v>
      </c>
      <c r="H421">
        <v>4.0999999999999996</v>
      </c>
      <c r="I421" s="3">
        <f t="shared" si="12"/>
        <v>284951002</v>
      </c>
      <c r="J421">
        <f t="shared" si="13"/>
        <v>1</v>
      </c>
      <c r="K421" s="2">
        <v>18998</v>
      </c>
      <c r="L421" t="s">
        <v>3507</v>
      </c>
      <c r="M421" t="s">
        <v>3181</v>
      </c>
      <c r="N421" t="s">
        <v>3182</v>
      </c>
      <c r="O421" t="s">
        <v>3183</v>
      </c>
      <c r="P421" t="s">
        <v>3184</v>
      </c>
      <c r="Q421" t="s">
        <v>3185</v>
      </c>
      <c r="R421" t="s">
        <v>3572</v>
      </c>
      <c r="S421" t="s">
        <v>3573</v>
      </c>
    </row>
    <row r="422" spans="1:19" ht="17.25" x14ac:dyDescent="0.3">
      <c r="A422" t="s">
        <v>3574</v>
      </c>
      <c r="B422" t="s">
        <v>3575</v>
      </c>
      <c r="C422" t="s">
        <v>12862</v>
      </c>
      <c r="D422" s="3">
        <v>2999</v>
      </c>
      <c r="E422" s="3">
        <v>7990</v>
      </c>
      <c r="F422" s="4" t="str" cm="1">
        <f t="array" ref="F422">_xlfn.IFS(D422&lt;1000.01,"$0.01-$1,000",D422&lt;25000.01,"$1,000.01-$25,000",D422&lt;50000.01,"$50.000.01-$100,000",D422&lt;100000.01,"$100,000.01-$150,000")</f>
        <v>$1,000.01-$25,000</v>
      </c>
      <c r="G422" s="1">
        <v>0.62</v>
      </c>
      <c r="H422">
        <v>4.0999999999999996</v>
      </c>
      <c r="I422" s="3">
        <f t="shared" si="12"/>
        <v>387107510</v>
      </c>
      <c r="J422">
        <f t="shared" si="13"/>
        <v>1</v>
      </c>
      <c r="K422" s="2">
        <v>48449</v>
      </c>
      <c r="L422" t="s">
        <v>3393</v>
      </c>
      <c r="M422" t="s">
        <v>3576</v>
      </c>
      <c r="N422" t="s">
        <v>3577</v>
      </c>
      <c r="O422" t="s">
        <v>3578</v>
      </c>
      <c r="P422" t="s">
        <v>3579</v>
      </c>
      <c r="Q422" t="s">
        <v>3580</v>
      </c>
      <c r="R422" t="s">
        <v>3581</v>
      </c>
      <c r="S422" t="s">
        <v>3582</v>
      </c>
    </row>
    <row r="423" spans="1:19" ht="17.25" x14ac:dyDescent="0.3">
      <c r="A423" t="s">
        <v>3583</v>
      </c>
      <c r="B423" t="s">
        <v>3584</v>
      </c>
      <c r="C423" t="s">
        <v>12862</v>
      </c>
      <c r="D423" s="3">
        <v>1999</v>
      </c>
      <c r="E423" s="3">
        <v>7990</v>
      </c>
      <c r="F423" s="4" t="str" cm="1">
        <f t="array" ref="F423">_xlfn.IFS(D423&lt;1000.01,"$0.01-$1,000",D423&lt;25000.01,"$1,000.01-$25,000",D423&lt;50000.01,"$50.000.01-$100,000",D423&lt;100000.01,"$100,000.01-$150,000")</f>
        <v>$1,000.01-$25,000</v>
      </c>
      <c r="G423" s="1">
        <v>0.75</v>
      </c>
      <c r="H423">
        <v>3.8</v>
      </c>
      <c r="I423" s="3">
        <f t="shared" si="12"/>
        <v>142469690</v>
      </c>
      <c r="J423">
        <f t="shared" si="13"/>
        <v>1</v>
      </c>
      <c r="K423" s="2">
        <v>17831</v>
      </c>
      <c r="L423" t="s">
        <v>2949</v>
      </c>
      <c r="M423" t="s">
        <v>2950</v>
      </c>
      <c r="N423" t="s">
        <v>2951</v>
      </c>
      <c r="O423" t="s">
        <v>2952</v>
      </c>
      <c r="P423" t="s">
        <v>2953</v>
      </c>
      <c r="Q423" t="s">
        <v>2954</v>
      </c>
      <c r="R423" t="s">
        <v>3585</v>
      </c>
      <c r="S423" t="s">
        <v>3586</v>
      </c>
    </row>
    <row r="424" spans="1:19" ht="17.25" x14ac:dyDescent="0.3">
      <c r="A424" t="s">
        <v>85</v>
      </c>
      <c r="B424" t="s">
        <v>86</v>
      </c>
      <c r="C424" t="s">
        <v>12861</v>
      </c>
      <c r="D424" s="3">
        <v>229</v>
      </c>
      <c r="E424" s="3">
        <v>299</v>
      </c>
      <c r="F424" s="4" t="str" cm="1">
        <f t="array" ref="F424">_xlfn.IFS(D424&lt;1000.01,"$0.01-$1,000",D424&lt;25000.01,"$1,000.01-$25,000",D424&lt;50000.01,"$50.000.01-$100,000",D424&lt;100000.01,"$100,000.01-$150,000")</f>
        <v>$0.01-$1,000</v>
      </c>
      <c r="G424" s="1">
        <v>0.23</v>
      </c>
      <c r="H424">
        <v>4.3</v>
      </c>
      <c r="I424" s="3">
        <f t="shared" si="12"/>
        <v>9092889</v>
      </c>
      <c r="J424">
        <f t="shared" si="13"/>
        <v>1</v>
      </c>
      <c r="K424" s="2">
        <v>30411</v>
      </c>
      <c r="L424" t="s">
        <v>87</v>
      </c>
      <c r="M424" t="s">
        <v>88</v>
      </c>
      <c r="N424" t="s">
        <v>89</v>
      </c>
      <c r="O424" t="s">
        <v>90</v>
      </c>
      <c r="P424" t="s">
        <v>91</v>
      </c>
      <c r="Q424" t="s">
        <v>92</v>
      </c>
      <c r="R424" t="s">
        <v>3587</v>
      </c>
      <c r="S424" t="s">
        <v>3588</v>
      </c>
    </row>
    <row r="425" spans="1:19" ht="17.25" x14ac:dyDescent="0.3">
      <c r="A425" t="s">
        <v>105</v>
      </c>
      <c r="B425" t="s">
        <v>106</v>
      </c>
      <c r="C425" t="s">
        <v>12861</v>
      </c>
      <c r="D425" s="3">
        <v>199</v>
      </c>
      <c r="E425" s="3">
        <v>299</v>
      </c>
      <c r="F425" s="4" t="str" cm="1">
        <f t="array" ref="F425">_xlfn.IFS(D425&lt;1000.01,"$0.01-$1,000",D425&lt;25000.01,"$1,000.01-$25,000",D425&lt;50000.01,"$50.000.01-$100,000",D425&lt;100000.01,"$100,000.01-$150,000")</f>
        <v>$0.01-$1,000</v>
      </c>
      <c r="G425" s="1">
        <v>0.33</v>
      </c>
      <c r="H425">
        <v>4</v>
      </c>
      <c r="I425" s="3">
        <f t="shared" si="12"/>
        <v>13154206</v>
      </c>
      <c r="J425">
        <f t="shared" si="13"/>
        <v>1</v>
      </c>
      <c r="K425" s="2">
        <v>43994</v>
      </c>
      <c r="L425" t="s">
        <v>107</v>
      </c>
      <c r="M425" t="s">
        <v>29</v>
      </c>
      <c r="N425" t="s">
        <v>30</v>
      </c>
      <c r="O425" t="s">
        <v>31</v>
      </c>
      <c r="P425" t="s">
        <v>32</v>
      </c>
      <c r="Q425" t="s">
        <v>33</v>
      </c>
      <c r="R425" t="s">
        <v>3589</v>
      </c>
      <c r="S425" t="s">
        <v>3590</v>
      </c>
    </row>
    <row r="426" spans="1:19" ht="17.25" x14ac:dyDescent="0.3">
      <c r="A426" t="s">
        <v>3591</v>
      </c>
      <c r="B426" t="s">
        <v>3592</v>
      </c>
      <c r="C426" t="s">
        <v>12862</v>
      </c>
      <c r="D426" s="3">
        <v>649</v>
      </c>
      <c r="E426" s="3">
        <v>999</v>
      </c>
      <c r="F426" s="4" t="str" cm="1">
        <f t="array" ref="F426">_xlfn.IFS(D426&lt;1000.01,"$0.01-$1,000",D426&lt;25000.01,"$1,000.01-$25,000",D426&lt;50000.01,"$50.000.01-$100,000",D426&lt;100000.01,"$100,000.01-$150,000")</f>
        <v>$0.01-$1,000</v>
      </c>
      <c r="G426" s="1">
        <v>0.35</v>
      </c>
      <c r="H426">
        <v>4.2</v>
      </c>
      <c r="I426" s="3">
        <f t="shared" si="12"/>
        <v>1313685</v>
      </c>
      <c r="J426">
        <f t="shared" si="13"/>
        <v>1</v>
      </c>
      <c r="K426" s="2">
        <v>1315</v>
      </c>
      <c r="L426" t="s">
        <v>3593</v>
      </c>
      <c r="M426" t="s">
        <v>3594</v>
      </c>
      <c r="N426" t="s">
        <v>3595</v>
      </c>
      <c r="O426" t="s">
        <v>3596</v>
      </c>
      <c r="P426" t="s">
        <v>3597</v>
      </c>
      <c r="Q426" t="s">
        <v>3598</v>
      </c>
      <c r="R426" t="s">
        <v>3599</v>
      </c>
      <c r="S426" t="s">
        <v>3600</v>
      </c>
    </row>
    <row r="427" spans="1:19" ht="17.25" x14ac:dyDescent="0.3">
      <c r="A427" t="s">
        <v>3601</v>
      </c>
      <c r="B427" t="s">
        <v>3431</v>
      </c>
      <c r="C427" t="s">
        <v>12862</v>
      </c>
      <c r="D427" s="3">
        <v>13999</v>
      </c>
      <c r="E427" s="3">
        <v>19499</v>
      </c>
      <c r="F427" s="4" t="str" cm="1">
        <f t="array" ref="F427">_xlfn.IFS(D427&lt;1000.01,"$0.01-$1,000",D427&lt;25000.01,"$1,000.01-$25,000",D427&lt;50000.01,"$50.000.01-$100,000",D427&lt;100000.01,"$100,000.01-$150,000")</f>
        <v>$1,000.01-$25,000</v>
      </c>
      <c r="G427" s="1">
        <v>0.28000000000000003</v>
      </c>
      <c r="H427">
        <v>4.0999999999999996</v>
      </c>
      <c r="I427" s="3">
        <f t="shared" si="12"/>
        <v>370442002</v>
      </c>
      <c r="J427">
        <f t="shared" si="13"/>
        <v>1</v>
      </c>
      <c r="K427" s="2">
        <v>18998</v>
      </c>
      <c r="L427" t="s">
        <v>3432</v>
      </c>
      <c r="M427" t="s">
        <v>3181</v>
      </c>
      <c r="N427" t="s">
        <v>3182</v>
      </c>
      <c r="O427" t="s">
        <v>3183</v>
      </c>
      <c r="P427" t="s">
        <v>3184</v>
      </c>
      <c r="Q427" t="s">
        <v>3185</v>
      </c>
      <c r="R427" t="s">
        <v>3433</v>
      </c>
      <c r="S427" t="s">
        <v>3602</v>
      </c>
    </row>
    <row r="428" spans="1:19" ht="17.25" x14ac:dyDescent="0.3">
      <c r="A428" t="s">
        <v>3603</v>
      </c>
      <c r="B428" t="s">
        <v>3604</v>
      </c>
      <c r="C428" t="s">
        <v>12862</v>
      </c>
      <c r="D428" s="3">
        <v>119</v>
      </c>
      <c r="E428" s="3">
        <v>299</v>
      </c>
      <c r="F428" s="4" t="str" cm="1">
        <f t="array" ref="F428">_xlfn.IFS(D428&lt;1000.01,"$0.01-$1,000",D428&lt;25000.01,"$1,000.01-$25,000",D428&lt;50000.01,"$50.000.01-$100,000",D428&lt;100000.01,"$100,000.01-$150,000")</f>
        <v>$0.01-$1,000</v>
      </c>
      <c r="G428" s="1">
        <v>0.6</v>
      </c>
      <c r="H428">
        <v>4.0999999999999996</v>
      </c>
      <c r="I428" s="3">
        <f t="shared" si="12"/>
        <v>1793701</v>
      </c>
      <c r="J428">
        <f t="shared" si="13"/>
        <v>1</v>
      </c>
      <c r="K428" s="2">
        <v>5999</v>
      </c>
      <c r="L428" t="s">
        <v>3605</v>
      </c>
      <c r="M428" t="s">
        <v>3606</v>
      </c>
      <c r="N428" t="s">
        <v>3607</v>
      </c>
      <c r="O428" t="s">
        <v>3608</v>
      </c>
      <c r="P428" t="s">
        <v>3609</v>
      </c>
      <c r="Q428" t="s">
        <v>3610</v>
      </c>
      <c r="R428" t="s">
        <v>3611</v>
      </c>
      <c r="S428" t="s">
        <v>3612</v>
      </c>
    </row>
    <row r="429" spans="1:19" ht="17.25" x14ac:dyDescent="0.3">
      <c r="A429" t="s">
        <v>3613</v>
      </c>
      <c r="B429" t="s">
        <v>3614</v>
      </c>
      <c r="C429" t="s">
        <v>12862</v>
      </c>
      <c r="D429" s="3">
        <v>12999</v>
      </c>
      <c r="E429" s="3">
        <v>17999</v>
      </c>
      <c r="F429" s="4" t="str" cm="1">
        <f t="array" ref="F429">_xlfn.IFS(D429&lt;1000.01,"$0.01-$1,000",D429&lt;25000.01,"$1,000.01-$25,000",D429&lt;50000.01,"$50.000.01-$100,000",D429&lt;100000.01,"$100,000.01-$150,000")</f>
        <v>$1,000.01-$25,000</v>
      </c>
      <c r="G429" s="1">
        <v>0.28000000000000003</v>
      </c>
      <c r="H429">
        <v>4.0999999999999996</v>
      </c>
      <c r="I429" s="3">
        <f t="shared" si="12"/>
        <v>913845228</v>
      </c>
      <c r="J429">
        <f t="shared" si="13"/>
        <v>1</v>
      </c>
      <c r="K429" s="2">
        <v>50772</v>
      </c>
      <c r="L429" t="s">
        <v>3615</v>
      </c>
      <c r="M429" t="s">
        <v>3616</v>
      </c>
      <c r="N429" t="s">
        <v>3617</v>
      </c>
      <c r="O429" t="s">
        <v>3618</v>
      </c>
      <c r="P429" t="s">
        <v>3619</v>
      </c>
      <c r="Q429" t="s">
        <v>3620</v>
      </c>
      <c r="R429" t="s">
        <v>3621</v>
      </c>
      <c r="S429" t="s">
        <v>3622</v>
      </c>
    </row>
    <row r="430" spans="1:19" ht="17.25" x14ac:dyDescent="0.3">
      <c r="A430" t="s">
        <v>110</v>
      </c>
      <c r="B430" t="s">
        <v>111</v>
      </c>
      <c r="C430" t="s">
        <v>12861</v>
      </c>
      <c r="D430" s="3">
        <v>154</v>
      </c>
      <c r="E430" s="3">
        <v>339</v>
      </c>
      <c r="F430" s="4" t="str" cm="1">
        <f t="array" ref="F430">_xlfn.IFS(D430&lt;1000.01,"$0.01-$1,000",D430&lt;25000.01,"$1,000.01-$25,000",D430&lt;50000.01,"$50.000.01-$100,000",D430&lt;100000.01,"$100,000.01-$150,000")</f>
        <v>$0.01-$1,000</v>
      </c>
      <c r="G430" s="1">
        <v>0.55000000000000004</v>
      </c>
      <c r="H430">
        <v>4.3</v>
      </c>
      <c r="I430" s="3">
        <f t="shared" si="12"/>
        <v>4539549</v>
      </c>
      <c r="J430">
        <f t="shared" si="13"/>
        <v>1</v>
      </c>
      <c r="K430" s="2">
        <v>13391</v>
      </c>
      <c r="L430" t="s">
        <v>1036</v>
      </c>
      <c r="M430" t="s">
        <v>113</v>
      </c>
      <c r="N430" t="s">
        <v>114</v>
      </c>
      <c r="O430" t="s">
        <v>115</v>
      </c>
      <c r="P430" t="s">
        <v>116</v>
      </c>
      <c r="Q430" t="s">
        <v>117</v>
      </c>
      <c r="R430" t="s">
        <v>118</v>
      </c>
      <c r="S430" t="s">
        <v>3623</v>
      </c>
    </row>
    <row r="431" spans="1:19" ht="17.25" x14ac:dyDescent="0.3">
      <c r="A431" t="s">
        <v>3624</v>
      </c>
      <c r="B431" t="s">
        <v>3625</v>
      </c>
      <c r="C431" t="s">
        <v>12862</v>
      </c>
      <c r="D431" s="3">
        <v>20999</v>
      </c>
      <c r="E431" s="3">
        <v>26999</v>
      </c>
      <c r="F431" s="4" t="str" cm="1">
        <f t="array" ref="F431">_xlfn.IFS(D431&lt;1000.01,"$0.01-$1,000",D431&lt;25000.01,"$1,000.01-$25,000",D431&lt;50000.01,"$50.000.01-$100,000",D431&lt;100000.01,"$100,000.01-$150,000")</f>
        <v>$1,000.01-$25,000</v>
      </c>
      <c r="G431" s="1">
        <v>0.22</v>
      </c>
      <c r="H431">
        <v>3.9</v>
      </c>
      <c r="I431" s="3">
        <f t="shared" si="12"/>
        <v>697222176</v>
      </c>
      <c r="J431">
        <f t="shared" si="13"/>
        <v>1</v>
      </c>
      <c r="K431" s="2">
        <v>25824</v>
      </c>
      <c r="L431" t="s">
        <v>3626</v>
      </c>
      <c r="M431" t="s">
        <v>3341</v>
      </c>
      <c r="N431" t="s">
        <v>3342</v>
      </c>
      <c r="O431" t="s">
        <v>3343</v>
      </c>
      <c r="P431" t="s">
        <v>3344</v>
      </c>
      <c r="Q431" t="s">
        <v>3345</v>
      </c>
      <c r="R431" t="s">
        <v>3627</v>
      </c>
      <c r="S431" t="s">
        <v>3628</v>
      </c>
    </row>
    <row r="432" spans="1:19" ht="17.25" x14ac:dyDescent="0.3">
      <c r="A432" t="s">
        <v>3629</v>
      </c>
      <c r="B432" t="s">
        <v>3630</v>
      </c>
      <c r="C432" t="s">
        <v>12862</v>
      </c>
      <c r="D432" s="3">
        <v>249</v>
      </c>
      <c r="E432" s="3">
        <v>649</v>
      </c>
      <c r="F432" s="4" t="str" cm="1">
        <f t="array" ref="F432">_xlfn.IFS(D432&lt;1000.01,"$0.01-$1,000",D432&lt;25000.01,"$1,000.01-$25,000",D432&lt;50000.01,"$50.000.01-$100,000",D432&lt;100000.01,"$100,000.01-$150,000")</f>
        <v>$0.01-$1,000</v>
      </c>
      <c r="G432" s="1">
        <v>0.62</v>
      </c>
      <c r="H432">
        <v>4</v>
      </c>
      <c r="I432" s="3">
        <f t="shared" si="12"/>
        <v>9348196</v>
      </c>
      <c r="J432">
        <f t="shared" si="13"/>
        <v>1</v>
      </c>
      <c r="K432" s="2">
        <v>14404</v>
      </c>
      <c r="L432" t="s">
        <v>3631</v>
      </c>
      <c r="M432" t="s">
        <v>3632</v>
      </c>
      <c r="N432" t="s">
        <v>3633</v>
      </c>
      <c r="O432" t="s">
        <v>3634</v>
      </c>
      <c r="P432" t="s">
        <v>3635</v>
      </c>
      <c r="Q432" t="s">
        <v>3636</v>
      </c>
      <c r="R432" t="s">
        <v>3637</v>
      </c>
      <c r="S432" t="s">
        <v>3638</v>
      </c>
    </row>
    <row r="433" spans="1:19" ht="17.25" x14ac:dyDescent="0.3">
      <c r="A433" t="s">
        <v>3639</v>
      </c>
      <c r="B433" t="s">
        <v>3640</v>
      </c>
      <c r="C433" t="s">
        <v>12862</v>
      </c>
      <c r="D433" s="3">
        <v>99</v>
      </c>
      <c r="E433" s="3">
        <v>171</v>
      </c>
      <c r="F433" s="4" t="str" cm="1">
        <f t="array" ref="F433">_xlfn.IFS(D433&lt;1000.01,"$0.01-$1,000",D433&lt;25000.01,"$1,000.01-$25,000",D433&lt;50000.01,"$50.000.01-$100,000",D433&lt;100000.01,"$100,000.01-$150,000")</f>
        <v>$0.01-$1,000</v>
      </c>
      <c r="G433" s="1">
        <v>0.42</v>
      </c>
      <c r="H433">
        <v>4.5</v>
      </c>
      <c r="I433" s="3">
        <f t="shared" si="12"/>
        <v>1938969</v>
      </c>
      <c r="J433">
        <f t="shared" si="13"/>
        <v>1</v>
      </c>
      <c r="K433" s="2">
        <v>11339</v>
      </c>
      <c r="L433" t="s">
        <v>3641</v>
      </c>
      <c r="M433" t="s">
        <v>3642</v>
      </c>
      <c r="N433" t="s">
        <v>3643</v>
      </c>
      <c r="O433" t="s">
        <v>3644</v>
      </c>
      <c r="P433" t="s">
        <v>3645</v>
      </c>
      <c r="Q433" t="s">
        <v>3646</v>
      </c>
      <c r="R433" t="s">
        <v>3647</v>
      </c>
      <c r="S433" t="s">
        <v>3648</v>
      </c>
    </row>
    <row r="434" spans="1:19" ht="17.25" x14ac:dyDescent="0.3">
      <c r="A434" t="s">
        <v>3649</v>
      </c>
      <c r="B434" t="s">
        <v>3650</v>
      </c>
      <c r="C434" t="s">
        <v>12862</v>
      </c>
      <c r="D434" s="3">
        <v>489</v>
      </c>
      <c r="E434" s="3">
        <v>1999</v>
      </c>
      <c r="F434" s="4" t="str" cm="1">
        <f t="array" ref="F434">_xlfn.IFS(D434&lt;1000.01,"$0.01-$1,000",D434&lt;25000.01,"$1,000.01-$25,000",D434&lt;50000.01,"$50.000.01-$100,000",D434&lt;100000.01,"$100,000.01-$150,000")</f>
        <v>$0.01-$1,000</v>
      </c>
      <c r="G434" s="1">
        <v>0.76</v>
      </c>
      <c r="H434">
        <v>4</v>
      </c>
      <c r="I434" s="3">
        <f t="shared" si="12"/>
        <v>7248374</v>
      </c>
      <c r="J434">
        <f t="shared" si="13"/>
        <v>1</v>
      </c>
      <c r="K434" s="2">
        <v>3626</v>
      </c>
      <c r="L434" t="s">
        <v>3651</v>
      </c>
      <c r="M434" t="s">
        <v>3652</v>
      </c>
      <c r="N434" t="s">
        <v>3653</v>
      </c>
      <c r="O434" t="s">
        <v>3654</v>
      </c>
      <c r="P434" t="s">
        <v>3655</v>
      </c>
      <c r="Q434" t="s">
        <v>3656</v>
      </c>
      <c r="R434" t="s">
        <v>3657</v>
      </c>
      <c r="S434" t="s">
        <v>3658</v>
      </c>
    </row>
    <row r="435" spans="1:19" ht="17.25" x14ac:dyDescent="0.3">
      <c r="A435" t="s">
        <v>3659</v>
      </c>
      <c r="B435" t="s">
        <v>3660</v>
      </c>
      <c r="C435" t="s">
        <v>12862</v>
      </c>
      <c r="D435" s="3">
        <v>369</v>
      </c>
      <c r="E435" s="3">
        <v>1600</v>
      </c>
      <c r="F435" s="4" t="str" cm="1">
        <f t="array" ref="F435">_xlfn.IFS(D435&lt;1000.01,"$0.01-$1,000",D435&lt;25000.01,"$1,000.01-$25,000",D435&lt;50000.01,"$50.000.01-$100,000",D435&lt;100000.01,"$100,000.01-$150,000")</f>
        <v>$0.01-$1,000</v>
      </c>
      <c r="G435" s="1">
        <v>0.77</v>
      </c>
      <c r="H435">
        <v>4</v>
      </c>
      <c r="I435" s="3">
        <f t="shared" si="12"/>
        <v>52200000</v>
      </c>
      <c r="J435">
        <f t="shared" si="13"/>
        <v>1</v>
      </c>
      <c r="K435" s="2">
        <v>32625</v>
      </c>
      <c r="L435" t="s">
        <v>3661</v>
      </c>
      <c r="M435" t="s">
        <v>3662</v>
      </c>
      <c r="N435" t="s">
        <v>3663</v>
      </c>
      <c r="O435" t="s">
        <v>3664</v>
      </c>
      <c r="P435" t="s">
        <v>3665</v>
      </c>
      <c r="Q435" t="s">
        <v>3666</v>
      </c>
      <c r="R435" t="s">
        <v>3667</v>
      </c>
      <c r="S435" t="s">
        <v>3668</v>
      </c>
    </row>
    <row r="436" spans="1:19" ht="17.25" x14ac:dyDescent="0.3">
      <c r="A436" t="s">
        <v>3669</v>
      </c>
      <c r="B436" t="s">
        <v>3670</v>
      </c>
      <c r="C436" t="s">
        <v>12862</v>
      </c>
      <c r="D436" s="3">
        <v>15499</v>
      </c>
      <c r="E436" s="3">
        <v>20999</v>
      </c>
      <c r="F436" s="4" t="str" cm="1">
        <f t="array" ref="F436">_xlfn.IFS(D436&lt;1000.01,"$0.01-$1,000",D436&lt;25000.01,"$1,000.01-$25,000",D436&lt;50000.01,"$50.000.01-$100,000",D436&lt;100000.01,"$100,000.01-$150,000")</f>
        <v>$1,000.01-$25,000</v>
      </c>
      <c r="G436" s="1">
        <v>0.26</v>
      </c>
      <c r="H436">
        <v>4.0999999999999996</v>
      </c>
      <c r="I436" s="3">
        <f t="shared" si="12"/>
        <v>404272748</v>
      </c>
      <c r="J436">
        <f t="shared" si="13"/>
        <v>1</v>
      </c>
      <c r="K436" s="2">
        <v>19252</v>
      </c>
      <c r="L436" t="s">
        <v>3671</v>
      </c>
      <c r="M436" t="s">
        <v>3276</v>
      </c>
      <c r="N436" t="s">
        <v>3277</v>
      </c>
      <c r="O436" t="s">
        <v>3278</v>
      </c>
      <c r="P436" t="s">
        <v>3279</v>
      </c>
      <c r="Q436" t="s">
        <v>3280</v>
      </c>
      <c r="R436" t="s">
        <v>3443</v>
      </c>
      <c r="S436" t="s">
        <v>3672</v>
      </c>
    </row>
    <row r="437" spans="1:19" ht="17.25" x14ac:dyDescent="0.3">
      <c r="A437" t="s">
        <v>3673</v>
      </c>
      <c r="B437" t="s">
        <v>3674</v>
      </c>
      <c r="C437" t="s">
        <v>12862</v>
      </c>
      <c r="D437" s="3">
        <v>15499</v>
      </c>
      <c r="E437" s="3">
        <v>18999</v>
      </c>
      <c r="F437" s="4" t="str" cm="1">
        <f t="array" ref="F437">_xlfn.IFS(D437&lt;1000.01,"$0.01-$1,000",D437&lt;25000.01,"$1,000.01-$25,000",D437&lt;50000.01,"$50.000.01-$100,000",D437&lt;100000.01,"$100,000.01-$150,000")</f>
        <v>$1,000.01-$25,000</v>
      </c>
      <c r="G437" s="1">
        <v>0.18</v>
      </c>
      <c r="H437">
        <v>4.0999999999999996</v>
      </c>
      <c r="I437" s="3">
        <f t="shared" si="12"/>
        <v>365768748</v>
      </c>
      <c r="J437">
        <f t="shared" si="13"/>
        <v>1</v>
      </c>
      <c r="K437" s="2">
        <v>19252</v>
      </c>
      <c r="L437" t="s">
        <v>3275</v>
      </c>
      <c r="M437" t="s">
        <v>3276</v>
      </c>
      <c r="N437" t="s">
        <v>3277</v>
      </c>
      <c r="O437" t="s">
        <v>3278</v>
      </c>
      <c r="P437" t="s">
        <v>3279</v>
      </c>
      <c r="Q437" t="s">
        <v>3280</v>
      </c>
      <c r="R437" t="s">
        <v>3675</v>
      </c>
      <c r="S437" t="s">
        <v>3676</v>
      </c>
    </row>
    <row r="438" spans="1:19" ht="17.25" x14ac:dyDescent="0.3">
      <c r="A438" t="s">
        <v>3677</v>
      </c>
      <c r="B438" t="s">
        <v>3678</v>
      </c>
      <c r="C438" t="s">
        <v>12862</v>
      </c>
      <c r="D438" s="3">
        <v>22999</v>
      </c>
      <c r="E438" s="3">
        <v>28999</v>
      </c>
      <c r="F438" s="4" t="str" cm="1">
        <f t="array" ref="F438">_xlfn.IFS(D438&lt;1000.01,"$0.01-$1,000",D438&lt;25000.01,"$1,000.01-$25,000",D438&lt;50000.01,"$50.000.01-$100,000",D438&lt;100000.01,"$100,000.01-$150,000")</f>
        <v>$1,000.01-$25,000</v>
      </c>
      <c r="G438" s="1">
        <v>0.21</v>
      </c>
      <c r="H438">
        <v>3.9</v>
      </c>
      <c r="I438" s="3">
        <f t="shared" si="12"/>
        <v>748870176</v>
      </c>
      <c r="J438">
        <f t="shared" si="13"/>
        <v>1</v>
      </c>
      <c r="K438" s="2">
        <v>25824</v>
      </c>
      <c r="L438" t="s">
        <v>3679</v>
      </c>
      <c r="M438" t="s">
        <v>3341</v>
      </c>
      <c r="N438" t="s">
        <v>3342</v>
      </c>
      <c r="O438" t="s">
        <v>3343</v>
      </c>
      <c r="P438" t="s">
        <v>3344</v>
      </c>
      <c r="Q438" t="s">
        <v>3345</v>
      </c>
      <c r="R438" t="s">
        <v>3346</v>
      </c>
      <c r="S438" t="s">
        <v>3680</v>
      </c>
    </row>
    <row r="439" spans="1:19" ht="17.25" x14ac:dyDescent="0.3">
      <c r="A439" t="s">
        <v>3681</v>
      </c>
      <c r="B439" t="s">
        <v>3682</v>
      </c>
      <c r="C439" t="s">
        <v>12862</v>
      </c>
      <c r="D439" s="3">
        <v>599</v>
      </c>
      <c r="E439" s="3">
        <v>1490</v>
      </c>
      <c r="F439" s="4" t="str" cm="1">
        <f t="array" ref="F439">_xlfn.IFS(D439&lt;1000.01,"$0.01-$1,000",D439&lt;25000.01,"$1,000.01-$25,000",D439&lt;50000.01,"$50.000.01-$100,000",D439&lt;100000.01,"$100,000.01-$150,000")</f>
        <v>$0.01-$1,000</v>
      </c>
      <c r="G439" s="1">
        <v>0.6</v>
      </c>
      <c r="H439">
        <v>4.0999999999999996</v>
      </c>
      <c r="I439" s="3">
        <f t="shared" si="12"/>
        <v>240901710</v>
      </c>
      <c r="J439">
        <f t="shared" si="13"/>
        <v>1</v>
      </c>
      <c r="K439" s="2">
        <v>161679</v>
      </c>
      <c r="L439" t="s">
        <v>3683</v>
      </c>
      <c r="M439" t="s">
        <v>3684</v>
      </c>
      <c r="N439" t="s">
        <v>3685</v>
      </c>
      <c r="O439" t="s">
        <v>3686</v>
      </c>
      <c r="P439" t="s">
        <v>3687</v>
      </c>
      <c r="Q439" t="s">
        <v>3688</v>
      </c>
      <c r="R439" t="s">
        <v>3689</v>
      </c>
      <c r="S439" t="s">
        <v>3690</v>
      </c>
    </row>
    <row r="440" spans="1:19" ht="17.25" x14ac:dyDescent="0.3">
      <c r="A440" t="s">
        <v>3691</v>
      </c>
      <c r="B440" t="s">
        <v>3692</v>
      </c>
      <c r="C440" t="s">
        <v>12862</v>
      </c>
      <c r="D440" s="3">
        <v>134</v>
      </c>
      <c r="E440" s="3">
        <v>699</v>
      </c>
      <c r="F440" s="4" t="str" cm="1">
        <f t="array" ref="F440">_xlfn.IFS(D440&lt;1000.01,"$0.01-$1,000",D440&lt;25000.01,"$1,000.01-$25,000",D440&lt;50000.01,"$50.000.01-$100,000",D440&lt;100000.01,"$100,000.01-$150,000")</f>
        <v>$0.01-$1,000</v>
      </c>
      <c r="G440" s="1">
        <v>0.81</v>
      </c>
      <c r="H440">
        <v>4.0999999999999996</v>
      </c>
      <c r="I440" s="3">
        <f t="shared" si="12"/>
        <v>11662815</v>
      </c>
      <c r="J440">
        <f t="shared" si="13"/>
        <v>1</v>
      </c>
      <c r="K440" s="2">
        <v>16685</v>
      </c>
      <c r="L440" t="s">
        <v>3693</v>
      </c>
      <c r="M440" t="s">
        <v>3694</v>
      </c>
      <c r="N440" t="s">
        <v>3695</v>
      </c>
      <c r="O440" t="s">
        <v>3696</v>
      </c>
      <c r="P440" t="s">
        <v>3697</v>
      </c>
      <c r="Q440" t="s">
        <v>3698</v>
      </c>
      <c r="R440" t="s">
        <v>3699</v>
      </c>
      <c r="S440" t="s">
        <v>3700</v>
      </c>
    </row>
    <row r="441" spans="1:19" ht="17.25" x14ac:dyDescent="0.3">
      <c r="A441" t="s">
        <v>3701</v>
      </c>
      <c r="B441" t="s">
        <v>3702</v>
      </c>
      <c r="C441" t="s">
        <v>12862</v>
      </c>
      <c r="D441" s="3">
        <v>7499</v>
      </c>
      <c r="E441" s="3">
        <v>7999</v>
      </c>
      <c r="F441" s="4" t="str" cm="1">
        <f t="array" ref="F441">_xlfn.IFS(D441&lt;1000.01,"$0.01-$1,000",D441&lt;25000.01,"$1,000.01-$25,000",D441&lt;50000.01,"$50.000.01-$100,000",D441&lt;100000.01,"$100,000.01-$150,000")</f>
        <v>$1,000.01-$25,000</v>
      </c>
      <c r="G441" s="1">
        <v>0.06</v>
      </c>
      <c r="H441">
        <v>4</v>
      </c>
      <c r="I441" s="3">
        <f t="shared" si="12"/>
        <v>247225093</v>
      </c>
      <c r="J441">
        <f t="shared" si="13"/>
        <v>1</v>
      </c>
      <c r="K441" s="2">
        <v>30907</v>
      </c>
      <c r="L441" t="s">
        <v>3703</v>
      </c>
      <c r="M441" t="s">
        <v>3704</v>
      </c>
      <c r="N441" t="s">
        <v>3705</v>
      </c>
      <c r="O441" t="s">
        <v>3706</v>
      </c>
      <c r="P441" t="s">
        <v>3707</v>
      </c>
      <c r="Q441" t="s">
        <v>3708</v>
      </c>
      <c r="R441" t="s">
        <v>3709</v>
      </c>
      <c r="S441" t="s">
        <v>3710</v>
      </c>
    </row>
    <row r="442" spans="1:19" ht="17.25" x14ac:dyDescent="0.3">
      <c r="A442" t="s">
        <v>3711</v>
      </c>
      <c r="B442" t="s">
        <v>3712</v>
      </c>
      <c r="C442" t="s">
        <v>12862</v>
      </c>
      <c r="D442" s="3">
        <v>1149</v>
      </c>
      <c r="E442" s="3">
        <v>2199</v>
      </c>
      <c r="F442" s="4" t="str" cm="1">
        <f t="array" ref="F442">_xlfn.IFS(D442&lt;1000.01,"$0.01-$1,000",D442&lt;25000.01,"$1,000.01-$25,000",D442&lt;50000.01,"$50.000.01-$100,000",D442&lt;100000.01,"$100,000.01-$150,000")</f>
        <v>$1,000.01-$25,000</v>
      </c>
      <c r="G442" s="1">
        <v>0.48</v>
      </c>
      <c r="H442">
        <v>4.3</v>
      </c>
      <c r="I442" s="3">
        <f t="shared" si="12"/>
        <v>393427488</v>
      </c>
      <c r="J442">
        <f t="shared" si="13"/>
        <v>1</v>
      </c>
      <c r="K442" s="2">
        <v>178912</v>
      </c>
      <c r="L442" t="s">
        <v>3713</v>
      </c>
      <c r="M442" t="s">
        <v>2960</v>
      </c>
      <c r="N442" t="s">
        <v>2961</v>
      </c>
      <c r="O442" t="s">
        <v>2962</v>
      </c>
      <c r="P442" t="s">
        <v>2963</v>
      </c>
      <c r="Q442" t="s">
        <v>2964</v>
      </c>
      <c r="R442" t="s">
        <v>3714</v>
      </c>
      <c r="S442" t="s">
        <v>3715</v>
      </c>
    </row>
    <row r="443" spans="1:19" ht="17.25" x14ac:dyDescent="0.3">
      <c r="A443" t="s">
        <v>3716</v>
      </c>
      <c r="B443" t="s">
        <v>3717</v>
      </c>
      <c r="C443" t="s">
        <v>12862</v>
      </c>
      <c r="D443" s="3">
        <v>1324</v>
      </c>
      <c r="E443" s="3">
        <v>1699</v>
      </c>
      <c r="F443" s="4" t="str" cm="1">
        <f t="array" ref="F443">_xlfn.IFS(D443&lt;1000.01,"$0.01-$1,000",D443&lt;25000.01,"$1,000.01-$25,000",D443&lt;50000.01,"$50.000.01-$100,000",D443&lt;100000.01,"$100,000.01-$150,000")</f>
        <v>$1,000.01-$25,000</v>
      </c>
      <c r="G443" s="1">
        <v>0.22</v>
      </c>
      <c r="H443">
        <v>4</v>
      </c>
      <c r="I443" s="3">
        <f t="shared" si="12"/>
        <v>218000389</v>
      </c>
      <c r="J443">
        <f t="shared" si="13"/>
        <v>1</v>
      </c>
      <c r="K443" s="2">
        <v>128311</v>
      </c>
      <c r="L443" t="s">
        <v>3718</v>
      </c>
      <c r="M443" t="s">
        <v>3023</v>
      </c>
      <c r="N443" t="s">
        <v>3024</v>
      </c>
      <c r="O443" t="s">
        <v>3025</v>
      </c>
      <c r="P443" t="s">
        <v>3026</v>
      </c>
      <c r="Q443" t="s">
        <v>3027</v>
      </c>
      <c r="R443" t="s">
        <v>3719</v>
      </c>
      <c r="S443" t="s">
        <v>3720</v>
      </c>
    </row>
    <row r="444" spans="1:19" ht="17.25" x14ac:dyDescent="0.3">
      <c r="A444" t="s">
        <v>3721</v>
      </c>
      <c r="B444" t="s">
        <v>3722</v>
      </c>
      <c r="C444" t="s">
        <v>12862</v>
      </c>
      <c r="D444" s="3">
        <v>13999</v>
      </c>
      <c r="E444" s="3">
        <v>19999</v>
      </c>
      <c r="F444" s="4" t="str" cm="1">
        <f t="array" ref="F444">_xlfn.IFS(D444&lt;1000.01,"$0.01-$1,000",D444&lt;25000.01,"$1,000.01-$25,000",D444&lt;50000.01,"$50.000.01-$100,000",D444&lt;100000.01,"$100,000.01-$150,000")</f>
        <v>$1,000.01-$25,000</v>
      </c>
      <c r="G444" s="1">
        <v>0.3</v>
      </c>
      <c r="H444">
        <v>4.0999999999999996</v>
      </c>
      <c r="I444" s="3">
        <f t="shared" si="12"/>
        <v>385020748</v>
      </c>
      <c r="J444">
        <f t="shared" si="13"/>
        <v>1</v>
      </c>
      <c r="K444" s="2">
        <v>19252</v>
      </c>
      <c r="L444" t="s">
        <v>3671</v>
      </c>
      <c r="M444" t="s">
        <v>3276</v>
      </c>
      <c r="N444" t="s">
        <v>3277</v>
      </c>
      <c r="O444" t="s">
        <v>3278</v>
      </c>
      <c r="P444" t="s">
        <v>3279</v>
      </c>
      <c r="Q444" t="s">
        <v>3280</v>
      </c>
      <c r="R444" t="s">
        <v>3723</v>
      </c>
      <c r="S444" t="s">
        <v>3724</v>
      </c>
    </row>
    <row r="445" spans="1:19" ht="17.25" x14ac:dyDescent="0.3">
      <c r="A445" t="s">
        <v>120</v>
      </c>
      <c r="B445" t="s">
        <v>121</v>
      </c>
      <c r="C445" t="s">
        <v>12861</v>
      </c>
      <c r="D445" s="3">
        <v>299</v>
      </c>
      <c r="E445" s="3">
        <v>799</v>
      </c>
      <c r="F445" s="4" t="str" cm="1">
        <f t="array" ref="F445">_xlfn.IFS(D445&lt;1000.01,"$0.01-$1,000",D445&lt;25000.01,"$1,000.01-$25,000",D445&lt;50000.01,"$50.000.01-$100,000",D445&lt;100000.01,"$100,000.01-$150,000")</f>
        <v>$0.01-$1,000</v>
      </c>
      <c r="G445" s="1">
        <v>0.63</v>
      </c>
      <c r="H445">
        <v>4.2</v>
      </c>
      <c r="I445" s="3">
        <f t="shared" si="12"/>
        <v>75396836</v>
      </c>
      <c r="J445">
        <f t="shared" si="13"/>
        <v>1</v>
      </c>
      <c r="K445" s="2">
        <v>94364</v>
      </c>
      <c r="L445" t="s">
        <v>122</v>
      </c>
      <c r="M445" t="s">
        <v>49</v>
      </c>
      <c r="N445" t="s">
        <v>50</v>
      </c>
      <c r="O445" t="s">
        <v>51</v>
      </c>
      <c r="P445" t="s">
        <v>52</v>
      </c>
      <c r="Q445" t="s">
        <v>53</v>
      </c>
      <c r="R445" t="s">
        <v>3725</v>
      </c>
      <c r="S445" t="s">
        <v>3726</v>
      </c>
    </row>
    <row r="446" spans="1:19" ht="17.25" x14ac:dyDescent="0.3">
      <c r="A446" t="s">
        <v>3727</v>
      </c>
      <c r="B446" t="s">
        <v>3728</v>
      </c>
      <c r="C446" t="s">
        <v>12862</v>
      </c>
      <c r="D446" s="3">
        <v>999</v>
      </c>
      <c r="E446" s="3">
        <v>1599</v>
      </c>
      <c r="F446" s="4" t="str" cm="1">
        <f t="array" ref="F446">_xlfn.IFS(D446&lt;1000.01,"$0.01-$1,000",D446&lt;25000.01,"$1,000.01-$25,000",D446&lt;50000.01,"$50.000.01-$100,000",D446&lt;100000.01,"$100,000.01-$150,000")</f>
        <v>$0.01-$1,000</v>
      </c>
      <c r="G446" s="1">
        <v>0.38</v>
      </c>
      <c r="H446">
        <v>4</v>
      </c>
      <c r="I446" s="3">
        <f t="shared" si="12"/>
        <v>11547978</v>
      </c>
      <c r="J446">
        <f t="shared" si="13"/>
        <v>1</v>
      </c>
      <c r="K446" s="2">
        <v>7222</v>
      </c>
      <c r="L446" t="s">
        <v>3729</v>
      </c>
      <c r="M446" t="s">
        <v>3534</v>
      </c>
      <c r="N446" t="s">
        <v>3535</v>
      </c>
      <c r="O446" t="s">
        <v>3536</v>
      </c>
      <c r="P446" t="s">
        <v>3537</v>
      </c>
      <c r="Q446" t="s">
        <v>3538</v>
      </c>
      <c r="R446" t="s">
        <v>3730</v>
      </c>
      <c r="S446" t="s">
        <v>3731</v>
      </c>
    </row>
    <row r="447" spans="1:19" ht="17.25" x14ac:dyDescent="0.3">
      <c r="A447" t="s">
        <v>3732</v>
      </c>
      <c r="B447" t="s">
        <v>3733</v>
      </c>
      <c r="C447" t="s">
        <v>12862</v>
      </c>
      <c r="D447" s="3">
        <v>12999</v>
      </c>
      <c r="E447" s="3">
        <v>17999</v>
      </c>
      <c r="F447" s="4" t="str" cm="1">
        <f t="array" ref="F447">_xlfn.IFS(D447&lt;1000.01,"$0.01-$1,000",D447&lt;25000.01,"$1,000.01-$25,000",D447&lt;50000.01,"$50.000.01-$100,000",D447&lt;100000.01,"$100,000.01-$150,000")</f>
        <v>$1,000.01-$25,000</v>
      </c>
      <c r="G447" s="1">
        <v>0.28000000000000003</v>
      </c>
      <c r="H447">
        <v>4.0999999999999996</v>
      </c>
      <c r="I447" s="3">
        <f t="shared" si="12"/>
        <v>341945002</v>
      </c>
      <c r="J447">
        <f t="shared" si="13"/>
        <v>1</v>
      </c>
      <c r="K447" s="2">
        <v>18998</v>
      </c>
      <c r="L447" t="s">
        <v>3180</v>
      </c>
      <c r="M447" t="s">
        <v>3181</v>
      </c>
      <c r="N447" t="s">
        <v>3182</v>
      </c>
      <c r="O447" t="s">
        <v>3183</v>
      </c>
      <c r="P447" t="s">
        <v>3184</v>
      </c>
      <c r="Q447" t="s">
        <v>3185</v>
      </c>
      <c r="R447" t="s">
        <v>3734</v>
      </c>
      <c r="S447" t="s">
        <v>3735</v>
      </c>
    </row>
    <row r="448" spans="1:19" ht="17.25" x14ac:dyDescent="0.3">
      <c r="A448" t="s">
        <v>3736</v>
      </c>
      <c r="B448" t="s">
        <v>3737</v>
      </c>
      <c r="C448" t="s">
        <v>12862</v>
      </c>
      <c r="D448" s="3">
        <v>15490</v>
      </c>
      <c r="E448" s="3">
        <v>20990</v>
      </c>
      <c r="F448" s="4" t="str" cm="1">
        <f t="array" ref="F448">_xlfn.IFS(D448&lt;1000.01,"$0.01-$1,000",D448&lt;25000.01,"$1,000.01-$25,000",D448&lt;50000.01,"$50.000.01-$100,000",D448&lt;100000.01,"$100,000.01-$150,000")</f>
        <v>$1,000.01-$25,000</v>
      </c>
      <c r="G448" s="1">
        <v>0.26</v>
      </c>
      <c r="H448">
        <v>4.2</v>
      </c>
      <c r="I448" s="3">
        <f t="shared" si="12"/>
        <v>690906840</v>
      </c>
      <c r="J448">
        <f t="shared" si="13"/>
        <v>1</v>
      </c>
      <c r="K448" s="2">
        <v>32916</v>
      </c>
      <c r="L448" t="s">
        <v>3738</v>
      </c>
      <c r="M448" t="s">
        <v>3331</v>
      </c>
      <c r="N448" t="s">
        <v>3332</v>
      </c>
      <c r="O448" t="s">
        <v>3333</v>
      </c>
      <c r="P448" t="s">
        <v>3334</v>
      </c>
      <c r="Q448" t="s">
        <v>3335</v>
      </c>
      <c r="R448" t="s">
        <v>3739</v>
      </c>
      <c r="S448" t="s">
        <v>3740</v>
      </c>
    </row>
    <row r="449" spans="1:19" ht="17.25" x14ac:dyDescent="0.3">
      <c r="A449" t="s">
        <v>3741</v>
      </c>
      <c r="B449" t="s">
        <v>3742</v>
      </c>
      <c r="C449" t="s">
        <v>12862</v>
      </c>
      <c r="D449" s="3">
        <v>999</v>
      </c>
      <c r="E449" s="3">
        <v>2899</v>
      </c>
      <c r="F449" s="4" t="str" cm="1">
        <f t="array" ref="F449">_xlfn.IFS(D449&lt;1000.01,"$0.01-$1,000",D449&lt;25000.01,"$1,000.01-$25,000",D449&lt;50000.01,"$50.000.01-$100,000",D449&lt;100000.01,"$100,000.01-$150,000")</f>
        <v>$0.01-$1,000</v>
      </c>
      <c r="G449" s="1">
        <v>0.66</v>
      </c>
      <c r="H449">
        <v>4.5999999999999996</v>
      </c>
      <c r="I449" s="3">
        <f t="shared" si="12"/>
        <v>77122097</v>
      </c>
      <c r="J449">
        <f t="shared" si="13"/>
        <v>1</v>
      </c>
      <c r="K449" s="2">
        <v>26603</v>
      </c>
      <c r="L449" t="s">
        <v>3743</v>
      </c>
      <c r="M449" t="s">
        <v>3744</v>
      </c>
      <c r="N449" t="s">
        <v>3745</v>
      </c>
      <c r="O449" t="s">
        <v>3746</v>
      </c>
      <c r="P449" t="s">
        <v>3747</v>
      </c>
      <c r="Q449" t="s">
        <v>3748</v>
      </c>
      <c r="R449" t="s">
        <v>3749</v>
      </c>
      <c r="S449" t="s">
        <v>3750</v>
      </c>
    </row>
    <row r="450" spans="1:19" ht="17.25" x14ac:dyDescent="0.3">
      <c r="A450" t="s">
        <v>3751</v>
      </c>
      <c r="B450" t="s">
        <v>3752</v>
      </c>
      <c r="C450" t="s">
        <v>12862</v>
      </c>
      <c r="D450" s="3">
        <v>1599</v>
      </c>
      <c r="E450" s="3">
        <v>4999</v>
      </c>
      <c r="F450" s="4" t="str" cm="1">
        <f t="array" ref="F450">_xlfn.IFS(D450&lt;1000.01,"$0.01-$1,000",D450&lt;25000.01,"$1,000.01-$25,000",D450&lt;50000.01,"$50.000.01-$100,000",D450&lt;100000.01,"$100,000.01-$150,000")</f>
        <v>$1,000.01-$25,000</v>
      </c>
      <c r="G450" s="1">
        <v>0.68</v>
      </c>
      <c r="H450">
        <v>4</v>
      </c>
      <c r="I450" s="3">
        <f t="shared" ref="I450:I513" si="14">E450*K450</f>
        <v>339682050</v>
      </c>
      <c r="J450">
        <f t="shared" ref="J450:J513" si="15">LEN(O1781)-LEN(SUBSTITUTE(O1781,",",""))+1</f>
        <v>1</v>
      </c>
      <c r="K450" s="2">
        <v>67950</v>
      </c>
      <c r="L450" t="s">
        <v>3753</v>
      </c>
      <c r="M450" t="s">
        <v>3754</v>
      </c>
      <c r="N450" t="s">
        <v>3755</v>
      </c>
      <c r="O450" t="s">
        <v>3756</v>
      </c>
      <c r="P450" t="s">
        <v>3757</v>
      </c>
      <c r="Q450" t="s">
        <v>3758</v>
      </c>
      <c r="R450" t="s">
        <v>3759</v>
      </c>
      <c r="S450" t="s">
        <v>3760</v>
      </c>
    </row>
    <row r="451" spans="1:19" ht="17.25" x14ac:dyDescent="0.3">
      <c r="A451" t="s">
        <v>3761</v>
      </c>
      <c r="B451" t="s">
        <v>3762</v>
      </c>
      <c r="C451" t="s">
        <v>12862</v>
      </c>
      <c r="D451" s="3">
        <v>1324</v>
      </c>
      <c r="E451" s="3">
        <v>1699</v>
      </c>
      <c r="F451" s="4" t="str" cm="1">
        <f t="array" ref="F451">_xlfn.IFS(D451&lt;1000.01,"$0.01-$1,000",D451&lt;25000.01,"$1,000.01-$25,000",D451&lt;50000.01,"$50.000.01-$100,000",D451&lt;100000.01,"$100,000.01-$150,000")</f>
        <v>$1,000.01-$25,000</v>
      </c>
      <c r="G451" s="1">
        <v>0.22</v>
      </c>
      <c r="H451">
        <v>4</v>
      </c>
      <c r="I451" s="3">
        <f t="shared" si="14"/>
        <v>218000389</v>
      </c>
      <c r="J451">
        <f t="shared" si="15"/>
        <v>1</v>
      </c>
      <c r="K451" s="2">
        <v>128311</v>
      </c>
      <c r="L451" t="s">
        <v>3718</v>
      </c>
      <c r="M451" t="s">
        <v>3023</v>
      </c>
      <c r="N451" t="s">
        <v>3024</v>
      </c>
      <c r="O451" t="s">
        <v>3025</v>
      </c>
      <c r="P451" t="s">
        <v>3026</v>
      </c>
      <c r="Q451" t="s">
        <v>3027</v>
      </c>
      <c r="R451" t="s">
        <v>3028</v>
      </c>
      <c r="S451" t="s">
        <v>3763</v>
      </c>
    </row>
    <row r="452" spans="1:19" ht="17.25" x14ac:dyDescent="0.3">
      <c r="A452" t="s">
        <v>3764</v>
      </c>
      <c r="B452" t="s">
        <v>3765</v>
      </c>
      <c r="C452" t="s">
        <v>12862</v>
      </c>
      <c r="D452" s="3">
        <v>20999</v>
      </c>
      <c r="E452" s="3">
        <v>29990</v>
      </c>
      <c r="F452" s="4" t="str" cm="1">
        <f t="array" ref="F452">_xlfn.IFS(D452&lt;1000.01,"$0.01-$1,000",D452&lt;25000.01,"$1,000.01-$25,000",D452&lt;50000.01,"$50.000.01-$100,000",D452&lt;100000.01,"$100,000.01-$150,000")</f>
        <v>$1,000.01-$25,000</v>
      </c>
      <c r="G452" s="1">
        <v>0.3</v>
      </c>
      <c r="H452">
        <v>4.3</v>
      </c>
      <c r="I452" s="3">
        <f t="shared" si="14"/>
        <v>284875010</v>
      </c>
      <c r="J452">
        <f t="shared" si="15"/>
        <v>1</v>
      </c>
      <c r="K452" s="2">
        <v>9499</v>
      </c>
      <c r="L452" t="s">
        <v>3766</v>
      </c>
      <c r="M452" t="s">
        <v>3767</v>
      </c>
      <c r="N452" t="s">
        <v>3768</v>
      </c>
      <c r="O452" t="s">
        <v>3769</v>
      </c>
      <c r="P452" t="s">
        <v>3770</v>
      </c>
      <c r="Q452" t="s">
        <v>3771</v>
      </c>
      <c r="R452" t="s">
        <v>3772</v>
      </c>
      <c r="S452" t="s">
        <v>3773</v>
      </c>
    </row>
    <row r="453" spans="1:19" ht="17.25" x14ac:dyDescent="0.3">
      <c r="A453" t="s">
        <v>3774</v>
      </c>
      <c r="B453" t="s">
        <v>3775</v>
      </c>
      <c r="C453" t="s">
        <v>12862</v>
      </c>
      <c r="D453" s="3">
        <v>999</v>
      </c>
      <c r="E453" s="3">
        <v>1999</v>
      </c>
      <c r="F453" s="4" t="str" cm="1">
        <f t="array" ref="F453">_xlfn.IFS(D453&lt;1000.01,"$0.01-$1,000",D453&lt;25000.01,"$1,000.01-$25,000",D453&lt;50000.01,"$50.000.01-$100,000",D453&lt;100000.01,"$100,000.01-$150,000")</f>
        <v>$0.01-$1,000</v>
      </c>
      <c r="G453" s="1">
        <v>0.5</v>
      </c>
      <c r="H453">
        <v>4.3</v>
      </c>
      <c r="I453" s="3">
        <f t="shared" si="14"/>
        <v>3552223</v>
      </c>
      <c r="J453">
        <f t="shared" si="15"/>
        <v>1</v>
      </c>
      <c r="K453" s="2">
        <v>1777</v>
      </c>
      <c r="L453" t="s">
        <v>3776</v>
      </c>
      <c r="M453" t="s">
        <v>3777</v>
      </c>
      <c r="N453" t="s">
        <v>3778</v>
      </c>
      <c r="O453" t="s">
        <v>3779</v>
      </c>
      <c r="P453" t="s">
        <v>3780</v>
      </c>
      <c r="Q453" t="s">
        <v>3781</v>
      </c>
      <c r="R453" t="s">
        <v>3782</v>
      </c>
      <c r="S453" t="s">
        <v>3783</v>
      </c>
    </row>
    <row r="454" spans="1:19" ht="17.25" x14ac:dyDescent="0.3">
      <c r="A454" t="s">
        <v>3784</v>
      </c>
      <c r="B454" t="s">
        <v>3785</v>
      </c>
      <c r="C454" t="s">
        <v>12862</v>
      </c>
      <c r="D454" s="3">
        <v>12490</v>
      </c>
      <c r="E454" s="3">
        <v>15990</v>
      </c>
      <c r="F454" s="4" t="str" cm="1">
        <f t="array" ref="F454">_xlfn.IFS(D454&lt;1000.01,"$0.01-$1,000",D454&lt;25000.01,"$1,000.01-$25,000",D454&lt;50000.01,"$50.000.01-$100,000",D454&lt;100000.01,"$100,000.01-$150,000")</f>
        <v>$1,000.01-$25,000</v>
      </c>
      <c r="G454" s="1">
        <v>0.22</v>
      </c>
      <c r="H454">
        <v>4.2</v>
      </c>
      <c r="I454" s="3">
        <f t="shared" si="14"/>
        <v>935510940</v>
      </c>
      <c r="J454">
        <f t="shared" si="15"/>
        <v>1</v>
      </c>
      <c r="K454" s="2">
        <v>58506</v>
      </c>
      <c r="L454" t="s">
        <v>3786</v>
      </c>
      <c r="M454" t="s">
        <v>3787</v>
      </c>
      <c r="N454" t="s">
        <v>3788</v>
      </c>
      <c r="O454" t="s">
        <v>3789</v>
      </c>
      <c r="P454" t="s">
        <v>3790</v>
      </c>
      <c r="Q454" t="s">
        <v>3791</v>
      </c>
      <c r="R454" t="s">
        <v>3792</v>
      </c>
      <c r="S454" t="s">
        <v>3793</v>
      </c>
    </row>
    <row r="455" spans="1:19" ht="17.25" x14ac:dyDescent="0.3">
      <c r="A455" t="s">
        <v>3794</v>
      </c>
      <c r="B455" t="s">
        <v>3795</v>
      </c>
      <c r="C455" t="s">
        <v>12862</v>
      </c>
      <c r="D455" s="3">
        <v>17999</v>
      </c>
      <c r="E455" s="3">
        <v>21990</v>
      </c>
      <c r="F455" s="4" t="str" cm="1">
        <f t="array" ref="F455">_xlfn.IFS(D455&lt;1000.01,"$0.01-$1,000",D455&lt;25000.01,"$1,000.01-$25,000",D455&lt;50000.01,"$50.000.01-$100,000",D455&lt;100000.01,"$100,000.01-$150,000")</f>
        <v>$1,000.01-$25,000</v>
      </c>
      <c r="G455" s="1">
        <v>0.18</v>
      </c>
      <c r="H455">
        <v>4</v>
      </c>
      <c r="I455" s="3">
        <f t="shared" si="14"/>
        <v>469486500</v>
      </c>
      <c r="J455">
        <f t="shared" si="15"/>
        <v>1</v>
      </c>
      <c r="K455" s="2">
        <v>21350</v>
      </c>
      <c r="L455" t="s">
        <v>3796</v>
      </c>
      <c r="M455" t="s">
        <v>3210</v>
      </c>
      <c r="N455" t="s">
        <v>3211</v>
      </c>
      <c r="O455" t="s">
        <v>3212</v>
      </c>
      <c r="P455" t="s">
        <v>3213</v>
      </c>
      <c r="Q455" t="s">
        <v>3214</v>
      </c>
      <c r="R455" t="s">
        <v>3215</v>
      </c>
      <c r="S455" t="s">
        <v>3797</v>
      </c>
    </row>
    <row r="456" spans="1:19" ht="17.25" x14ac:dyDescent="0.3">
      <c r="A456" t="s">
        <v>135</v>
      </c>
      <c r="B456" t="s">
        <v>136</v>
      </c>
      <c r="C456" t="s">
        <v>12861</v>
      </c>
      <c r="D456" s="3">
        <v>350</v>
      </c>
      <c r="E456" s="3">
        <v>899</v>
      </c>
      <c r="F456" s="4" t="str" cm="1">
        <f t="array" ref="F456">_xlfn.IFS(D456&lt;1000.01,"$0.01-$1,000",D456&lt;25000.01,"$1,000.01-$25,000",D456&lt;50000.01,"$50.000.01-$100,000",D456&lt;100000.01,"$100,000.01-$150,000")</f>
        <v>$0.01-$1,000</v>
      </c>
      <c r="G456" s="1">
        <v>0.61</v>
      </c>
      <c r="H456">
        <v>4.2</v>
      </c>
      <c r="I456" s="3">
        <f t="shared" si="14"/>
        <v>2034437</v>
      </c>
      <c r="J456">
        <f t="shared" si="15"/>
        <v>1</v>
      </c>
      <c r="K456" s="2">
        <v>2263</v>
      </c>
      <c r="L456" t="s">
        <v>137</v>
      </c>
      <c r="M456" t="s">
        <v>138</v>
      </c>
      <c r="N456" t="s">
        <v>139</v>
      </c>
      <c r="O456" t="s">
        <v>140</v>
      </c>
      <c r="P456" t="s">
        <v>141</v>
      </c>
      <c r="Q456" t="s">
        <v>142</v>
      </c>
      <c r="R456" t="s">
        <v>3798</v>
      </c>
      <c r="S456" t="s">
        <v>3799</v>
      </c>
    </row>
    <row r="457" spans="1:19" ht="17.25" x14ac:dyDescent="0.3">
      <c r="A457" t="s">
        <v>3800</v>
      </c>
      <c r="B457" t="s">
        <v>3801</v>
      </c>
      <c r="C457" t="s">
        <v>12862</v>
      </c>
      <c r="D457" s="3">
        <v>1399</v>
      </c>
      <c r="E457" s="3">
        <v>1630</v>
      </c>
      <c r="F457" s="4" t="str" cm="1">
        <f t="array" ref="F457">_xlfn.IFS(D457&lt;1000.01,"$0.01-$1,000",D457&lt;25000.01,"$1,000.01-$25,000",D457&lt;50000.01,"$50.000.01-$100,000",D457&lt;100000.01,"$100,000.01-$150,000")</f>
        <v>$1,000.01-$25,000</v>
      </c>
      <c r="G457" s="1">
        <v>0.14000000000000001</v>
      </c>
      <c r="H457">
        <v>4</v>
      </c>
      <c r="I457" s="3">
        <f t="shared" si="14"/>
        <v>15286140</v>
      </c>
      <c r="J457">
        <f t="shared" si="15"/>
        <v>1</v>
      </c>
      <c r="K457" s="2">
        <v>9378</v>
      </c>
      <c r="L457" t="s">
        <v>3802</v>
      </c>
      <c r="M457" t="s">
        <v>3803</v>
      </c>
      <c r="N457" t="s">
        <v>3804</v>
      </c>
      <c r="O457" t="s">
        <v>3805</v>
      </c>
      <c r="P457" t="s">
        <v>3806</v>
      </c>
      <c r="Q457" t="s">
        <v>3807</v>
      </c>
      <c r="R457" t="s">
        <v>3808</v>
      </c>
      <c r="S457" t="s">
        <v>3809</v>
      </c>
    </row>
    <row r="458" spans="1:19" ht="17.25" x14ac:dyDescent="0.3">
      <c r="A458" t="s">
        <v>145</v>
      </c>
      <c r="B458" t="s">
        <v>146</v>
      </c>
      <c r="C458" t="s">
        <v>12861</v>
      </c>
      <c r="D458" s="3">
        <v>159</v>
      </c>
      <c r="E458" s="3">
        <v>399</v>
      </c>
      <c r="F458" s="4" t="str" cm="1">
        <f t="array" ref="F458">_xlfn.IFS(D458&lt;1000.01,"$0.01-$1,000",D458&lt;25000.01,"$1,000.01-$25,000",D458&lt;50000.01,"$50.000.01-$100,000",D458&lt;100000.01,"$100,000.01-$150,000")</f>
        <v>$0.01-$1,000</v>
      </c>
      <c r="G458" s="1">
        <v>0.6</v>
      </c>
      <c r="H458">
        <v>4.0999999999999996</v>
      </c>
      <c r="I458" s="3">
        <f t="shared" si="14"/>
        <v>1902432</v>
      </c>
      <c r="J458">
        <f t="shared" si="15"/>
        <v>1</v>
      </c>
      <c r="K458" s="2">
        <v>4768</v>
      </c>
      <c r="L458" t="s">
        <v>58</v>
      </c>
      <c r="M458" t="s">
        <v>147</v>
      </c>
      <c r="N458" t="s">
        <v>148</v>
      </c>
      <c r="O458" t="s">
        <v>149</v>
      </c>
      <c r="P458" t="s">
        <v>150</v>
      </c>
      <c r="Q458" t="s">
        <v>151</v>
      </c>
      <c r="R458" t="s">
        <v>3810</v>
      </c>
      <c r="S458" t="s">
        <v>3811</v>
      </c>
    </row>
    <row r="459" spans="1:19" ht="17.25" x14ac:dyDescent="0.3">
      <c r="A459" t="s">
        <v>3812</v>
      </c>
      <c r="B459" t="s">
        <v>3813</v>
      </c>
      <c r="C459" t="s">
        <v>12862</v>
      </c>
      <c r="D459" s="3">
        <v>1499</v>
      </c>
      <c r="E459" s="3">
        <v>6990</v>
      </c>
      <c r="F459" s="4" t="str" cm="1">
        <f t="array" ref="F459">_xlfn.IFS(D459&lt;1000.01,"$0.01-$1,000",D459&lt;25000.01,"$1,000.01-$25,000",D459&lt;50000.01,"$50.000.01-$100,000",D459&lt;100000.01,"$100,000.01-$150,000")</f>
        <v>$1,000.01-$25,000</v>
      </c>
      <c r="G459" s="1">
        <v>0.79</v>
      </c>
      <c r="H459">
        <v>3.9</v>
      </c>
      <c r="I459" s="3">
        <f t="shared" si="14"/>
        <v>152354040</v>
      </c>
      <c r="J459">
        <f t="shared" si="15"/>
        <v>1</v>
      </c>
      <c r="K459" s="2">
        <v>21796</v>
      </c>
      <c r="L459" t="s">
        <v>3032</v>
      </c>
      <c r="M459" t="s">
        <v>3033</v>
      </c>
      <c r="N459" t="s">
        <v>3034</v>
      </c>
      <c r="O459" t="s">
        <v>3035</v>
      </c>
      <c r="P459" t="s">
        <v>3036</v>
      </c>
      <c r="Q459" t="s">
        <v>3037</v>
      </c>
      <c r="R459" t="s">
        <v>3814</v>
      </c>
      <c r="S459" t="s">
        <v>3815</v>
      </c>
    </row>
    <row r="460" spans="1:19" ht="17.25" x14ac:dyDescent="0.3">
      <c r="A460" t="s">
        <v>3816</v>
      </c>
      <c r="B460" t="s">
        <v>3817</v>
      </c>
      <c r="C460" t="s">
        <v>12862</v>
      </c>
      <c r="D460" s="3">
        <v>1999</v>
      </c>
      <c r="E460" s="3">
        <v>7990</v>
      </c>
      <c r="F460" s="4" t="str" cm="1">
        <f t="array" ref="F460">_xlfn.IFS(D460&lt;1000.01,"$0.01-$1,000",D460&lt;25000.01,"$1,000.01-$25,000",D460&lt;50000.01,"$50.000.01-$100,000",D460&lt;100000.01,"$100,000.01-$150,000")</f>
        <v>$1,000.01-$25,000</v>
      </c>
      <c r="G460" s="1">
        <v>0.75</v>
      </c>
      <c r="H460">
        <v>3.8</v>
      </c>
      <c r="I460" s="3">
        <f t="shared" si="14"/>
        <v>142485670</v>
      </c>
      <c r="J460">
        <f t="shared" si="15"/>
        <v>1</v>
      </c>
      <c r="K460" s="2">
        <v>17833</v>
      </c>
      <c r="L460" t="s">
        <v>2949</v>
      </c>
      <c r="M460" t="s">
        <v>2950</v>
      </c>
      <c r="N460" t="s">
        <v>2951</v>
      </c>
      <c r="O460" t="s">
        <v>2952</v>
      </c>
      <c r="P460" t="s">
        <v>2953</v>
      </c>
      <c r="Q460" t="s">
        <v>2954</v>
      </c>
      <c r="R460" t="s">
        <v>3818</v>
      </c>
      <c r="S460" t="s">
        <v>3819</v>
      </c>
    </row>
    <row r="461" spans="1:19" ht="17.25" x14ac:dyDescent="0.3">
      <c r="A461" t="s">
        <v>3820</v>
      </c>
      <c r="B461" t="s">
        <v>3821</v>
      </c>
      <c r="C461" t="s">
        <v>12862</v>
      </c>
      <c r="D461" s="3">
        <v>999</v>
      </c>
      <c r="E461" s="3">
        <v>2899</v>
      </c>
      <c r="F461" s="4" t="str" cm="1">
        <f t="array" ref="F461">_xlfn.IFS(D461&lt;1000.01,"$0.01-$1,000",D461&lt;25000.01,"$1,000.01-$25,000",D461&lt;50000.01,"$50.000.01-$100,000",D461&lt;100000.01,"$100,000.01-$150,000")</f>
        <v>$0.01-$1,000</v>
      </c>
      <c r="G461" s="1">
        <v>0.66</v>
      </c>
      <c r="H461">
        <v>4.7</v>
      </c>
      <c r="I461" s="3">
        <f t="shared" si="14"/>
        <v>22551321</v>
      </c>
      <c r="J461">
        <f t="shared" si="15"/>
        <v>1</v>
      </c>
      <c r="K461" s="2">
        <v>7779</v>
      </c>
      <c r="L461" t="s">
        <v>3822</v>
      </c>
      <c r="M461" t="s">
        <v>3823</v>
      </c>
      <c r="N461" t="s">
        <v>3824</v>
      </c>
      <c r="O461" t="s">
        <v>3825</v>
      </c>
      <c r="P461" t="s">
        <v>3826</v>
      </c>
      <c r="Q461" t="s">
        <v>3827</v>
      </c>
      <c r="R461" t="s">
        <v>3828</v>
      </c>
      <c r="S461" t="s">
        <v>3829</v>
      </c>
    </row>
    <row r="462" spans="1:19" ht="17.25" x14ac:dyDescent="0.3">
      <c r="A462" t="s">
        <v>3830</v>
      </c>
      <c r="B462" t="s">
        <v>3831</v>
      </c>
      <c r="C462" t="s">
        <v>12862</v>
      </c>
      <c r="D462" s="3">
        <v>2099</v>
      </c>
      <c r="E462" s="3">
        <v>5999</v>
      </c>
      <c r="F462" s="4" t="str" cm="1">
        <f t="array" ref="F462">_xlfn.IFS(D462&lt;1000.01,"$0.01-$1,000",D462&lt;25000.01,"$1,000.01-$25,000",D462&lt;50000.01,"$50.000.01-$100,000",D462&lt;100000.01,"$100,000.01-$150,000")</f>
        <v>$1,000.01-$25,000</v>
      </c>
      <c r="G462" s="1">
        <v>0.65</v>
      </c>
      <c r="H462">
        <v>4.3</v>
      </c>
      <c r="I462" s="3">
        <f t="shared" si="14"/>
        <v>102756871</v>
      </c>
      <c r="J462">
        <f t="shared" si="15"/>
        <v>1</v>
      </c>
      <c r="K462" s="2">
        <v>17129</v>
      </c>
      <c r="L462" t="s">
        <v>3832</v>
      </c>
      <c r="M462" t="s">
        <v>3833</v>
      </c>
      <c r="N462" t="s">
        <v>3834</v>
      </c>
      <c r="O462" t="s">
        <v>3835</v>
      </c>
      <c r="P462" t="s">
        <v>3836</v>
      </c>
      <c r="Q462" t="s">
        <v>3837</v>
      </c>
      <c r="R462" t="s">
        <v>3838</v>
      </c>
      <c r="S462" t="s">
        <v>3839</v>
      </c>
    </row>
    <row r="463" spans="1:19" ht="17.25" x14ac:dyDescent="0.3">
      <c r="A463" t="s">
        <v>3840</v>
      </c>
      <c r="B463" t="s">
        <v>3841</v>
      </c>
      <c r="C463" t="s">
        <v>12862</v>
      </c>
      <c r="D463" s="3">
        <v>337</v>
      </c>
      <c r="E463" s="3">
        <v>699</v>
      </c>
      <c r="F463" s="4" t="str" cm="1">
        <f t="array" ref="F463">_xlfn.IFS(D463&lt;1000.01,"$0.01-$1,000",D463&lt;25000.01,"$1,000.01-$25,000",D463&lt;50000.01,"$50.000.01-$100,000",D463&lt;100000.01,"$100,000.01-$150,000")</f>
        <v>$0.01-$1,000</v>
      </c>
      <c r="G463" s="1">
        <v>0.52</v>
      </c>
      <c r="H463">
        <v>4.2</v>
      </c>
      <c r="I463" s="3">
        <f t="shared" si="14"/>
        <v>3473331</v>
      </c>
      <c r="J463">
        <f t="shared" si="15"/>
        <v>1</v>
      </c>
      <c r="K463" s="2">
        <v>4969</v>
      </c>
      <c r="L463" t="s">
        <v>3842</v>
      </c>
      <c r="M463" t="s">
        <v>3843</v>
      </c>
      <c r="N463" t="s">
        <v>3844</v>
      </c>
      <c r="O463" t="s">
        <v>3845</v>
      </c>
      <c r="P463" t="s">
        <v>3846</v>
      </c>
      <c r="Q463" t="s">
        <v>3847</v>
      </c>
      <c r="R463" t="s">
        <v>3848</v>
      </c>
      <c r="S463" t="s">
        <v>3849</v>
      </c>
    </row>
    <row r="464" spans="1:19" ht="17.25" x14ac:dyDescent="0.3">
      <c r="A464" t="s">
        <v>3850</v>
      </c>
      <c r="B464" t="s">
        <v>3851</v>
      </c>
      <c r="C464" t="s">
        <v>12862</v>
      </c>
      <c r="D464" s="3">
        <v>2999</v>
      </c>
      <c r="E464" s="3">
        <v>7990</v>
      </c>
      <c r="F464" s="4" t="str" cm="1">
        <f t="array" ref="F464">_xlfn.IFS(D464&lt;1000.01,"$0.01-$1,000",D464&lt;25000.01,"$1,000.01-$25,000",D464&lt;50000.01,"$50.000.01-$100,000",D464&lt;100000.01,"$100,000.01-$150,000")</f>
        <v>$1,000.01-$25,000</v>
      </c>
      <c r="G464" s="1">
        <v>0.62</v>
      </c>
      <c r="H464">
        <v>4.0999999999999996</v>
      </c>
      <c r="I464" s="3">
        <f t="shared" si="14"/>
        <v>1230460</v>
      </c>
      <c r="J464">
        <f t="shared" si="15"/>
        <v>1</v>
      </c>
      <c r="K464" s="2">
        <v>154</v>
      </c>
      <c r="L464" t="s">
        <v>3852</v>
      </c>
      <c r="M464" t="s">
        <v>3853</v>
      </c>
      <c r="N464" t="s">
        <v>3854</v>
      </c>
      <c r="O464" t="s">
        <v>3855</v>
      </c>
      <c r="P464" t="s">
        <v>12826</v>
      </c>
      <c r="Q464" t="s">
        <v>3856</v>
      </c>
      <c r="R464" t="s">
        <v>3857</v>
      </c>
      <c r="S464" t="s">
        <v>3858</v>
      </c>
    </row>
    <row r="465" spans="1:19" ht="17.25" x14ac:dyDescent="0.3">
      <c r="A465" t="s">
        <v>3859</v>
      </c>
      <c r="B465" t="s">
        <v>3860</v>
      </c>
      <c r="C465" t="s">
        <v>12862</v>
      </c>
      <c r="D465" s="3">
        <v>1299</v>
      </c>
      <c r="E465" s="3">
        <v>5999</v>
      </c>
      <c r="F465" s="4" t="str" cm="1">
        <f t="array" ref="F465">_xlfn.IFS(D465&lt;1000.01,"$0.01-$1,000",D465&lt;25000.01,"$1,000.01-$25,000",D465&lt;50000.01,"$50.000.01-$100,000",D465&lt;100000.01,"$100,000.01-$150,000")</f>
        <v>$1,000.01-$25,000</v>
      </c>
      <c r="G465" s="1">
        <v>0.78</v>
      </c>
      <c r="H465">
        <v>3.3</v>
      </c>
      <c r="I465" s="3">
        <f t="shared" si="14"/>
        <v>26485585</v>
      </c>
      <c r="J465">
        <f t="shared" si="15"/>
        <v>1</v>
      </c>
      <c r="K465" s="2">
        <v>4415</v>
      </c>
      <c r="L465" t="s">
        <v>3861</v>
      </c>
      <c r="M465" t="s">
        <v>3862</v>
      </c>
      <c r="N465" t="s">
        <v>3863</v>
      </c>
      <c r="O465" t="s">
        <v>3864</v>
      </c>
      <c r="P465" t="s">
        <v>3865</v>
      </c>
      <c r="Q465" t="s">
        <v>3866</v>
      </c>
      <c r="R465" t="s">
        <v>3867</v>
      </c>
      <c r="S465" t="s">
        <v>3868</v>
      </c>
    </row>
    <row r="466" spans="1:19" ht="17.25" x14ac:dyDescent="0.3">
      <c r="A466" t="s">
        <v>154</v>
      </c>
      <c r="B466" t="s">
        <v>155</v>
      </c>
      <c r="C466" t="s">
        <v>12861</v>
      </c>
      <c r="D466" s="3">
        <v>349</v>
      </c>
      <c r="E466" s="3">
        <v>399</v>
      </c>
      <c r="F466" s="4" t="str" cm="1">
        <f t="array" ref="F466">_xlfn.IFS(D466&lt;1000.01,"$0.01-$1,000",D466&lt;25000.01,"$1,000.01-$25,000",D466&lt;50000.01,"$50.000.01-$100,000",D466&lt;100000.01,"$100,000.01-$150,000")</f>
        <v>$0.01-$1,000</v>
      </c>
      <c r="G466" s="1">
        <v>0.13</v>
      </c>
      <c r="H466">
        <v>4.4000000000000004</v>
      </c>
      <c r="I466" s="3">
        <f t="shared" si="14"/>
        <v>7484043</v>
      </c>
      <c r="J466">
        <f t="shared" si="15"/>
        <v>1</v>
      </c>
      <c r="K466" s="2">
        <v>18757</v>
      </c>
      <c r="L466" t="s">
        <v>156</v>
      </c>
      <c r="M466" t="s">
        <v>157</v>
      </c>
      <c r="N466" t="s">
        <v>158</v>
      </c>
      <c r="O466" t="s">
        <v>159</v>
      </c>
      <c r="P466" t="s">
        <v>160</v>
      </c>
      <c r="Q466" t="s">
        <v>3869</v>
      </c>
      <c r="R466" t="s">
        <v>3870</v>
      </c>
      <c r="S466" t="s">
        <v>3871</v>
      </c>
    </row>
    <row r="467" spans="1:19" ht="17.25" x14ac:dyDescent="0.3">
      <c r="A467" t="s">
        <v>3872</v>
      </c>
      <c r="B467" t="s">
        <v>3873</v>
      </c>
      <c r="C467" t="s">
        <v>12862</v>
      </c>
      <c r="D467" s="3">
        <v>16499</v>
      </c>
      <c r="E467" s="3">
        <v>20990</v>
      </c>
      <c r="F467" s="4" t="str" cm="1">
        <f t="array" ref="F467">_xlfn.IFS(D467&lt;1000.01,"$0.01-$1,000",D467&lt;25000.01,"$1,000.01-$25,000",D467&lt;50000.01,"$50.000.01-$100,000",D467&lt;100000.01,"$100,000.01-$150,000")</f>
        <v>$1,000.01-$25,000</v>
      </c>
      <c r="G467" s="1">
        <v>0.21</v>
      </c>
      <c r="H467">
        <v>4</v>
      </c>
      <c r="I467" s="3">
        <f t="shared" si="14"/>
        <v>448136500</v>
      </c>
      <c r="J467">
        <f t="shared" si="15"/>
        <v>1</v>
      </c>
      <c r="K467" s="2">
        <v>21350</v>
      </c>
      <c r="L467" t="s">
        <v>3796</v>
      </c>
      <c r="M467" t="s">
        <v>3210</v>
      </c>
      <c r="N467" t="s">
        <v>3211</v>
      </c>
      <c r="O467" t="s">
        <v>3212</v>
      </c>
      <c r="P467" t="s">
        <v>3213</v>
      </c>
      <c r="Q467" t="s">
        <v>3214</v>
      </c>
      <c r="R467" t="s">
        <v>3874</v>
      </c>
      <c r="S467" t="s">
        <v>3875</v>
      </c>
    </row>
    <row r="468" spans="1:19" ht="17.25" x14ac:dyDescent="0.3">
      <c r="A468" t="s">
        <v>3876</v>
      </c>
      <c r="B468" t="s">
        <v>3877</v>
      </c>
      <c r="C468" t="s">
        <v>12862</v>
      </c>
      <c r="D468" s="3">
        <v>499</v>
      </c>
      <c r="E468" s="3">
        <v>499</v>
      </c>
      <c r="F468" s="4" t="str" cm="1">
        <f t="array" ref="F468">_xlfn.IFS(D468&lt;1000.01,"$0.01-$1,000",D468&lt;25000.01,"$1,000.01-$25,000",D468&lt;50000.01,"$50.000.01-$100,000",D468&lt;100000.01,"$100,000.01-$150,000")</f>
        <v>$0.01-$1,000</v>
      </c>
      <c r="G468" s="1">
        <v>0</v>
      </c>
      <c r="H468">
        <v>4.2</v>
      </c>
      <c r="I468" s="3">
        <f t="shared" si="14"/>
        <v>15737961</v>
      </c>
      <c r="J468">
        <f t="shared" si="15"/>
        <v>1</v>
      </c>
      <c r="K468" s="2">
        <v>31539</v>
      </c>
      <c r="L468" t="s">
        <v>3878</v>
      </c>
      <c r="M468" t="s">
        <v>3879</v>
      </c>
      <c r="N468" t="s">
        <v>3880</v>
      </c>
      <c r="O468" t="s">
        <v>3881</v>
      </c>
      <c r="P468" t="s">
        <v>3882</v>
      </c>
      <c r="Q468" t="s">
        <v>3883</v>
      </c>
      <c r="R468" t="s">
        <v>3884</v>
      </c>
      <c r="S468" t="s">
        <v>3885</v>
      </c>
    </row>
    <row r="469" spans="1:19" ht="17.25" x14ac:dyDescent="0.3">
      <c r="A469" t="s">
        <v>199</v>
      </c>
      <c r="B469" t="s">
        <v>200</v>
      </c>
      <c r="C469" t="s">
        <v>12861</v>
      </c>
      <c r="D469" s="3">
        <v>970</v>
      </c>
      <c r="E469" s="3">
        <v>1799</v>
      </c>
      <c r="F469" s="4" t="str" cm="1">
        <f t="array" ref="F469">_xlfn.IFS(D469&lt;1000.01,"$0.01-$1,000",D469&lt;25000.01,"$1,000.01-$25,000",D469&lt;50000.01,"$50.000.01-$100,000",D469&lt;100000.01,"$100,000.01-$150,000")</f>
        <v>$0.01-$1,000</v>
      </c>
      <c r="G469" s="1">
        <v>0.46</v>
      </c>
      <c r="H469">
        <v>4.5</v>
      </c>
      <c r="I469" s="3">
        <f t="shared" si="14"/>
        <v>1466185</v>
      </c>
      <c r="J469">
        <f t="shared" si="15"/>
        <v>1</v>
      </c>
      <c r="K469" s="2">
        <v>815</v>
      </c>
      <c r="L469" t="s">
        <v>201</v>
      </c>
      <c r="M469" t="s">
        <v>202</v>
      </c>
      <c r="N469" t="s">
        <v>203</v>
      </c>
      <c r="O469" t="s">
        <v>204</v>
      </c>
      <c r="P469" t="s">
        <v>205</v>
      </c>
      <c r="Q469" t="s">
        <v>206</v>
      </c>
      <c r="R469" t="s">
        <v>3886</v>
      </c>
      <c r="S469" t="s">
        <v>3887</v>
      </c>
    </row>
    <row r="470" spans="1:19" ht="17.25" x14ac:dyDescent="0.3">
      <c r="A470" t="s">
        <v>3888</v>
      </c>
      <c r="B470" t="s">
        <v>3889</v>
      </c>
      <c r="C470" t="s">
        <v>12862</v>
      </c>
      <c r="D470" s="3">
        <v>999</v>
      </c>
      <c r="E470" s="3">
        <v>2899</v>
      </c>
      <c r="F470" s="4" t="str" cm="1">
        <f t="array" ref="F470">_xlfn.IFS(D470&lt;1000.01,"$0.01-$1,000",D470&lt;25000.01,"$1,000.01-$25,000",D470&lt;50000.01,"$50.000.01-$100,000",D470&lt;100000.01,"$100,000.01-$150,000")</f>
        <v>$0.01-$1,000</v>
      </c>
      <c r="G470" s="1">
        <v>0.66</v>
      </c>
      <c r="H470">
        <v>4.5999999999999996</v>
      </c>
      <c r="I470" s="3">
        <f t="shared" si="14"/>
        <v>17767971</v>
      </c>
      <c r="J470">
        <f t="shared" si="15"/>
        <v>1</v>
      </c>
      <c r="K470" s="2">
        <v>6129</v>
      </c>
      <c r="L470" t="s">
        <v>3890</v>
      </c>
      <c r="M470" t="s">
        <v>3891</v>
      </c>
      <c r="N470" t="s">
        <v>3892</v>
      </c>
      <c r="O470" t="s">
        <v>3893</v>
      </c>
      <c r="P470" t="s">
        <v>3894</v>
      </c>
      <c r="Q470" t="s">
        <v>12827</v>
      </c>
      <c r="R470" t="s">
        <v>3895</v>
      </c>
      <c r="S470" t="s">
        <v>3896</v>
      </c>
    </row>
    <row r="471" spans="1:19" ht="17.25" x14ac:dyDescent="0.3">
      <c r="A471" t="s">
        <v>3897</v>
      </c>
      <c r="B471" t="s">
        <v>3898</v>
      </c>
      <c r="C471" t="s">
        <v>12862</v>
      </c>
      <c r="D471" s="3">
        <v>10499</v>
      </c>
      <c r="E471" s="3">
        <v>13499</v>
      </c>
      <c r="F471" s="4" t="str" cm="1">
        <f t="array" ref="F471">_xlfn.IFS(D471&lt;1000.01,"$0.01-$1,000",D471&lt;25000.01,"$1,000.01-$25,000",D471&lt;50000.01,"$50.000.01-$100,000",D471&lt;100000.01,"$100,000.01-$150,000")</f>
        <v>$1,000.01-$25,000</v>
      </c>
      <c r="G471" s="1">
        <v>0.22</v>
      </c>
      <c r="H471">
        <v>4.2</v>
      </c>
      <c r="I471" s="3">
        <f t="shared" si="14"/>
        <v>3833716</v>
      </c>
      <c r="J471">
        <f t="shared" si="15"/>
        <v>1</v>
      </c>
      <c r="K471" s="2">
        <v>284</v>
      </c>
      <c r="L471" t="s">
        <v>3052</v>
      </c>
      <c r="M471" t="s">
        <v>3053</v>
      </c>
      <c r="N471" t="s">
        <v>3054</v>
      </c>
      <c r="O471" t="s">
        <v>3055</v>
      </c>
      <c r="P471" t="s">
        <v>3056</v>
      </c>
      <c r="Q471" t="s">
        <v>3057</v>
      </c>
      <c r="R471" t="s">
        <v>3058</v>
      </c>
      <c r="S471" t="s">
        <v>3899</v>
      </c>
    </row>
    <row r="472" spans="1:19" ht="17.25" x14ac:dyDescent="0.3">
      <c r="A472" t="s">
        <v>174</v>
      </c>
      <c r="B472" t="s">
        <v>175</v>
      </c>
      <c r="C472" t="s">
        <v>12861</v>
      </c>
      <c r="D472" s="3">
        <v>249</v>
      </c>
      <c r="E472" s="3">
        <v>399</v>
      </c>
      <c r="F472" s="4" t="str" cm="1">
        <f t="array" ref="F472">_xlfn.IFS(D472&lt;1000.01,"$0.01-$1,000",D472&lt;25000.01,"$1,000.01-$25,000",D472&lt;50000.01,"$50.000.01-$100,000",D472&lt;100000.01,"$100,000.01-$150,000")</f>
        <v>$0.01-$1,000</v>
      </c>
      <c r="G472" s="1">
        <v>0.38</v>
      </c>
      <c r="H472">
        <v>4</v>
      </c>
      <c r="I472" s="3">
        <f t="shared" si="14"/>
        <v>17553606</v>
      </c>
      <c r="J472">
        <f t="shared" si="15"/>
        <v>1</v>
      </c>
      <c r="K472" s="2">
        <v>43994</v>
      </c>
      <c r="L472" t="s">
        <v>176</v>
      </c>
      <c r="M472" t="s">
        <v>29</v>
      </c>
      <c r="N472" t="s">
        <v>30</v>
      </c>
      <c r="O472" t="s">
        <v>31</v>
      </c>
      <c r="P472" t="s">
        <v>32</v>
      </c>
      <c r="Q472" t="s">
        <v>33</v>
      </c>
      <c r="R472" t="s">
        <v>3900</v>
      </c>
      <c r="S472" t="s">
        <v>3901</v>
      </c>
    </row>
    <row r="473" spans="1:19" ht="17.25" x14ac:dyDescent="0.3">
      <c r="A473" t="s">
        <v>3902</v>
      </c>
      <c r="B473" t="s">
        <v>3903</v>
      </c>
      <c r="C473" t="s">
        <v>12862</v>
      </c>
      <c r="D473" s="3">
        <v>251</v>
      </c>
      <c r="E473" s="3">
        <v>999</v>
      </c>
      <c r="F473" s="4" t="str" cm="1">
        <f t="array" ref="F473">_xlfn.IFS(D473&lt;1000.01,"$0.01-$1,000",D473&lt;25000.01,"$1,000.01-$25,000",D473&lt;50000.01,"$50.000.01-$100,000",D473&lt;100000.01,"$100,000.01-$150,000")</f>
        <v>$0.01-$1,000</v>
      </c>
      <c r="G473" s="1">
        <v>0.75</v>
      </c>
      <c r="H473">
        <v>3.7</v>
      </c>
      <c r="I473" s="3">
        <f t="shared" si="14"/>
        <v>3230766</v>
      </c>
      <c r="J473">
        <f t="shared" si="15"/>
        <v>1</v>
      </c>
      <c r="K473" s="2">
        <v>3234</v>
      </c>
      <c r="L473" t="s">
        <v>3904</v>
      </c>
      <c r="M473" t="s">
        <v>3905</v>
      </c>
      <c r="N473" t="s">
        <v>3906</v>
      </c>
      <c r="O473" t="s">
        <v>3907</v>
      </c>
      <c r="P473" t="s">
        <v>3908</v>
      </c>
      <c r="Q473" t="s">
        <v>3909</v>
      </c>
      <c r="R473" t="s">
        <v>3910</v>
      </c>
      <c r="S473" t="s">
        <v>3911</v>
      </c>
    </row>
    <row r="474" spans="1:19" ht="17.25" x14ac:dyDescent="0.3">
      <c r="A474" t="s">
        <v>179</v>
      </c>
      <c r="B474" t="s">
        <v>180</v>
      </c>
      <c r="C474" t="s">
        <v>12861</v>
      </c>
      <c r="D474" s="3">
        <v>199</v>
      </c>
      <c r="E474" s="3">
        <v>499</v>
      </c>
      <c r="F474" s="4" t="str" cm="1">
        <f t="array" ref="F474">_xlfn.IFS(D474&lt;1000.01,"$0.01-$1,000",D474&lt;25000.01,"$1,000.01-$25,000",D474&lt;50000.01,"$50.000.01-$100,000",D474&lt;100000.01,"$100,000.01-$150,000")</f>
        <v>$0.01-$1,000</v>
      </c>
      <c r="G474" s="1">
        <v>0.6</v>
      </c>
      <c r="H474">
        <v>4.0999999999999996</v>
      </c>
      <c r="I474" s="3">
        <f t="shared" si="14"/>
        <v>6509455</v>
      </c>
      <c r="J474">
        <f t="shared" si="15"/>
        <v>1</v>
      </c>
      <c r="K474" s="2">
        <v>13045</v>
      </c>
      <c r="L474" t="s">
        <v>181</v>
      </c>
      <c r="M474" t="s">
        <v>3912</v>
      </c>
      <c r="N474" t="s">
        <v>3913</v>
      </c>
      <c r="O474" t="s">
        <v>3914</v>
      </c>
      <c r="P474" t="s">
        <v>3915</v>
      </c>
      <c r="Q474" t="s">
        <v>3916</v>
      </c>
      <c r="R474" t="s">
        <v>3917</v>
      </c>
      <c r="S474" t="s">
        <v>3918</v>
      </c>
    </row>
    <row r="475" spans="1:19" ht="17.25" x14ac:dyDescent="0.3">
      <c r="A475" t="s">
        <v>3919</v>
      </c>
      <c r="B475" t="s">
        <v>3920</v>
      </c>
      <c r="C475" t="s">
        <v>12862</v>
      </c>
      <c r="D475" s="3">
        <v>6499</v>
      </c>
      <c r="E475" s="3">
        <v>7999</v>
      </c>
      <c r="F475" s="4" t="str" cm="1">
        <f t="array" ref="F475">_xlfn.IFS(D475&lt;1000.01,"$0.01-$1,000",D475&lt;25000.01,"$1,000.01-$25,000",D475&lt;50000.01,"$50.000.01-$100,000",D475&lt;100000.01,"$100,000.01-$150,000")</f>
        <v>$1,000.01-$25,000</v>
      </c>
      <c r="G475" s="1">
        <v>0.19</v>
      </c>
      <c r="H475">
        <v>4.0999999999999996</v>
      </c>
      <c r="I475" s="3">
        <f t="shared" si="14"/>
        <v>2510342168</v>
      </c>
      <c r="J475">
        <f t="shared" si="15"/>
        <v>1</v>
      </c>
      <c r="K475" s="2">
        <v>313832</v>
      </c>
      <c r="L475" t="s">
        <v>3921</v>
      </c>
      <c r="M475" t="s">
        <v>3225</v>
      </c>
      <c r="N475" t="s">
        <v>3226</v>
      </c>
      <c r="O475" t="s">
        <v>3227</v>
      </c>
      <c r="P475" t="s">
        <v>3228</v>
      </c>
      <c r="Q475" t="s">
        <v>3229</v>
      </c>
      <c r="R475" t="s">
        <v>3922</v>
      </c>
      <c r="S475" t="s">
        <v>3923</v>
      </c>
    </row>
    <row r="476" spans="1:19" ht="17.25" x14ac:dyDescent="0.3">
      <c r="A476" t="s">
        <v>3924</v>
      </c>
      <c r="B476" t="s">
        <v>3925</v>
      </c>
      <c r="C476" t="s">
        <v>12862</v>
      </c>
      <c r="D476" s="3">
        <v>2999</v>
      </c>
      <c r="E476" s="3">
        <v>9999</v>
      </c>
      <c r="F476" s="4" t="str" cm="1">
        <f t="array" ref="F476">_xlfn.IFS(D476&lt;1000.01,"$0.01-$1,000",D476&lt;25000.01,"$1,000.01-$25,000",D476&lt;50000.01,"$50.000.01-$100,000",D476&lt;100000.01,"$100,000.01-$150,000")</f>
        <v>$1,000.01-$25,000</v>
      </c>
      <c r="G476" s="1">
        <v>0.7</v>
      </c>
      <c r="H476">
        <v>4.2</v>
      </c>
      <c r="I476" s="3">
        <f t="shared" si="14"/>
        <v>208769121</v>
      </c>
      <c r="J476">
        <f t="shared" si="15"/>
        <v>1</v>
      </c>
      <c r="K476" s="2">
        <v>20879</v>
      </c>
      <c r="L476" t="s">
        <v>3926</v>
      </c>
      <c r="M476" t="s">
        <v>3927</v>
      </c>
      <c r="N476" t="s">
        <v>3928</v>
      </c>
      <c r="O476" t="s">
        <v>3929</v>
      </c>
      <c r="P476" t="s">
        <v>3930</v>
      </c>
      <c r="Q476" t="s">
        <v>3931</v>
      </c>
      <c r="R476" t="s">
        <v>3932</v>
      </c>
      <c r="S476" t="s">
        <v>3933</v>
      </c>
    </row>
    <row r="477" spans="1:19" ht="17.25" x14ac:dyDescent="0.3">
      <c r="A477" t="s">
        <v>3934</v>
      </c>
      <c r="B477" t="s">
        <v>3935</v>
      </c>
      <c r="C477" t="s">
        <v>12862</v>
      </c>
      <c r="D477" s="3">
        <v>279</v>
      </c>
      <c r="E477" s="3">
        <v>1499</v>
      </c>
      <c r="F477" s="4" t="str" cm="1">
        <f t="array" ref="F477">_xlfn.IFS(D477&lt;1000.01,"$0.01-$1,000",D477&lt;25000.01,"$1,000.01-$25,000",D477&lt;50000.01,"$50.000.01-$100,000",D477&lt;100000.01,"$100,000.01-$150,000")</f>
        <v>$0.01-$1,000</v>
      </c>
      <c r="G477" s="1">
        <v>0.81</v>
      </c>
      <c r="H477">
        <v>4.2</v>
      </c>
      <c r="I477" s="3">
        <f t="shared" si="14"/>
        <v>3966354</v>
      </c>
      <c r="J477">
        <f t="shared" si="15"/>
        <v>1</v>
      </c>
      <c r="K477" s="2">
        <v>2646</v>
      </c>
      <c r="L477" t="s">
        <v>3936</v>
      </c>
      <c r="M477" t="s">
        <v>3937</v>
      </c>
      <c r="N477" t="s">
        <v>3938</v>
      </c>
      <c r="O477" t="s">
        <v>3939</v>
      </c>
      <c r="P477" t="s">
        <v>3940</v>
      </c>
      <c r="Q477" t="s">
        <v>3941</v>
      </c>
      <c r="R477" t="s">
        <v>3942</v>
      </c>
      <c r="S477" t="s">
        <v>3943</v>
      </c>
    </row>
    <row r="478" spans="1:19" ht="17.25" x14ac:dyDescent="0.3">
      <c r="A478" t="s">
        <v>3944</v>
      </c>
      <c r="B478" t="s">
        <v>3945</v>
      </c>
      <c r="C478" t="s">
        <v>12862</v>
      </c>
      <c r="D478" s="3">
        <v>269</v>
      </c>
      <c r="E478" s="3">
        <v>1499</v>
      </c>
      <c r="F478" s="4" t="str" cm="1">
        <f t="array" ref="F478">_xlfn.IFS(D478&lt;1000.01,"$0.01-$1,000",D478&lt;25000.01,"$1,000.01-$25,000",D478&lt;50000.01,"$50.000.01-$100,000",D478&lt;100000.01,"$100,000.01-$150,000")</f>
        <v>$0.01-$1,000</v>
      </c>
      <c r="G478" s="1">
        <v>0.82</v>
      </c>
      <c r="H478">
        <v>4.5</v>
      </c>
      <c r="I478" s="3">
        <f t="shared" si="14"/>
        <v>43438022</v>
      </c>
      <c r="J478">
        <f t="shared" si="15"/>
        <v>1</v>
      </c>
      <c r="K478" s="2">
        <v>28978</v>
      </c>
      <c r="L478" t="s">
        <v>3946</v>
      </c>
      <c r="M478" t="s">
        <v>3947</v>
      </c>
      <c r="N478" t="s">
        <v>3948</v>
      </c>
      <c r="O478" t="s">
        <v>3949</v>
      </c>
      <c r="P478" t="s">
        <v>3950</v>
      </c>
      <c r="Q478" t="s">
        <v>3951</v>
      </c>
      <c r="R478" t="s">
        <v>3952</v>
      </c>
      <c r="S478" t="s">
        <v>3953</v>
      </c>
    </row>
    <row r="479" spans="1:19" ht="17.25" x14ac:dyDescent="0.3">
      <c r="A479" t="s">
        <v>3954</v>
      </c>
      <c r="B479" t="s">
        <v>3955</v>
      </c>
      <c r="C479" t="s">
        <v>12862</v>
      </c>
      <c r="D479" s="3">
        <v>8999</v>
      </c>
      <c r="E479" s="3">
        <v>13499</v>
      </c>
      <c r="F479" s="4" t="str" cm="1">
        <f t="array" ref="F479">_xlfn.IFS(D479&lt;1000.01,"$0.01-$1,000",D479&lt;25000.01,"$1,000.01-$25,000",D479&lt;50000.01,"$50.000.01-$100,000",D479&lt;100000.01,"$100,000.01-$150,000")</f>
        <v>$1,000.01-$25,000</v>
      </c>
      <c r="G479" s="1">
        <v>0.33</v>
      </c>
      <c r="H479">
        <v>3.8</v>
      </c>
      <c r="I479" s="3">
        <f t="shared" si="14"/>
        <v>42454355</v>
      </c>
      <c r="J479">
        <f t="shared" si="15"/>
        <v>1</v>
      </c>
      <c r="K479" s="2">
        <v>3145</v>
      </c>
      <c r="L479" t="s">
        <v>3956</v>
      </c>
      <c r="M479" t="s">
        <v>3957</v>
      </c>
      <c r="N479" t="s">
        <v>3958</v>
      </c>
      <c r="O479" t="s">
        <v>3959</v>
      </c>
      <c r="P479" t="s">
        <v>3960</v>
      </c>
      <c r="Q479" t="s">
        <v>3961</v>
      </c>
      <c r="R479" t="s">
        <v>3962</v>
      </c>
      <c r="S479" t="s">
        <v>3963</v>
      </c>
    </row>
    <row r="480" spans="1:19" ht="17.25" x14ac:dyDescent="0.3">
      <c r="A480" t="s">
        <v>229</v>
      </c>
      <c r="B480" t="s">
        <v>230</v>
      </c>
      <c r="C480" t="s">
        <v>12861</v>
      </c>
      <c r="D480" s="3">
        <v>59</v>
      </c>
      <c r="E480" s="3">
        <v>199</v>
      </c>
      <c r="F480" s="4" t="str" cm="1">
        <f t="array" ref="F480">_xlfn.IFS(D480&lt;1000.01,"$0.01-$1,000",D480&lt;25000.01,"$1,000.01-$25,000",D480&lt;50000.01,"$50.000.01-$100,000",D480&lt;100000.01,"$100,000.01-$150,000")</f>
        <v>$0.01-$1,000</v>
      </c>
      <c r="G480" s="1">
        <v>0.7</v>
      </c>
      <c r="H480">
        <v>4</v>
      </c>
      <c r="I480" s="3">
        <f t="shared" si="14"/>
        <v>1866023</v>
      </c>
      <c r="J480">
        <f t="shared" si="15"/>
        <v>1</v>
      </c>
      <c r="K480" s="2">
        <v>9377</v>
      </c>
      <c r="L480" t="s">
        <v>231</v>
      </c>
      <c r="M480" t="s">
        <v>232</v>
      </c>
      <c r="N480" t="s">
        <v>233</v>
      </c>
      <c r="O480" t="s">
        <v>234</v>
      </c>
      <c r="P480" t="s">
        <v>235</v>
      </c>
      <c r="Q480" t="s">
        <v>236</v>
      </c>
      <c r="R480" t="s">
        <v>3964</v>
      </c>
      <c r="S480" t="s">
        <v>3965</v>
      </c>
    </row>
    <row r="481" spans="1:19" ht="17.25" x14ac:dyDescent="0.3">
      <c r="A481" t="s">
        <v>3966</v>
      </c>
      <c r="B481" t="s">
        <v>3967</v>
      </c>
      <c r="C481" t="s">
        <v>12862</v>
      </c>
      <c r="D481" s="3">
        <v>599</v>
      </c>
      <c r="E481" s="3">
        <v>1299</v>
      </c>
      <c r="F481" s="4" t="str" cm="1">
        <f t="array" ref="F481">_xlfn.IFS(D481&lt;1000.01,"$0.01-$1,000",D481&lt;25000.01,"$1,000.01-$25,000",D481&lt;50000.01,"$50.000.01-$100,000",D481&lt;100000.01,"$100,000.01-$150,000")</f>
        <v>$0.01-$1,000</v>
      </c>
      <c r="G481" s="1">
        <v>0.54</v>
      </c>
      <c r="H481">
        <v>4.0999999999999996</v>
      </c>
      <c r="I481" s="3">
        <f t="shared" si="14"/>
        <v>250173111</v>
      </c>
      <c r="J481">
        <f t="shared" si="15"/>
        <v>1</v>
      </c>
      <c r="K481" s="2">
        <v>192589</v>
      </c>
      <c r="L481" t="s">
        <v>3968</v>
      </c>
      <c r="M481" t="s">
        <v>3043</v>
      </c>
      <c r="N481" t="s">
        <v>3044</v>
      </c>
      <c r="O481" t="s">
        <v>3045</v>
      </c>
      <c r="P481" t="s">
        <v>3046</v>
      </c>
      <c r="Q481" t="s">
        <v>3047</v>
      </c>
      <c r="R481" t="s">
        <v>3969</v>
      </c>
      <c r="S481" t="s">
        <v>3970</v>
      </c>
    </row>
    <row r="482" spans="1:19" ht="17.25" x14ac:dyDescent="0.3">
      <c r="A482" t="s">
        <v>3971</v>
      </c>
      <c r="B482" t="s">
        <v>3972</v>
      </c>
      <c r="C482" t="s">
        <v>12862</v>
      </c>
      <c r="D482" s="3">
        <v>349</v>
      </c>
      <c r="E482" s="3">
        <v>999</v>
      </c>
      <c r="F482" s="4" t="str" cm="1">
        <f t="array" ref="F482">_xlfn.IFS(D482&lt;1000.01,"$0.01-$1,000",D482&lt;25000.01,"$1,000.01-$25,000",D482&lt;50000.01,"$50.000.01-$100,000",D482&lt;100000.01,"$100,000.01-$150,000")</f>
        <v>$0.01-$1,000</v>
      </c>
      <c r="G482" s="1">
        <v>0.65</v>
      </c>
      <c r="H482">
        <v>3.8</v>
      </c>
      <c r="I482" s="3">
        <f t="shared" si="14"/>
        <v>16540443</v>
      </c>
      <c r="J482">
        <f t="shared" si="15"/>
        <v>1</v>
      </c>
      <c r="K482" s="2">
        <v>16557</v>
      </c>
      <c r="L482" t="s">
        <v>3973</v>
      </c>
      <c r="M482" t="s">
        <v>3974</v>
      </c>
      <c r="N482" t="s">
        <v>3975</v>
      </c>
      <c r="O482" t="s">
        <v>3976</v>
      </c>
      <c r="P482" t="s">
        <v>3977</v>
      </c>
      <c r="Q482" t="s">
        <v>3978</v>
      </c>
      <c r="R482" t="s">
        <v>3979</v>
      </c>
      <c r="S482" t="s">
        <v>3980</v>
      </c>
    </row>
    <row r="483" spans="1:19" ht="17.25" x14ac:dyDescent="0.3">
      <c r="A483" t="s">
        <v>3981</v>
      </c>
      <c r="B483" t="s">
        <v>3431</v>
      </c>
      <c r="C483" t="s">
        <v>12862</v>
      </c>
      <c r="D483" s="3">
        <v>13999</v>
      </c>
      <c r="E483" s="3">
        <v>19499</v>
      </c>
      <c r="F483" s="4" t="str" cm="1">
        <f t="array" ref="F483">_xlfn.IFS(D483&lt;1000.01,"$0.01-$1,000",D483&lt;25000.01,"$1,000.01-$25,000",D483&lt;50000.01,"$50.000.01-$100,000",D483&lt;100000.01,"$100,000.01-$150,000")</f>
        <v>$1,000.01-$25,000</v>
      </c>
      <c r="G483" s="1">
        <v>0.28000000000000003</v>
      </c>
      <c r="H483">
        <v>4.0999999999999996</v>
      </c>
      <c r="I483" s="3">
        <f t="shared" si="14"/>
        <v>370442002</v>
      </c>
      <c r="J483">
        <f t="shared" si="15"/>
        <v>1</v>
      </c>
      <c r="K483" s="2">
        <v>18998</v>
      </c>
      <c r="L483" t="s">
        <v>3432</v>
      </c>
      <c r="M483" t="s">
        <v>3181</v>
      </c>
      <c r="N483" t="s">
        <v>3182</v>
      </c>
      <c r="O483" t="s">
        <v>3183</v>
      </c>
      <c r="P483" t="s">
        <v>3184</v>
      </c>
      <c r="Q483" t="s">
        <v>3185</v>
      </c>
      <c r="R483" t="s">
        <v>3433</v>
      </c>
      <c r="S483" t="s">
        <v>3982</v>
      </c>
    </row>
    <row r="484" spans="1:19" ht="17.25" x14ac:dyDescent="0.3">
      <c r="A484" t="s">
        <v>3983</v>
      </c>
      <c r="B484" t="s">
        <v>3984</v>
      </c>
      <c r="C484" t="s">
        <v>12862</v>
      </c>
      <c r="D484" s="3">
        <v>349</v>
      </c>
      <c r="E484" s="3">
        <v>999</v>
      </c>
      <c r="F484" s="4" t="str" cm="1">
        <f t="array" ref="F484">_xlfn.IFS(D484&lt;1000.01,"$0.01-$1,000",D484&lt;25000.01,"$1,000.01-$25,000",D484&lt;50000.01,"$50.000.01-$100,000",D484&lt;100000.01,"$100,000.01-$150,000")</f>
        <v>$0.01-$1,000</v>
      </c>
      <c r="G484" s="1">
        <v>0.65</v>
      </c>
      <c r="H484">
        <v>3.8</v>
      </c>
      <c r="I484" s="3">
        <f t="shared" si="14"/>
        <v>16540443</v>
      </c>
      <c r="J484">
        <f t="shared" si="15"/>
        <v>1</v>
      </c>
      <c r="K484" s="2">
        <v>16557</v>
      </c>
      <c r="L484" t="s">
        <v>3985</v>
      </c>
      <c r="M484" t="s">
        <v>3974</v>
      </c>
      <c r="N484" t="s">
        <v>3975</v>
      </c>
      <c r="O484" t="s">
        <v>3976</v>
      </c>
      <c r="P484" t="s">
        <v>3977</v>
      </c>
      <c r="Q484" t="s">
        <v>3978</v>
      </c>
      <c r="R484" t="s">
        <v>3986</v>
      </c>
      <c r="S484" t="s">
        <v>3987</v>
      </c>
    </row>
    <row r="485" spans="1:19" ht="17.25" x14ac:dyDescent="0.3">
      <c r="A485" t="s">
        <v>3988</v>
      </c>
      <c r="B485" t="s">
        <v>3989</v>
      </c>
      <c r="C485" t="s">
        <v>12862</v>
      </c>
      <c r="D485" s="3">
        <v>499</v>
      </c>
      <c r="E485" s="3">
        <v>599</v>
      </c>
      <c r="F485" s="4" t="str" cm="1">
        <f t="array" ref="F485">_xlfn.IFS(D485&lt;1000.01,"$0.01-$1,000",D485&lt;25000.01,"$1,000.01-$25,000",D485&lt;50000.01,"$50.000.01-$100,000",D485&lt;100000.01,"$100,000.01-$150,000")</f>
        <v>$0.01-$1,000</v>
      </c>
      <c r="G485" s="1">
        <v>0.17</v>
      </c>
      <c r="H485">
        <v>4.2</v>
      </c>
      <c r="I485" s="3">
        <f t="shared" si="14"/>
        <v>13127684</v>
      </c>
      <c r="J485">
        <f t="shared" si="15"/>
        <v>1</v>
      </c>
      <c r="K485" s="2">
        <v>21916</v>
      </c>
      <c r="L485" t="s">
        <v>3990</v>
      </c>
      <c r="M485" t="s">
        <v>3991</v>
      </c>
      <c r="N485" t="s">
        <v>3992</v>
      </c>
      <c r="O485" t="s">
        <v>3993</v>
      </c>
      <c r="P485" t="s">
        <v>3994</v>
      </c>
      <c r="Q485" t="s">
        <v>3995</v>
      </c>
      <c r="R485" t="s">
        <v>3996</v>
      </c>
      <c r="S485" t="s">
        <v>3997</v>
      </c>
    </row>
    <row r="486" spans="1:19" ht="17.25" x14ac:dyDescent="0.3">
      <c r="A486" t="s">
        <v>3998</v>
      </c>
      <c r="B486" t="s">
        <v>3193</v>
      </c>
      <c r="C486" t="s">
        <v>12862</v>
      </c>
      <c r="D486" s="3">
        <v>2199</v>
      </c>
      <c r="E486" s="3">
        <v>9999</v>
      </c>
      <c r="F486" s="4" t="str" cm="1">
        <f t="array" ref="F486">_xlfn.IFS(D486&lt;1000.01,"$0.01-$1,000",D486&lt;25000.01,"$1,000.01-$25,000",D486&lt;50000.01,"$50.000.01-$100,000",D486&lt;100000.01,"$100,000.01-$150,000")</f>
        <v>$1,000.01-$25,000</v>
      </c>
      <c r="G486" s="1">
        <v>0.78</v>
      </c>
      <c r="H486">
        <v>4.2</v>
      </c>
      <c r="I486" s="3">
        <f t="shared" si="14"/>
        <v>294690528</v>
      </c>
      <c r="J486">
        <f t="shared" si="15"/>
        <v>1</v>
      </c>
      <c r="K486" s="2">
        <v>29472</v>
      </c>
      <c r="L486" t="s">
        <v>3999</v>
      </c>
      <c r="M486" t="s">
        <v>3195</v>
      </c>
      <c r="N486" t="s">
        <v>3196</v>
      </c>
      <c r="O486" t="s">
        <v>3197</v>
      </c>
      <c r="P486" t="s">
        <v>3198</v>
      </c>
      <c r="Q486" t="s">
        <v>3199</v>
      </c>
      <c r="R486" t="s">
        <v>4000</v>
      </c>
      <c r="S486" t="s">
        <v>4001</v>
      </c>
    </row>
    <row r="487" spans="1:19" ht="17.25" x14ac:dyDescent="0.3">
      <c r="A487" t="s">
        <v>4002</v>
      </c>
      <c r="B487" t="s">
        <v>4003</v>
      </c>
      <c r="C487" t="s">
        <v>12862</v>
      </c>
      <c r="D487" s="3">
        <v>95</v>
      </c>
      <c r="E487" s="3">
        <v>499</v>
      </c>
      <c r="F487" s="4" t="str" cm="1">
        <f t="array" ref="F487">_xlfn.IFS(D487&lt;1000.01,"$0.01-$1,000",D487&lt;25000.01,"$1,000.01-$25,000",D487&lt;50000.01,"$50.000.01-$100,000",D487&lt;100000.01,"$100,000.01-$150,000")</f>
        <v>$0.01-$1,000</v>
      </c>
      <c r="G487" s="1">
        <v>0.81</v>
      </c>
      <c r="H487">
        <v>4.2</v>
      </c>
      <c r="I487" s="3">
        <f t="shared" si="14"/>
        <v>972551</v>
      </c>
      <c r="J487">
        <f t="shared" si="15"/>
        <v>1</v>
      </c>
      <c r="K487" s="2">
        <v>1949</v>
      </c>
      <c r="L487" t="s">
        <v>4004</v>
      </c>
      <c r="M487" t="s">
        <v>4005</v>
      </c>
      <c r="N487" t="s">
        <v>4006</v>
      </c>
      <c r="O487" t="s">
        <v>4007</v>
      </c>
      <c r="P487" t="s">
        <v>4008</v>
      </c>
      <c r="Q487" t="s">
        <v>4009</v>
      </c>
      <c r="R487" t="s">
        <v>4010</v>
      </c>
      <c r="S487" t="s">
        <v>4011</v>
      </c>
    </row>
    <row r="488" spans="1:19" ht="17.25" x14ac:dyDescent="0.3">
      <c r="A488" t="s">
        <v>4012</v>
      </c>
      <c r="B488" t="s">
        <v>4013</v>
      </c>
      <c r="C488" t="s">
        <v>12861</v>
      </c>
      <c r="D488" s="3">
        <v>139</v>
      </c>
      <c r="E488" s="3">
        <v>249</v>
      </c>
      <c r="F488" s="4" t="str" cm="1">
        <f t="array" ref="F488">_xlfn.IFS(D488&lt;1000.01,"$0.01-$1,000",D488&lt;25000.01,"$1,000.01-$25,000",D488&lt;50000.01,"$50.000.01-$100,000",D488&lt;100000.01,"$100,000.01-$150,000")</f>
        <v>$0.01-$1,000</v>
      </c>
      <c r="G488" s="1">
        <v>0.44</v>
      </c>
      <c r="H488">
        <v>4</v>
      </c>
      <c r="I488" s="3">
        <f t="shared" si="14"/>
        <v>2334873</v>
      </c>
      <c r="J488">
        <f t="shared" si="15"/>
        <v>1</v>
      </c>
      <c r="K488" s="2">
        <v>9377</v>
      </c>
      <c r="L488" t="s">
        <v>757</v>
      </c>
      <c r="M488" t="s">
        <v>232</v>
      </c>
      <c r="N488" t="s">
        <v>233</v>
      </c>
      <c r="O488" t="s">
        <v>234</v>
      </c>
      <c r="P488" t="s">
        <v>235</v>
      </c>
      <c r="Q488" t="s">
        <v>236</v>
      </c>
      <c r="R488" t="s">
        <v>4014</v>
      </c>
      <c r="S488" t="s">
        <v>4015</v>
      </c>
    </row>
    <row r="489" spans="1:19" ht="17.25" x14ac:dyDescent="0.3">
      <c r="A489" t="s">
        <v>4016</v>
      </c>
      <c r="B489" t="s">
        <v>4017</v>
      </c>
      <c r="C489" t="s">
        <v>12862</v>
      </c>
      <c r="D489" s="3">
        <v>4499</v>
      </c>
      <c r="E489" s="3">
        <v>7999</v>
      </c>
      <c r="F489" s="4" t="str" cm="1">
        <f t="array" ref="F489">_xlfn.IFS(D489&lt;1000.01,"$0.01-$1,000",D489&lt;25000.01,"$1,000.01-$25,000",D489&lt;50000.01,"$50.000.01-$100,000",D489&lt;100000.01,"$100,000.01-$150,000")</f>
        <v>$1,000.01-$25,000</v>
      </c>
      <c r="G489" s="1">
        <v>0.44</v>
      </c>
      <c r="H489">
        <v>3.5</v>
      </c>
      <c r="I489" s="3">
        <f t="shared" si="14"/>
        <v>295963</v>
      </c>
      <c r="J489">
        <f t="shared" si="15"/>
        <v>1</v>
      </c>
      <c r="K489" s="2">
        <v>37</v>
      </c>
      <c r="L489" t="s">
        <v>4018</v>
      </c>
      <c r="M489" t="s">
        <v>4019</v>
      </c>
      <c r="N489" t="s">
        <v>4020</v>
      </c>
      <c r="O489" t="s">
        <v>4021</v>
      </c>
      <c r="P489" t="s">
        <v>4022</v>
      </c>
      <c r="Q489" t="s">
        <v>4023</v>
      </c>
      <c r="R489" t="s">
        <v>4024</v>
      </c>
      <c r="S489" t="s">
        <v>4025</v>
      </c>
    </row>
    <row r="490" spans="1:19" ht="17.25" x14ac:dyDescent="0.3">
      <c r="A490" t="s">
        <v>4026</v>
      </c>
      <c r="B490" t="s">
        <v>4027</v>
      </c>
      <c r="C490" t="s">
        <v>12862</v>
      </c>
      <c r="D490" s="3">
        <v>89</v>
      </c>
      <c r="E490" s="3">
        <v>599</v>
      </c>
      <c r="F490" s="4" t="str" cm="1">
        <f t="array" ref="F490">_xlfn.IFS(D490&lt;1000.01,"$0.01-$1,000",D490&lt;25000.01,"$1,000.01-$25,000",D490&lt;50000.01,"$50.000.01-$100,000",D490&lt;100000.01,"$100,000.01-$150,000")</f>
        <v>$0.01-$1,000</v>
      </c>
      <c r="G490" s="1">
        <v>0.85</v>
      </c>
      <c r="H490">
        <v>4.3</v>
      </c>
      <c r="I490" s="3">
        <f t="shared" si="14"/>
        <v>1408249</v>
      </c>
      <c r="J490">
        <f t="shared" si="15"/>
        <v>1</v>
      </c>
      <c r="K490" s="2">
        <v>2351</v>
      </c>
      <c r="L490" t="s">
        <v>4028</v>
      </c>
      <c r="M490" t="s">
        <v>4029</v>
      </c>
      <c r="N490" t="s">
        <v>4030</v>
      </c>
      <c r="O490" t="s">
        <v>4031</v>
      </c>
      <c r="P490" t="s">
        <v>4032</v>
      </c>
      <c r="Q490" t="s">
        <v>4033</v>
      </c>
      <c r="R490" t="s">
        <v>4034</v>
      </c>
      <c r="S490" t="s">
        <v>4035</v>
      </c>
    </row>
    <row r="491" spans="1:19" ht="17.25" x14ac:dyDescent="0.3">
      <c r="A491" t="s">
        <v>4036</v>
      </c>
      <c r="B491" t="s">
        <v>4037</v>
      </c>
      <c r="C491" t="s">
        <v>12862</v>
      </c>
      <c r="D491" s="3">
        <v>15499</v>
      </c>
      <c r="E491" s="3">
        <v>20999</v>
      </c>
      <c r="F491" s="4" t="str" cm="1">
        <f t="array" ref="F491">_xlfn.IFS(D491&lt;1000.01,"$0.01-$1,000",D491&lt;25000.01,"$1,000.01-$25,000",D491&lt;50000.01,"$50.000.01-$100,000",D491&lt;100000.01,"$100,000.01-$150,000")</f>
        <v>$1,000.01-$25,000</v>
      </c>
      <c r="G491" s="1">
        <v>0.26</v>
      </c>
      <c r="H491">
        <v>4.0999999999999996</v>
      </c>
      <c r="I491" s="3">
        <f t="shared" si="14"/>
        <v>404293747</v>
      </c>
      <c r="J491">
        <f t="shared" si="15"/>
        <v>1</v>
      </c>
      <c r="K491" s="2">
        <v>19253</v>
      </c>
      <c r="L491" t="s">
        <v>3671</v>
      </c>
      <c r="M491" t="s">
        <v>3276</v>
      </c>
      <c r="N491" t="s">
        <v>3277</v>
      </c>
      <c r="O491" t="s">
        <v>3278</v>
      </c>
      <c r="P491" t="s">
        <v>3279</v>
      </c>
      <c r="Q491" t="s">
        <v>3280</v>
      </c>
      <c r="R491" t="s">
        <v>3723</v>
      </c>
      <c r="S491" t="s">
        <v>4038</v>
      </c>
    </row>
    <row r="492" spans="1:19" ht="17.25" x14ac:dyDescent="0.3">
      <c r="A492" t="s">
        <v>4039</v>
      </c>
      <c r="B492" t="s">
        <v>4040</v>
      </c>
      <c r="C492" t="s">
        <v>12862</v>
      </c>
      <c r="D492" s="3">
        <v>13999</v>
      </c>
      <c r="E492" s="3">
        <v>15999</v>
      </c>
      <c r="F492" s="4" t="str" cm="1">
        <f t="array" ref="F492">_xlfn.IFS(D492&lt;1000.01,"$0.01-$1,000",D492&lt;25000.01,"$1,000.01-$25,000",D492&lt;50000.01,"$50.000.01-$100,000",D492&lt;100000.01,"$100,000.01-$150,000")</f>
        <v>$1,000.01-$25,000</v>
      </c>
      <c r="G492" s="1">
        <v>0.13</v>
      </c>
      <c r="H492">
        <v>3.9</v>
      </c>
      <c r="I492" s="3">
        <f t="shared" si="14"/>
        <v>34877820</v>
      </c>
      <c r="J492">
        <f t="shared" si="15"/>
        <v>1</v>
      </c>
      <c r="K492" s="2">
        <v>2180</v>
      </c>
      <c r="L492" t="s">
        <v>4041</v>
      </c>
      <c r="M492" t="s">
        <v>4042</v>
      </c>
      <c r="N492" t="s">
        <v>4043</v>
      </c>
      <c r="O492" t="s">
        <v>4044</v>
      </c>
      <c r="P492" t="s">
        <v>4045</v>
      </c>
      <c r="Q492" t="s">
        <v>4046</v>
      </c>
      <c r="R492" t="s">
        <v>4047</v>
      </c>
      <c r="S492" t="s">
        <v>4048</v>
      </c>
    </row>
    <row r="493" spans="1:19" ht="17.25" x14ac:dyDescent="0.3">
      <c r="A493" t="s">
        <v>4049</v>
      </c>
      <c r="B493" t="s">
        <v>4050</v>
      </c>
      <c r="C493" t="s">
        <v>12862</v>
      </c>
      <c r="D493" s="3">
        <v>1999</v>
      </c>
      <c r="E493" s="3">
        <v>4999</v>
      </c>
      <c r="F493" s="4" t="str" cm="1">
        <f t="array" ref="F493">_xlfn.IFS(D493&lt;1000.01,"$0.01-$1,000",D493&lt;25000.01,"$1,000.01-$25,000",D493&lt;50000.01,"$50.000.01-$100,000",D493&lt;100000.01,"$100,000.01-$150,000")</f>
        <v>$1,000.01-$25,000</v>
      </c>
      <c r="G493" s="1">
        <v>0.6</v>
      </c>
      <c r="H493">
        <v>3.9</v>
      </c>
      <c r="I493" s="3">
        <f t="shared" si="14"/>
        <v>37847429</v>
      </c>
      <c r="J493">
        <f t="shared" si="15"/>
        <v>1</v>
      </c>
      <c r="K493" s="2">
        <v>7571</v>
      </c>
      <c r="L493" t="s">
        <v>4051</v>
      </c>
      <c r="M493" t="s">
        <v>4052</v>
      </c>
      <c r="N493" t="s">
        <v>4053</v>
      </c>
      <c r="O493" t="s">
        <v>4054</v>
      </c>
      <c r="P493" t="s">
        <v>4055</v>
      </c>
      <c r="Q493" t="s">
        <v>4056</v>
      </c>
      <c r="R493" t="s">
        <v>4057</v>
      </c>
      <c r="S493" t="s">
        <v>4058</v>
      </c>
    </row>
    <row r="494" spans="1:19" ht="17.25" x14ac:dyDescent="0.3">
      <c r="A494" t="s">
        <v>4059</v>
      </c>
      <c r="B494" t="s">
        <v>4060</v>
      </c>
      <c r="C494" t="s">
        <v>12862</v>
      </c>
      <c r="D494" s="3">
        <v>1399</v>
      </c>
      <c r="E494" s="3">
        <v>5999</v>
      </c>
      <c r="F494" s="4" t="str" cm="1">
        <f t="array" ref="F494">_xlfn.IFS(D494&lt;1000.01,"$0.01-$1,000",D494&lt;25000.01,"$1,000.01-$25,000",D494&lt;50000.01,"$50.000.01-$100,000",D494&lt;100000.01,"$100,000.01-$150,000")</f>
        <v>$1,000.01-$25,000</v>
      </c>
      <c r="G494" s="1">
        <v>0.77</v>
      </c>
      <c r="H494">
        <v>3.3</v>
      </c>
      <c r="I494" s="3">
        <f t="shared" si="14"/>
        <v>26485585</v>
      </c>
      <c r="J494">
        <f t="shared" si="15"/>
        <v>1</v>
      </c>
      <c r="K494" s="2">
        <v>4415</v>
      </c>
      <c r="L494" t="s">
        <v>4061</v>
      </c>
      <c r="M494" t="s">
        <v>3862</v>
      </c>
      <c r="N494" t="s">
        <v>3863</v>
      </c>
      <c r="O494" t="s">
        <v>3864</v>
      </c>
      <c r="P494" t="s">
        <v>3865</v>
      </c>
      <c r="Q494" t="s">
        <v>3866</v>
      </c>
      <c r="R494" t="s">
        <v>4062</v>
      </c>
      <c r="S494" t="s">
        <v>4063</v>
      </c>
    </row>
    <row r="495" spans="1:19" ht="17.25" x14ac:dyDescent="0.3">
      <c r="A495" t="s">
        <v>4064</v>
      </c>
      <c r="B495" t="s">
        <v>4065</v>
      </c>
      <c r="C495" t="s">
        <v>12862</v>
      </c>
      <c r="D495" s="3">
        <v>599</v>
      </c>
      <c r="E495" s="3">
        <v>999</v>
      </c>
      <c r="F495" s="4" t="str" cm="1">
        <f t="array" ref="F495">_xlfn.IFS(D495&lt;1000.01,"$0.01-$1,000",D495&lt;25000.01,"$1,000.01-$25,000",D495&lt;50000.01,"$50.000.01-$100,000",D495&lt;100000.01,"$100,000.01-$150,000")</f>
        <v>$0.01-$1,000</v>
      </c>
      <c r="G495" s="1">
        <v>0.4</v>
      </c>
      <c r="H495">
        <v>4</v>
      </c>
      <c r="I495" s="3">
        <f t="shared" si="14"/>
        <v>18635346</v>
      </c>
      <c r="J495">
        <f t="shared" si="15"/>
        <v>1</v>
      </c>
      <c r="K495" s="2">
        <v>18654</v>
      </c>
      <c r="L495" t="s">
        <v>4066</v>
      </c>
      <c r="M495" t="s">
        <v>4067</v>
      </c>
      <c r="N495" t="s">
        <v>4068</v>
      </c>
      <c r="O495" t="s">
        <v>4069</v>
      </c>
      <c r="P495" t="s">
        <v>4070</v>
      </c>
      <c r="Q495" t="s">
        <v>4071</v>
      </c>
      <c r="R495" t="s">
        <v>4072</v>
      </c>
      <c r="S495" t="s">
        <v>4073</v>
      </c>
    </row>
    <row r="496" spans="1:19" ht="17.25" x14ac:dyDescent="0.3">
      <c r="A496" t="s">
        <v>4074</v>
      </c>
      <c r="B496" t="s">
        <v>4075</v>
      </c>
      <c r="C496" t="s">
        <v>12862</v>
      </c>
      <c r="D496" s="3">
        <v>199</v>
      </c>
      <c r="E496" s="3">
        <v>1099</v>
      </c>
      <c r="F496" s="4" t="str" cm="1">
        <f t="array" ref="F496">_xlfn.IFS(D496&lt;1000.01,"$0.01-$1,000",D496&lt;25000.01,"$1,000.01-$25,000",D496&lt;50000.01,"$50.000.01-$100,000",D496&lt;100000.01,"$100,000.01-$150,000")</f>
        <v>$0.01-$1,000</v>
      </c>
      <c r="G496" s="1">
        <v>0.82</v>
      </c>
      <c r="H496">
        <v>4</v>
      </c>
      <c r="I496" s="3">
        <f t="shared" si="14"/>
        <v>3513503</v>
      </c>
      <c r="J496">
        <f t="shared" si="15"/>
        <v>1</v>
      </c>
      <c r="K496" s="2">
        <v>3197</v>
      </c>
      <c r="L496" t="s">
        <v>4076</v>
      </c>
      <c r="M496" t="s">
        <v>4077</v>
      </c>
      <c r="N496" t="s">
        <v>4078</v>
      </c>
      <c r="O496" t="s">
        <v>4079</v>
      </c>
      <c r="P496" t="s">
        <v>4080</v>
      </c>
      <c r="Q496" t="s">
        <v>4081</v>
      </c>
      <c r="R496" t="s">
        <v>4082</v>
      </c>
      <c r="S496" t="s">
        <v>4083</v>
      </c>
    </row>
    <row r="497" spans="1:19" ht="17.25" x14ac:dyDescent="0.3">
      <c r="A497" t="s">
        <v>4084</v>
      </c>
      <c r="B497" t="s">
        <v>4085</v>
      </c>
      <c r="C497" t="s">
        <v>12862</v>
      </c>
      <c r="D497" s="3">
        <v>1799</v>
      </c>
      <c r="E497" s="3">
        <v>6990</v>
      </c>
      <c r="F497" s="4" t="str" cm="1">
        <f t="array" ref="F497">_xlfn.IFS(D497&lt;1000.01,"$0.01-$1,000",D497&lt;25000.01,"$1,000.01-$25,000",D497&lt;50000.01,"$50.000.01-$100,000",D497&lt;100000.01,"$100,000.01-$150,000")</f>
        <v>$1,000.01-$25,000</v>
      </c>
      <c r="G497" s="1">
        <v>0.74</v>
      </c>
      <c r="H497">
        <v>4</v>
      </c>
      <c r="I497" s="3">
        <f t="shared" si="14"/>
        <v>187891200</v>
      </c>
      <c r="J497">
        <f t="shared" si="15"/>
        <v>1</v>
      </c>
      <c r="K497" s="2">
        <v>26880</v>
      </c>
      <c r="L497" t="s">
        <v>4086</v>
      </c>
      <c r="M497" t="s">
        <v>4087</v>
      </c>
      <c r="N497" t="s">
        <v>4088</v>
      </c>
      <c r="O497" t="s">
        <v>4089</v>
      </c>
      <c r="P497" t="s">
        <v>4090</v>
      </c>
      <c r="Q497" t="s">
        <v>4091</v>
      </c>
      <c r="R497" t="s">
        <v>4092</v>
      </c>
      <c r="S497" t="s">
        <v>4093</v>
      </c>
    </row>
    <row r="498" spans="1:19" ht="17.25" x14ac:dyDescent="0.3">
      <c r="A498" t="s">
        <v>4094</v>
      </c>
      <c r="B498" t="s">
        <v>4095</v>
      </c>
      <c r="C498" t="s">
        <v>12862</v>
      </c>
      <c r="D498" s="3">
        <v>1499</v>
      </c>
      <c r="E498" s="3">
        <v>6990</v>
      </c>
      <c r="F498" s="4" t="str" cm="1">
        <f t="array" ref="F498">_xlfn.IFS(D498&lt;1000.01,"$0.01-$1,000",D498&lt;25000.01,"$1,000.01-$25,000",D498&lt;50000.01,"$50.000.01-$100,000",D498&lt;100000.01,"$100,000.01-$150,000")</f>
        <v>$1,000.01-$25,000</v>
      </c>
      <c r="G498" s="1">
        <v>0.79</v>
      </c>
      <c r="H498">
        <v>3.9</v>
      </c>
      <c r="I498" s="3">
        <f t="shared" si="14"/>
        <v>152354040</v>
      </c>
      <c r="J498">
        <f t="shared" si="15"/>
        <v>1</v>
      </c>
      <c r="K498" s="2">
        <v>21796</v>
      </c>
      <c r="L498" t="s">
        <v>3032</v>
      </c>
      <c r="M498" t="s">
        <v>3033</v>
      </c>
      <c r="N498" t="s">
        <v>3034</v>
      </c>
      <c r="O498" t="s">
        <v>3035</v>
      </c>
      <c r="P498" t="s">
        <v>3036</v>
      </c>
      <c r="Q498" t="s">
        <v>3037</v>
      </c>
      <c r="R498" t="s">
        <v>4096</v>
      </c>
      <c r="S498" t="s">
        <v>4097</v>
      </c>
    </row>
    <row r="499" spans="1:19" ht="17.25" x14ac:dyDescent="0.3">
      <c r="A499" t="s">
        <v>4098</v>
      </c>
      <c r="B499" t="s">
        <v>4099</v>
      </c>
      <c r="C499" t="s">
        <v>12862</v>
      </c>
      <c r="D499" s="3">
        <v>20999</v>
      </c>
      <c r="E499" s="3">
        <v>29990</v>
      </c>
      <c r="F499" s="4" t="str" cm="1">
        <f t="array" ref="F499">_xlfn.IFS(D499&lt;1000.01,"$0.01-$1,000",D499&lt;25000.01,"$1,000.01-$25,000",D499&lt;50000.01,"$50.000.01-$100,000",D499&lt;100000.01,"$100,000.01-$150,000")</f>
        <v>$1,000.01-$25,000</v>
      </c>
      <c r="G499" s="1">
        <v>0.3</v>
      </c>
      <c r="H499">
        <v>4.3</v>
      </c>
      <c r="I499" s="3">
        <f t="shared" si="14"/>
        <v>284875010</v>
      </c>
      <c r="J499">
        <f t="shared" si="15"/>
        <v>1</v>
      </c>
      <c r="K499" s="2">
        <v>9499</v>
      </c>
      <c r="L499" t="s">
        <v>3766</v>
      </c>
      <c r="M499" t="s">
        <v>3767</v>
      </c>
      <c r="N499" t="s">
        <v>3768</v>
      </c>
      <c r="O499" t="s">
        <v>3769</v>
      </c>
      <c r="P499" t="s">
        <v>3770</v>
      </c>
      <c r="Q499" t="s">
        <v>3771</v>
      </c>
      <c r="R499" t="s">
        <v>4100</v>
      </c>
      <c r="S499" t="s">
        <v>4101</v>
      </c>
    </row>
    <row r="500" spans="1:19" ht="17.25" x14ac:dyDescent="0.3">
      <c r="A500" t="s">
        <v>4102</v>
      </c>
      <c r="B500" t="s">
        <v>4103</v>
      </c>
      <c r="C500" t="s">
        <v>12862</v>
      </c>
      <c r="D500" s="3">
        <v>12999</v>
      </c>
      <c r="E500" s="3">
        <v>13499</v>
      </c>
      <c r="F500" s="4" t="str" cm="1">
        <f t="array" ref="F500">_xlfn.IFS(D500&lt;1000.01,"$0.01-$1,000",D500&lt;25000.01,"$1,000.01-$25,000",D500&lt;50000.01,"$50.000.01-$100,000",D500&lt;100000.01,"$100,000.01-$150,000")</f>
        <v>$1,000.01-$25,000</v>
      </c>
      <c r="G500" s="1">
        <v>0.04</v>
      </c>
      <c r="H500">
        <v>4.0999999999999996</v>
      </c>
      <c r="I500" s="3">
        <f t="shared" si="14"/>
        <v>757266902</v>
      </c>
      <c r="J500">
        <f t="shared" si="15"/>
        <v>1</v>
      </c>
      <c r="K500" s="2">
        <v>56098</v>
      </c>
      <c r="L500" t="s">
        <v>4104</v>
      </c>
      <c r="M500" t="s">
        <v>4105</v>
      </c>
      <c r="N500" t="s">
        <v>4106</v>
      </c>
      <c r="O500" t="s">
        <v>4107</v>
      </c>
      <c r="P500" t="s">
        <v>4108</v>
      </c>
      <c r="Q500" t="s">
        <v>4109</v>
      </c>
      <c r="R500" t="s">
        <v>4110</v>
      </c>
      <c r="S500" t="s">
        <v>4111</v>
      </c>
    </row>
    <row r="501" spans="1:19" ht="17.25" x14ac:dyDescent="0.3">
      <c r="A501" t="s">
        <v>4112</v>
      </c>
      <c r="B501" t="s">
        <v>4113</v>
      </c>
      <c r="C501" t="s">
        <v>12862</v>
      </c>
      <c r="D501" s="3">
        <v>16999</v>
      </c>
      <c r="E501" s="3">
        <v>20999</v>
      </c>
      <c r="F501" s="4" t="str" cm="1">
        <f t="array" ref="F501">_xlfn.IFS(D501&lt;1000.01,"$0.01-$1,000",D501&lt;25000.01,"$1,000.01-$25,000",D501&lt;50000.01,"$50.000.01-$100,000",D501&lt;100000.01,"$100,000.01-$150,000")</f>
        <v>$1,000.01-$25,000</v>
      </c>
      <c r="G501" s="1">
        <v>0.19</v>
      </c>
      <c r="H501">
        <v>4.0999999999999996</v>
      </c>
      <c r="I501" s="3">
        <f t="shared" si="14"/>
        <v>668230178</v>
      </c>
      <c r="J501">
        <f t="shared" si="15"/>
        <v>1</v>
      </c>
      <c r="K501" s="2">
        <v>31822</v>
      </c>
      <c r="L501" t="s">
        <v>4114</v>
      </c>
      <c r="M501" t="s">
        <v>4115</v>
      </c>
      <c r="N501" t="s">
        <v>4116</v>
      </c>
      <c r="O501" t="s">
        <v>4117</v>
      </c>
      <c r="P501" t="s">
        <v>4118</v>
      </c>
      <c r="Q501" t="s">
        <v>4119</v>
      </c>
      <c r="R501" t="s">
        <v>4120</v>
      </c>
      <c r="S501" t="s">
        <v>4121</v>
      </c>
    </row>
    <row r="502" spans="1:19" ht="17.25" x14ac:dyDescent="0.3">
      <c r="A502" t="s">
        <v>4122</v>
      </c>
      <c r="B502" t="s">
        <v>4123</v>
      </c>
      <c r="C502" t="s">
        <v>12862</v>
      </c>
      <c r="D502" s="3">
        <v>19999</v>
      </c>
      <c r="E502" s="3">
        <v>27990</v>
      </c>
      <c r="F502" s="4" t="str" cm="1">
        <f t="array" ref="F502">_xlfn.IFS(D502&lt;1000.01,"$0.01-$1,000",D502&lt;25000.01,"$1,000.01-$25,000",D502&lt;50000.01,"$50.000.01-$100,000",D502&lt;100000.01,"$100,000.01-$150,000")</f>
        <v>$1,000.01-$25,000</v>
      </c>
      <c r="G502" s="1">
        <v>0.28999999999999998</v>
      </c>
      <c r="H502">
        <v>4.3</v>
      </c>
      <c r="I502" s="3">
        <f t="shared" si="14"/>
        <v>265877010</v>
      </c>
      <c r="J502">
        <f t="shared" si="15"/>
        <v>1</v>
      </c>
      <c r="K502" s="2">
        <v>9499</v>
      </c>
      <c r="L502" t="s">
        <v>4124</v>
      </c>
      <c r="M502" t="s">
        <v>3767</v>
      </c>
      <c r="N502" t="s">
        <v>3768</v>
      </c>
      <c r="O502" t="s">
        <v>3769</v>
      </c>
      <c r="P502" t="s">
        <v>3770</v>
      </c>
      <c r="Q502" t="s">
        <v>3771</v>
      </c>
      <c r="R502" t="s">
        <v>3772</v>
      </c>
      <c r="S502" t="s">
        <v>4125</v>
      </c>
    </row>
    <row r="503" spans="1:19" ht="17.25" x14ac:dyDescent="0.3">
      <c r="A503" t="s">
        <v>4126</v>
      </c>
      <c r="B503" t="s">
        <v>4127</v>
      </c>
      <c r="C503" t="s">
        <v>12862</v>
      </c>
      <c r="D503" s="3">
        <v>12999</v>
      </c>
      <c r="E503" s="3">
        <v>18999</v>
      </c>
      <c r="F503" s="4" t="str" cm="1">
        <f t="array" ref="F503">_xlfn.IFS(D503&lt;1000.01,"$0.01-$1,000",D503&lt;25000.01,"$1,000.01-$25,000",D503&lt;50000.01,"$50.000.01-$100,000",D503&lt;100000.01,"$100,000.01-$150,000")</f>
        <v>$1,000.01-$25,000</v>
      </c>
      <c r="G503" s="1">
        <v>0.32</v>
      </c>
      <c r="H503">
        <v>4.0999999999999996</v>
      </c>
      <c r="I503" s="3">
        <f t="shared" si="14"/>
        <v>964617228</v>
      </c>
      <c r="J503">
        <f t="shared" si="15"/>
        <v>1</v>
      </c>
      <c r="K503" s="2">
        <v>50772</v>
      </c>
      <c r="L503" t="s">
        <v>4128</v>
      </c>
      <c r="M503" t="s">
        <v>3616</v>
      </c>
      <c r="N503" t="s">
        <v>3617</v>
      </c>
      <c r="O503" t="s">
        <v>3618</v>
      </c>
      <c r="P503" t="s">
        <v>3619</v>
      </c>
      <c r="Q503" t="s">
        <v>3620</v>
      </c>
      <c r="R503" t="s">
        <v>4129</v>
      </c>
      <c r="S503" t="s">
        <v>4130</v>
      </c>
    </row>
    <row r="504" spans="1:19" ht="17.25" x14ac:dyDescent="0.3">
      <c r="A504" t="s">
        <v>4131</v>
      </c>
      <c r="B504" t="s">
        <v>4132</v>
      </c>
      <c r="C504" t="s">
        <v>12862</v>
      </c>
      <c r="D504" s="3">
        <v>2999</v>
      </c>
      <c r="E504" s="3">
        <v>5999</v>
      </c>
      <c r="F504" s="4" t="str" cm="1">
        <f t="array" ref="F504">_xlfn.IFS(D504&lt;1000.01,"$0.01-$1,000",D504&lt;25000.01,"$1,000.01-$25,000",D504&lt;50000.01,"$50.000.01-$100,000",D504&lt;100000.01,"$100,000.01-$150,000")</f>
        <v>$1,000.01-$25,000</v>
      </c>
      <c r="G504" s="1">
        <v>0.5</v>
      </c>
      <c r="H504">
        <v>4.0999999999999996</v>
      </c>
      <c r="I504" s="3">
        <f t="shared" si="14"/>
        <v>42880852</v>
      </c>
      <c r="J504">
        <f t="shared" si="15"/>
        <v>1</v>
      </c>
      <c r="K504" s="2">
        <v>7148</v>
      </c>
      <c r="L504" t="s">
        <v>4133</v>
      </c>
      <c r="M504" t="s">
        <v>4134</v>
      </c>
      <c r="N504" t="s">
        <v>4135</v>
      </c>
      <c r="O504" t="s">
        <v>4136</v>
      </c>
      <c r="P504" t="s">
        <v>4137</v>
      </c>
      <c r="Q504" t="s">
        <v>4138</v>
      </c>
      <c r="R504" t="s">
        <v>4139</v>
      </c>
      <c r="S504" t="s">
        <v>4140</v>
      </c>
    </row>
    <row r="505" spans="1:19" ht="17.25" x14ac:dyDescent="0.3">
      <c r="A505" t="s">
        <v>288</v>
      </c>
      <c r="B505" t="s">
        <v>289</v>
      </c>
      <c r="C505" t="s">
        <v>12861</v>
      </c>
      <c r="D505" s="3">
        <v>299</v>
      </c>
      <c r="E505" s="3">
        <v>999</v>
      </c>
      <c r="F505" s="4" t="str" cm="1">
        <f t="array" ref="F505">_xlfn.IFS(D505&lt;1000.01,"$0.01-$1,000",D505&lt;25000.01,"$1,000.01-$25,000",D505&lt;50000.01,"$50.000.01-$100,000",D505&lt;100000.01,"$100,000.01-$150,000")</f>
        <v>$0.01-$1,000</v>
      </c>
      <c r="G505" s="1">
        <v>0.7</v>
      </c>
      <c r="H505">
        <v>4.3</v>
      </c>
      <c r="I505" s="3">
        <f t="shared" si="14"/>
        <v>20829150</v>
      </c>
      <c r="J505">
        <f t="shared" si="15"/>
        <v>1</v>
      </c>
      <c r="K505" s="2">
        <v>20850</v>
      </c>
      <c r="L505" t="s">
        <v>290</v>
      </c>
      <c r="M505" t="s">
        <v>4141</v>
      </c>
      <c r="N505" t="s">
        <v>4142</v>
      </c>
      <c r="O505" t="s">
        <v>4143</v>
      </c>
      <c r="P505" t="s">
        <v>4144</v>
      </c>
      <c r="Q505" t="s">
        <v>4145</v>
      </c>
      <c r="R505" t="s">
        <v>4146</v>
      </c>
      <c r="S505" t="s">
        <v>4147</v>
      </c>
    </row>
    <row r="506" spans="1:19" ht="17.25" x14ac:dyDescent="0.3">
      <c r="A506" t="s">
        <v>278</v>
      </c>
      <c r="B506" t="s">
        <v>279</v>
      </c>
      <c r="C506" t="s">
        <v>12861</v>
      </c>
      <c r="D506" s="3">
        <v>970</v>
      </c>
      <c r="E506" s="3">
        <v>1999</v>
      </c>
      <c r="F506" s="4" t="str" cm="1">
        <f t="array" ref="F506">_xlfn.IFS(D506&lt;1000.01,"$0.01-$1,000",D506&lt;25000.01,"$1,000.01-$25,000",D506&lt;50000.01,"$50.000.01-$100,000",D506&lt;100000.01,"$100,000.01-$150,000")</f>
        <v>$0.01-$1,000</v>
      </c>
      <c r="G506" s="1">
        <v>0.51</v>
      </c>
      <c r="H506">
        <v>4.4000000000000004</v>
      </c>
      <c r="I506" s="3">
        <f t="shared" si="14"/>
        <v>367816</v>
      </c>
      <c r="J506">
        <f t="shared" si="15"/>
        <v>1</v>
      </c>
      <c r="K506" s="2">
        <v>184</v>
      </c>
      <c r="L506" t="s">
        <v>280</v>
      </c>
      <c r="M506" t="s">
        <v>281</v>
      </c>
      <c r="N506" t="s">
        <v>282</v>
      </c>
      <c r="O506" t="s">
        <v>283</v>
      </c>
      <c r="P506" t="s">
        <v>284</v>
      </c>
      <c r="Q506" t="s">
        <v>285</v>
      </c>
      <c r="R506" t="s">
        <v>4148</v>
      </c>
      <c r="S506" t="s">
        <v>4149</v>
      </c>
    </row>
    <row r="507" spans="1:19" ht="17.25" x14ac:dyDescent="0.3">
      <c r="A507" t="s">
        <v>4150</v>
      </c>
      <c r="B507" t="s">
        <v>4151</v>
      </c>
      <c r="C507" t="s">
        <v>12862</v>
      </c>
      <c r="D507" s="3">
        <v>329</v>
      </c>
      <c r="E507" s="3">
        <v>999</v>
      </c>
      <c r="F507" s="4" t="str" cm="1">
        <f t="array" ref="F507">_xlfn.IFS(D507&lt;1000.01,"$0.01-$1,000",D507&lt;25000.01,"$1,000.01-$25,000",D507&lt;50000.01,"$50.000.01-$100,000",D507&lt;100000.01,"$100,000.01-$150,000")</f>
        <v>$0.01-$1,000</v>
      </c>
      <c r="G507" s="1">
        <v>0.67</v>
      </c>
      <c r="H507">
        <v>4.2</v>
      </c>
      <c r="I507" s="3">
        <f t="shared" si="14"/>
        <v>3488508</v>
      </c>
      <c r="J507">
        <f t="shared" si="15"/>
        <v>1</v>
      </c>
      <c r="K507" s="2">
        <v>3492</v>
      </c>
      <c r="L507" t="s">
        <v>4152</v>
      </c>
      <c r="M507" t="s">
        <v>4153</v>
      </c>
      <c r="N507" t="s">
        <v>4154</v>
      </c>
      <c r="O507" t="s">
        <v>4155</v>
      </c>
      <c r="P507" t="s">
        <v>4156</v>
      </c>
      <c r="Q507" t="s">
        <v>4157</v>
      </c>
      <c r="R507" t="s">
        <v>4158</v>
      </c>
      <c r="S507" t="s">
        <v>4159</v>
      </c>
    </row>
    <row r="508" spans="1:19" ht="17.25" x14ac:dyDescent="0.3">
      <c r="A508" t="s">
        <v>4160</v>
      </c>
      <c r="B508" t="s">
        <v>4161</v>
      </c>
      <c r="C508" t="s">
        <v>12862</v>
      </c>
      <c r="D508" s="3">
        <v>1299</v>
      </c>
      <c r="E508" s="3">
        <v>5999</v>
      </c>
      <c r="F508" s="4" t="str" cm="1">
        <f t="array" ref="F508">_xlfn.IFS(D508&lt;1000.01,"$0.01-$1,000",D508&lt;25000.01,"$1,000.01-$25,000",D508&lt;50000.01,"$50.000.01-$100,000",D508&lt;100000.01,"$100,000.01-$150,000")</f>
        <v>$1,000.01-$25,000</v>
      </c>
      <c r="G508" s="1">
        <v>0.78</v>
      </c>
      <c r="H508">
        <v>3.3</v>
      </c>
      <c r="I508" s="3">
        <f t="shared" si="14"/>
        <v>26485585</v>
      </c>
      <c r="J508">
        <f t="shared" si="15"/>
        <v>1</v>
      </c>
      <c r="K508" s="2">
        <v>4415</v>
      </c>
      <c r="L508" t="s">
        <v>4162</v>
      </c>
      <c r="M508" t="s">
        <v>3862</v>
      </c>
      <c r="N508" t="s">
        <v>3863</v>
      </c>
      <c r="O508" t="s">
        <v>3864</v>
      </c>
      <c r="P508" t="s">
        <v>3865</v>
      </c>
      <c r="Q508" t="s">
        <v>3866</v>
      </c>
      <c r="R508" t="s">
        <v>4163</v>
      </c>
      <c r="S508" t="s">
        <v>4164</v>
      </c>
    </row>
    <row r="509" spans="1:19" ht="17.25" x14ac:dyDescent="0.3">
      <c r="A509" t="s">
        <v>4165</v>
      </c>
      <c r="B509" t="s">
        <v>4166</v>
      </c>
      <c r="C509" t="s">
        <v>12862</v>
      </c>
      <c r="D509" s="3">
        <v>1989</v>
      </c>
      <c r="E509" s="3">
        <v>3500</v>
      </c>
      <c r="F509" s="4" t="str" cm="1">
        <f t="array" ref="F509">_xlfn.IFS(D509&lt;1000.01,"$0.01-$1,000",D509&lt;25000.01,"$1,000.01-$25,000",D509&lt;50000.01,"$50.000.01-$100,000",D509&lt;100000.01,"$100,000.01-$150,000")</f>
        <v>$1,000.01-$25,000</v>
      </c>
      <c r="G509" s="1">
        <v>0.43</v>
      </c>
      <c r="H509">
        <v>4.4000000000000004</v>
      </c>
      <c r="I509" s="3">
        <f t="shared" si="14"/>
        <v>235410000</v>
      </c>
      <c r="J509">
        <f t="shared" si="15"/>
        <v>1</v>
      </c>
      <c r="K509" s="2">
        <v>67260</v>
      </c>
      <c r="L509" t="s">
        <v>4167</v>
      </c>
      <c r="M509" t="s">
        <v>3003</v>
      </c>
      <c r="N509" t="s">
        <v>3004</v>
      </c>
      <c r="O509" t="s">
        <v>3005</v>
      </c>
      <c r="P509" t="s">
        <v>3006</v>
      </c>
      <c r="Q509" t="s">
        <v>3007</v>
      </c>
      <c r="R509" t="s">
        <v>4168</v>
      </c>
      <c r="S509" t="s">
        <v>4169</v>
      </c>
    </row>
    <row r="510" spans="1:19" ht="17.25" x14ac:dyDescent="0.3">
      <c r="A510" t="s">
        <v>4170</v>
      </c>
      <c r="B510" t="s">
        <v>2938</v>
      </c>
      <c r="C510" t="s">
        <v>12862</v>
      </c>
      <c r="D510" s="3">
        <v>1999</v>
      </c>
      <c r="E510" s="3">
        <v>9999</v>
      </c>
      <c r="F510" s="4" t="str" cm="1">
        <f t="array" ref="F510">_xlfn.IFS(D510&lt;1000.01,"$0.01-$1,000",D510&lt;25000.01,"$1,000.01-$25,000",D510&lt;50000.01,"$50.000.01-$100,000",D510&lt;100000.01,"$100,000.01-$150,000")</f>
        <v>$1,000.01-$25,000</v>
      </c>
      <c r="G510" s="1">
        <v>0.8</v>
      </c>
      <c r="H510">
        <v>4.3</v>
      </c>
      <c r="I510" s="3">
        <f t="shared" si="14"/>
        <v>277012296</v>
      </c>
      <c r="J510">
        <f t="shared" si="15"/>
        <v>1</v>
      </c>
      <c r="K510" s="2">
        <v>27704</v>
      </c>
      <c r="L510" t="s">
        <v>3325</v>
      </c>
      <c r="M510" t="s">
        <v>2940</v>
      </c>
      <c r="N510" t="s">
        <v>2941</v>
      </c>
      <c r="O510" t="s">
        <v>2942</v>
      </c>
      <c r="P510" t="s">
        <v>2943</v>
      </c>
      <c r="Q510" t="s">
        <v>2944</v>
      </c>
      <c r="R510" t="s">
        <v>4171</v>
      </c>
      <c r="S510" t="s">
        <v>4172</v>
      </c>
    </row>
    <row r="511" spans="1:19" ht="17.25" x14ac:dyDescent="0.3">
      <c r="A511" t="s">
        <v>4173</v>
      </c>
      <c r="B511" t="s">
        <v>4174</v>
      </c>
      <c r="C511" t="s">
        <v>12862</v>
      </c>
      <c r="D511" s="3">
        <v>12999</v>
      </c>
      <c r="E511" s="3">
        <v>18999</v>
      </c>
      <c r="F511" s="4" t="str" cm="1">
        <f t="array" ref="F511">_xlfn.IFS(D511&lt;1000.01,"$0.01-$1,000",D511&lt;25000.01,"$1,000.01-$25,000",D511&lt;50000.01,"$50.000.01-$100,000",D511&lt;100000.01,"$100,000.01-$150,000")</f>
        <v>$1,000.01-$25,000</v>
      </c>
      <c r="G511" s="1">
        <v>0.32</v>
      </c>
      <c r="H511">
        <v>4.0999999999999996</v>
      </c>
      <c r="I511" s="3">
        <f t="shared" si="14"/>
        <v>964617228</v>
      </c>
      <c r="J511">
        <f t="shared" si="15"/>
        <v>1</v>
      </c>
      <c r="K511" s="2">
        <v>50772</v>
      </c>
      <c r="L511" t="s">
        <v>4128</v>
      </c>
      <c r="M511" t="s">
        <v>3616</v>
      </c>
      <c r="N511" t="s">
        <v>3617</v>
      </c>
      <c r="O511" t="s">
        <v>3618</v>
      </c>
      <c r="P511" t="s">
        <v>3619</v>
      </c>
      <c r="Q511" t="s">
        <v>3620</v>
      </c>
      <c r="R511" t="s">
        <v>3621</v>
      </c>
      <c r="S511" t="s">
        <v>4175</v>
      </c>
    </row>
    <row r="512" spans="1:19" ht="17.25" x14ac:dyDescent="0.3">
      <c r="A512" t="s">
        <v>4176</v>
      </c>
      <c r="B512" t="s">
        <v>4177</v>
      </c>
      <c r="C512" t="s">
        <v>12862</v>
      </c>
      <c r="D512" s="3">
        <v>1499</v>
      </c>
      <c r="E512" s="3">
        <v>4999</v>
      </c>
      <c r="F512" s="4" t="str" cm="1">
        <f t="array" ref="F512">_xlfn.IFS(D512&lt;1000.01,"$0.01-$1,000",D512&lt;25000.01,"$1,000.01-$25,000",D512&lt;50000.01,"$50.000.01-$100,000",D512&lt;100000.01,"$100,000.01-$150,000")</f>
        <v>$1,000.01-$25,000</v>
      </c>
      <c r="G512" s="1">
        <v>0.7</v>
      </c>
      <c r="H512">
        <v>4</v>
      </c>
      <c r="I512" s="3">
        <f t="shared" si="14"/>
        <v>462847412</v>
      </c>
      <c r="J512">
        <f t="shared" si="15"/>
        <v>1</v>
      </c>
      <c r="K512" s="2">
        <v>92588</v>
      </c>
      <c r="L512" t="s">
        <v>4178</v>
      </c>
      <c r="M512" t="s">
        <v>4179</v>
      </c>
      <c r="N512" t="s">
        <v>4180</v>
      </c>
      <c r="O512" t="s">
        <v>4181</v>
      </c>
      <c r="P512" t="s">
        <v>4182</v>
      </c>
      <c r="Q512" t="s">
        <v>4183</v>
      </c>
      <c r="R512" t="s">
        <v>4184</v>
      </c>
      <c r="S512" t="s">
        <v>4185</v>
      </c>
    </row>
    <row r="513" spans="1:19" ht="17.25" x14ac:dyDescent="0.3">
      <c r="A513" t="s">
        <v>4186</v>
      </c>
      <c r="B513" t="s">
        <v>4187</v>
      </c>
      <c r="C513" t="s">
        <v>12862</v>
      </c>
      <c r="D513" s="3">
        <v>16999</v>
      </c>
      <c r="E513" s="3">
        <v>20999</v>
      </c>
      <c r="F513" s="4" t="str" cm="1">
        <f t="array" ref="F513">_xlfn.IFS(D513&lt;1000.01,"$0.01-$1,000",D513&lt;25000.01,"$1,000.01-$25,000",D513&lt;50000.01,"$50.000.01-$100,000",D513&lt;100000.01,"$100,000.01-$150,000")</f>
        <v>$1,000.01-$25,000</v>
      </c>
      <c r="G513" s="1">
        <v>0.19</v>
      </c>
      <c r="H513">
        <v>4.0999999999999996</v>
      </c>
      <c r="I513" s="3">
        <f t="shared" si="14"/>
        <v>668230178</v>
      </c>
      <c r="J513">
        <f t="shared" si="15"/>
        <v>1</v>
      </c>
      <c r="K513" s="2">
        <v>31822</v>
      </c>
      <c r="L513" t="s">
        <v>4188</v>
      </c>
      <c r="M513" t="s">
        <v>4115</v>
      </c>
      <c r="N513" t="s">
        <v>4116</v>
      </c>
      <c r="O513" t="s">
        <v>4117</v>
      </c>
      <c r="P513" t="s">
        <v>4118</v>
      </c>
      <c r="Q513" t="s">
        <v>4119</v>
      </c>
      <c r="R513" t="s">
        <v>4189</v>
      </c>
      <c r="S513" t="s">
        <v>4190</v>
      </c>
    </row>
    <row r="514" spans="1:19" ht="17.25" x14ac:dyDescent="0.3">
      <c r="A514" t="s">
        <v>4191</v>
      </c>
      <c r="B514" t="s">
        <v>4192</v>
      </c>
      <c r="C514" t="s">
        <v>12862</v>
      </c>
      <c r="D514" s="3">
        <v>1999</v>
      </c>
      <c r="E514" s="3">
        <v>8499</v>
      </c>
      <c r="F514" s="4" t="str" cm="1">
        <f t="array" ref="F514">_xlfn.IFS(D514&lt;1000.01,"$0.01-$1,000",D514&lt;25000.01,"$1,000.01-$25,000",D514&lt;50000.01,"$50.000.01-$100,000",D514&lt;100000.01,"$100,000.01-$150,000")</f>
        <v>$1,000.01-$25,000</v>
      </c>
      <c r="G514" s="1">
        <v>0.76</v>
      </c>
      <c r="H514">
        <v>4.3</v>
      </c>
      <c r="I514" s="3">
        <f t="shared" ref="I514:I577" si="16">E514*K514</f>
        <v>2039760</v>
      </c>
      <c r="J514">
        <f t="shared" ref="J514:J577" si="17">LEN(O1845)-LEN(SUBSTITUTE(O1845,",",""))+1</f>
        <v>1</v>
      </c>
      <c r="K514" s="2">
        <v>240</v>
      </c>
      <c r="L514" t="s">
        <v>4193</v>
      </c>
      <c r="M514" t="s">
        <v>4194</v>
      </c>
      <c r="N514" t="s">
        <v>4195</v>
      </c>
      <c r="O514" t="s">
        <v>4196</v>
      </c>
      <c r="P514" t="s">
        <v>4197</v>
      </c>
      <c r="Q514" t="s">
        <v>4198</v>
      </c>
      <c r="R514" t="s">
        <v>4199</v>
      </c>
      <c r="S514" t="s">
        <v>4200</v>
      </c>
    </row>
    <row r="515" spans="1:19" ht="17.25" x14ac:dyDescent="0.3">
      <c r="A515" t="s">
        <v>4201</v>
      </c>
      <c r="B515" t="s">
        <v>4202</v>
      </c>
      <c r="C515" t="s">
        <v>12862</v>
      </c>
      <c r="D515" s="3">
        <v>4999</v>
      </c>
      <c r="E515" s="3">
        <v>6999</v>
      </c>
      <c r="F515" s="4" t="str" cm="1">
        <f t="array" ref="F515">_xlfn.IFS(D515&lt;1000.01,"$0.01-$1,000",D515&lt;25000.01,"$1,000.01-$25,000",D515&lt;50000.01,"$50.000.01-$100,000",D515&lt;100000.01,"$100,000.01-$150,000")</f>
        <v>$1,000.01-$25,000</v>
      </c>
      <c r="G515" s="1">
        <v>0.28999999999999998</v>
      </c>
      <c r="H515">
        <v>3.8</v>
      </c>
      <c r="I515" s="3">
        <f t="shared" si="16"/>
        <v>5305242</v>
      </c>
      <c r="J515">
        <f t="shared" si="17"/>
        <v>1</v>
      </c>
      <c r="K515" s="2">
        <v>758</v>
      </c>
      <c r="L515" t="s">
        <v>4203</v>
      </c>
      <c r="M515" t="s">
        <v>4204</v>
      </c>
      <c r="N515" t="s">
        <v>4205</v>
      </c>
      <c r="O515" t="s">
        <v>4206</v>
      </c>
      <c r="P515" t="s">
        <v>4207</v>
      </c>
      <c r="Q515" t="s">
        <v>4208</v>
      </c>
      <c r="R515" t="s">
        <v>4209</v>
      </c>
      <c r="S515" t="s">
        <v>4210</v>
      </c>
    </row>
    <row r="516" spans="1:19" ht="17.25" x14ac:dyDescent="0.3">
      <c r="A516" t="s">
        <v>346</v>
      </c>
      <c r="B516" t="s">
        <v>347</v>
      </c>
      <c r="C516" t="s">
        <v>12861</v>
      </c>
      <c r="D516" s="3">
        <v>99</v>
      </c>
      <c r="E516" s="3">
        <v>666.66</v>
      </c>
      <c r="F516" s="4" t="str" cm="1">
        <f t="array" ref="F516">_xlfn.IFS(D516&lt;1000.01,"$0.01-$1,000",D516&lt;25000.01,"$1,000.01-$25,000",D516&lt;50000.01,"$50.000.01-$100,000",D516&lt;100000.01,"$100,000.01-$150,000")</f>
        <v>$0.01-$1,000</v>
      </c>
      <c r="G516" s="1">
        <v>0.85</v>
      </c>
      <c r="H516">
        <v>3.9</v>
      </c>
      <c r="I516" s="3">
        <f t="shared" si="16"/>
        <v>16579834.199999999</v>
      </c>
      <c r="J516">
        <f t="shared" si="17"/>
        <v>1</v>
      </c>
      <c r="K516" s="2">
        <v>24870</v>
      </c>
      <c r="L516" t="s">
        <v>348</v>
      </c>
      <c r="M516" t="s">
        <v>3455</v>
      </c>
      <c r="N516" t="s">
        <v>3456</v>
      </c>
      <c r="O516" t="s">
        <v>3457</v>
      </c>
      <c r="P516" t="s">
        <v>3458</v>
      </c>
      <c r="Q516" t="s">
        <v>3459</v>
      </c>
      <c r="R516" t="s">
        <v>4211</v>
      </c>
      <c r="S516" t="s">
        <v>4212</v>
      </c>
    </row>
    <row r="517" spans="1:19" ht="17.25" x14ac:dyDescent="0.3">
      <c r="A517" t="s">
        <v>4213</v>
      </c>
      <c r="B517" t="s">
        <v>4214</v>
      </c>
      <c r="C517" t="s">
        <v>12862</v>
      </c>
      <c r="D517" s="3">
        <v>2499</v>
      </c>
      <c r="E517" s="3">
        <v>5999</v>
      </c>
      <c r="F517" s="4" t="str" cm="1">
        <f t="array" ref="F517">_xlfn.IFS(D517&lt;1000.01,"$0.01-$1,000",D517&lt;25000.01,"$1,000.01-$25,000",D517&lt;50000.01,"$50.000.01-$100,000",D517&lt;100000.01,"$100,000.01-$150,000")</f>
        <v>$1,000.01-$25,000</v>
      </c>
      <c r="G517" s="1">
        <v>0.57999999999999996</v>
      </c>
      <c r="H517">
        <v>3.7</v>
      </c>
      <c r="I517" s="3">
        <f t="shared" si="16"/>
        <v>4967172</v>
      </c>
      <c r="J517">
        <f t="shared" si="17"/>
        <v>1</v>
      </c>
      <c r="K517" s="2">
        <v>828</v>
      </c>
      <c r="L517" t="s">
        <v>4215</v>
      </c>
      <c r="M517" t="s">
        <v>4216</v>
      </c>
      <c r="N517" t="s">
        <v>4217</v>
      </c>
      <c r="O517" t="s">
        <v>4218</v>
      </c>
      <c r="P517" t="s">
        <v>4219</v>
      </c>
      <c r="Q517" t="s">
        <v>4220</v>
      </c>
      <c r="R517" t="s">
        <v>4221</v>
      </c>
      <c r="S517" t="s">
        <v>4222</v>
      </c>
    </row>
    <row r="518" spans="1:19" ht="17.25" x14ac:dyDescent="0.3">
      <c r="A518" t="s">
        <v>4223</v>
      </c>
      <c r="B518" t="s">
        <v>4224</v>
      </c>
      <c r="C518" t="s">
        <v>12862</v>
      </c>
      <c r="D518" s="3">
        <v>1399</v>
      </c>
      <c r="E518" s="3">
        <v>1630</v>
      </c>
      <c r="F518" s="4" t="str" cm="1">
        <f t="array" ref="F518">_xlfn.IFS(D518&lt;1000.01,"$0.01-$1,000",D518&lt;25000.01,"$1,000.01-$25,000",D518&lt;50000.01,"$50.000.01-$100,000",D518&lt;100000.01,"$100,000.01-$150,000")</f>
        <v>$1,000.01-$25,000</v>
      </c>
      <c r="G518" s="1">
        <v>0.14000000000000001</v>
      </c>
      <c r="H518">
        <v>4</v>
      </c>
      <c r="I518" s="3">
        <f t="shared" si="16"/>
        <v>15286140</v>
      </c>
      <c r="J518">
        <f t="shared" si="17"/>
        <v>1</v>
      </c>
      <c r="K518" s="2">
        <v>9378</v>
      </c>
      <c r="L518" t="s">
        <v>4225</v>
      </c>
      <c r="M518" t="s">
        <v>3803</v>
      </c>
      <c r="N518" t="s">
        <v>3804</v>
      </c>
      <c r="O518" t="s">
        <v>3805</v>
      </c>
      <c r="P518" t="s">
        <v>3806</v>
      </c>
      <c r="Q518" t="s">
        <v>3807</v>
      </c>
      <c r="R518" t="s">
        <v>4226</v>
      </c>
      <c r="S518" t="s">
        <v>4227</v>
      </c>
    </row>
    <row r="519" spans="1:19" ht="17.25" x14ac:dyDescent="0.3">
      <c r="A519" t="s">
        <v>4228</v>
      </c>
      <c r="B519" t="s">
        <v>4229</v>
      </c>
      <c r="C519" t="s">
        <v>12862</v>
      </c>
      <c r="D519" s="3">
        <v>1499</v>
      </c>
      <c r="E519" s="3">
        <v>9999</v>
      </c>
      <c r="F519" s="4" t="str" cm="1">
        <f t="array" ref="F519">_xlfn.IFS(D519&lt;1000.01,"$0.01-$1,000",D519&lt;25000.01,"$1,000.01-$25,000",D519&lt;50000.01,"$50.000.01-$100,000",D519&lt;100000.01,"$100,000.01-$150,000")</f>
        <v>$1,000.01-$25,000</v>
      </c>
      <c r="G519" s="1">
        <v>0.85</v>
      </c>
      <c r="H519">
        <v>4.2</v>
      </c>
      <c r="I519" s="3">
        <f t="shared" si="16"/>
        <v>226357362</v>
      </c>
      <c r="J519">
        <f t="shared" si="17"/>
        <v>1</v>
      </c>
      <c r="K519" s="2">
        <v>22638</v>
      </c>
      <c r="L519" t="s">
        <v>4230</v>
      </c>
      <c r="M519" t="s">
        <v>3156</v>
      </c>
      <c r="N519" t="s">
        <v>3157</v>
      </c>
      <c r="O519" t="s">
        <v>3158</v>
      </c>
      <c r="P519" t="s">
        <v>3159</v>
      </c>
      <c r="Q519" t="s">
        <v>3160</v>
      </c>
      <c r="R519" t="s">
        <v>4231</v>
      </c>
      <c r="S519" t="s">
        <v>4232</v>
      </c>
    </row>
    <row r="520" spans="1:19" ht="17.25" x14ac:dyDescent="0.3">
      <c r="A520" t="s">
        <v>352</v>
      </c>
      <c r="B520" t="s">
        <v>353</v>
      </c>
      <c r="C520" t="s">
        <v>12861</v>
      </c>
      <c r="D520" s="3">
        <v>899</v>
      </c>
      <c r="E520" s="3">
        <v>1900</v>
      </c>
      <c r="F520" s="4" t="str" cm="1">
        <f t="array" ref="F520">_xlfn.IFS(D520&lt;1000.01,"$0.01-$1,000",D520&lt;25000.01,"$1,000.01-$25,000",D520&lt;50000.01,"$50.000.01-$100,000",D520&lt;100000.01,"$100,000.01-$150,000")</f>
        <v>$0.01-$1,000</v>
      </c>
      <c r="G520" s="1">
        <v>0.53</v>
      </c>
      <c r="H520">
        <v>4.4000000000000004</v>
      </c>
      <c r="I520" s="3">
        <f t="shared" si="16"/>
        <v>25748800</v>
      </c>
      <c r="J520">
        <f t="shared" si="17"/>
        <v>1</v>
      </c>
      <c r="K520" s="2">
        <v>13552</v>
      </c>
      <c r="L520" t="s">
        <v>354</v>
      </c>
      <c r="M520" t="s">
        <v>355</v>
      </c>
      <c r="N520" t="s">
        <v>356</v>
      </c>
      <c r="O520" t="s">
        <v>357</v>
      </c>
      <c r="P520" t="s">
        <v>358</v>
      </c>
      <c r="Q520" t="s">
        <v>359</v>
      </c>
      <c r="R520" t="s">
        <v>4233</v>
      </c>
      <c r="S520" t="s">
        <v>4234</v>
      </c>
    </row>
    <row r="521" spans="1:19" ht="17.25" x14ac:dyDescent="0.3">
      <c r="A521" t="s">
        <v>4235</v>
      </c>
      <c r="B521" t="s">
        <v>4236</v>
      </c>
      <c r="C521" t="s">
        <v>12862</v>
      </c>
      <c r="D521" s="3">
        <v>249</v>
      </c>
      <c r="E521" s="3">
        <v>599</v>
      </c>
      <c r="F521" s="4" t="str" cm="1">
        <f t="array" ref="F521">_xlfn.IFS(D521&lt;1000.01,"$0.01-$1,000",D521&lt;25000.01,"$1,000.01-$25,000",D521&lt;50000.01,"$50.000.01-$100,000",D521&lt;100000.01,"$100,000.01-$150,000")</f>
        <v>$0.01-$1,000</v>
      </c>
      <c r="G521" s="1">
        <v>0.57999999999999996</v>
      </c>
      <c r="H521">
        <v>3.9</v>
      </c>
      <c r="I521" s="3">
        <f t="shared" si="16"/>
        <v>1286053</v>
      </c>
      <c r="J521">
        <f t="shared" si="17"/>
        <v>1</v>
      </c>
      <c r="K521" s="2">
        <v>2147</v>
      </c>
      <c r="L521" t="s">
        <v>4237</v>
      </c>
      <c r="M521" t="s">
        <v>4238</v>
      </c>
      <c r="N521" t="s">
        <v>4239</v>
      </c>
      <c r="O521" t="s">
        <v>4240</v>
      </c>
      <c r="P521" t="s">
        <v>4241</v>
      </c>
      <c r="Q521" t="s">
        <v>4242</v>
      </c>
      <c r="R521" t="s">
        <v>4243</v>
      </c>
      <c r="S521" t="s">
        <v>4244</v>
      </c>
    </row>
    <row r="522" spans="1:19" ht="17.25" x14ac:dyDescent="0.3">
      <c r="A522" t="s">
        <v>4245</v>
      </c>
      <c r="B522" t="s">
        <v>4246</v>
      </c>
      <c r="C522" t="s">
        <v>12862</v>
      </c>
      <c r="D522" s="3">
        <v>299</v>
      </c>
      <c r="E522" s="3">
        <v>1199</v>
      </c>
      <c r="F522" s="4" t="str" cm="1">
        <f t="array" ref="F522">_xlfn.IFS(D522&lt;1000.01,"$0.01-$1,000",D522&lt;25000.01,"$1,000.01-$25,000",D522&lt;50000.01,"$50.000.01-$100,000",D522&lt;100000.01,"$100,000.01-$150,000")</f>
        <v>$0.01-$1,000</v>
      </c>
      <c r="G522" s="1">
        <v>0.75</v>
      </c>
      <c r="H522">
        <v>4.5</v>
      </c>
      <c r="I522" s="3">
        <f t="shared" si="16"/>
        <v>714604</v>
      </c>
      <c r="J522">
        <f t="shared" si="17"/>
        <v>1</v>
      </c>
      <c r="K522" s="2">
        <v>596</v>
      </c>
      <c r="L522" t="s">
        <v>4247</v>
      </c>
      <c r="M522" t="s">
        <v>4248</v>
      </c>
      <c r="N522" t="s">
        <v>4249</v>
      </c>
      <c r="O522" t="s">
        <v>4250</v>
      </c>
      <c r="P522" t="s">
        <v>4251</v>
      </c>
      <c r="Q522" t="s">
        <v>4252</v>
      </c>
      <c r="R522" t="s">
        <v>4253</v>
      </c>
      <c r="S522" t="s">
        <v>4254</v>
      </c>
    </row>
    <row r="523" spans="1:19" ht="17.25" x14ac:dyDescent="0.3">
      <c r="A523" t="s">
        <v>4255</v>
      </c>
      <c r="B523" t="s">
        <v>4256</v>
      </c>
      <c r="C523" t="s">
        <v>12862</v>
      </c>
      <c r="D523" s="3">
        <v>79</v>
      </c>
      <c r="E523" s="3">
        <v>499</v>
      </c>
      <c r="F523" s="4" t="str" cm="1">
        <f t="array" ref="F523">_xlfn.IFS(D523&lt;1000.01,"$0.01-$1,000",D523&lt;25000.01,"$1,000.01-$25,000",D523&lt;50000.01,"$50.000.01-$100,000",D523&lt;100000.01,"$100,000.01-$150,000")</f>
        <v>$0.01-$1,000</v>
      </c>
      <c r="G523" s="1">
        <v>0.84</v>
      </c>
      <c r="H523">
        <v>4.2</v>
      </c>
      <c r="I523" s="3">
        <f t="shared" si="16"/>
        <v>972551</v>
      </c>
      <c r="J523">
        <f t="shared" si="17"/>
        <v>1</v>
      </c>
      <c r="K523" s="2">
        <v>1949</v>
      </c>
      <c r="L523" t="s">
        <v>4257</v>
      </c>
      <c r="M523" t="s">
        <v>4005</v>
      </c>
      <c r="N523" t="s">
        <v>4006</v>
      </c>
      <c r="O523" t="s">
        <v>4007</v>
      </c>
      <c r="P523" t="s">
        <v>4008</v>
      </c>
      <c r="Q523" t="s">
        <v>4009</v>
      </c>
      <c r="R523" t="s">
        <v>4258</v>
      </c>
      <c r="S523" t="s">
        <v>4259</v>
      </c>
    </row>
    <row r="524" spans="1:19" ht="17.25" x14ac:dyDescent="0.3">
      <c r="A524" t="s">
        <v>4260</v>
      </c>
      <c r="B524" t="s">
        <v>4261</v>
      </c>
      <c r="C524" t="s">
        <v>12862</v>
      </c>
      <c r="D524" s="3">
        <v>13999</v>
      </c>
      <c r="E524" s="3">
        <v>15999</v>
      </c>
      <c r="F524" s="4" t="str" cm="1">
        <f t="array" ref="F524">_xlfn.IFS(D524&lt;1000.01,"$0.01-$1,000",D524&lt;25000.01,"$1,000.01-$25,000",D524&lt;50000.01,"$50.000.01-$100,000",D524&lt;100000.01,"$100,000.01-$150,000")</f>
        <v>$1,000.01-$25,000</v>
      </c>
      <c r="G524" s="1">
        <v>0.13</v>
      </c>
      <c r="H524">
        <v>3.9</v>
      </c>
      <c r="I524" s="3">
        <f t="shared" si="16"/>
        <v>34877820</v>
      </c>
      <c r="J524">
        <f t="shared" si="17"/>
        <v>1</v>
      </c>
      <c r="K524" s="2">
        <v>2180</v>
      </c>
      <c r="L524" t="s">
        <v>4041</v>
      </c>
      <c r="M524" t="s">
        <v>4262</v>
      </c>
      <c r="N524" t="s">
        <v>4263</v>
      </c>
      <c r="O524" t="s">
        <v>4264</v>
      </c>
      <c r="P524" t="s">
        <v>4265</v>
      </c>
      <c r="Q524" t="s">
        <v>4266</v>
      </c>
      <c r="R524" t="s">
        <v>4267</v>
      </c>
      <c r="S524" t="s">
        <v>4268</v>
      </c>
    </row>
    <row r="525" spans="1:19" ht="17.25" x14ac:dyDescent="0.3">
      <c r="A525" t="s">
        <v>4269</v>
      </c>
      <c r="B525" t="s">
        <v>4270</v>
      </c>
      <c r="C525" t="s">
        <v>12862</v>
      </c>
      <c r="D525" s="3">
        <v>949</v>
      </c>
      <c r="E525" s="3">
        <v>999</v>
      </c>
      <c r="F525" s="4" t="str" cm="1">
        <f t="array" ref="F525">_xlfn.IFS(D525&lt;1000.01,"$0.01-$1,000",D525&lt;25000.01,"$1,000.01-$25,000",D525&lt;50000.01,"$50.000.01-$100,000",D525&lt;100000.01,"$100,000.01-$150,000")</f>
        <v>$0.01-$1,000</v>
      </c>
      <c r="G525" s="1">
        <v>0.05</v>
      </c>
      <c r="H525">
        <v>4.2</v>
      </c>
      <c r="I525" s="3">
        <f t="shared" si="16"/>
        <v>31507461</v>
      </c>
      <c r="J525">
        <f t="shared" si="17"/>
        <v>1</v>
      </c>
      <c r="K525" s="2">
        <v>31539</v>
      </c>
      <c r="L525" t="s">
        <v>4271</v>
      </c>
      <c r="M525" t="s">
        <v>3879</v>
      </c>
      <c r="N525" t="s">
        <v>3880</v>
      </c>
      <c r="O525" t="s">
        <v>3881</v>
      </c>
      <c r="P525" t="s">
        <v>3882</v>
      </c>
      <c r="Q525" t="s">
        <v>3883</v>
      </c>
      <c r="R525" t="s">
        <v>4272</v>
      </c>
      <c r="S525" t="s">
        <v>4273</v>
      </c>
    </row>
    <row r="526" spans="1:19" ht="17.25" x14ac:dyDescent="0.3">
      <c r="A526" t="s">
        <v>4274</v>
      </c>
      <c r="B526" t="s">
        <v>4275</v>
      </c>
      <c r="C526" t="s">
        <v>12862</v>
      </c>
      <c r="D526" s="3">
        <v>99</v>
      </c>
      <c r="E526" s="3">
        <v>499</v>
      </c>
      <c r="F526" s="4" t="str" cm="1">
        <f t="array" ref="F526">_xlfn.IFS(D526&lt;1000.01,"$0.01-$1,000",D526&lt;25000.01,"$1,000.01-$25,000",D526&lt;50000.01,"$50.000.01-$100,000",D526&lt;100000.01,"$100,000.01-$150,000")</f>
        <v>$0.01-$1,000</v>
      </c>
      <c r="G526" s="1">
        <v>0.8</v>
      </c>
      <c r="H526">
        <v>4.0999999999999996</v>
      </c>
      <c r="I526" s="3">
        <f t="shared" si="16"/>
        <v>1223049</v>
      </c>
      <c r="J526">
        <f t="shared" si="17"/>
        <v>1</v>
      </c>
      <c r="K526" s="2">
        <v>2451</v>
      </c>
      <c r="L526" t="s">
        <v>4276</v>
      </c>
      <c r="M526" t="s">
        <v>4277</v>
      </c>
      <c r="N526" t="s">
        <v>4278</v>
      </c>
      <c r="O526" t="s">
        <v>4279</v>
      </c>
      <c r="P526" t="s">
        <v>4280</v>
      </c>
      <c r="Q526" t="s">
        <v>4281</v>
      </c>
      <c r="R526" t="s">
        <v>4282</v>
      </c>
      <c r="S526" t="s">
        <v>4283</v>
      </c>
    </row>
    <row r="527" spans="1:19" ht="17.25" x14ac:dyDescent="0.3">
      <c r="A527" t="s">
        <v>4284</v>
      </c>
      <c r="B527" t="s">
        <v>4285</v>
      </c>
      <c r="C527" t="s">
        <v>12862</v>
      </c>
      <c r="D527" s="3">
        <v>2499</v>
      </c>
      <c r="E527" s="3">
        <v>7990</v>
      </c>
      <c r="F527" s="4" t="str" cm="1">
        <f t="array" ref="F527">_xlfn.IFS(D527&lt;1000.01,"$0.01-$1,000",D527&lt;25000.01,"$1,000.01-$25,000",D527&lt;50000.01,"$50.000.01-$100,000",D527&lt;100000.01,"$100,000.01-$150,000")</f>
        <v>$1,000.01-$25,000</v>
      </c>
      <c r="G527" s="1">
        <v>0.69</v>
      </c>
      <c r="H527">
        <v>4.0999999999999996</v>
      </c>
      <c r="I527" s="3">
        <f t="shared" si="16"/>
        <v>1230460</v>
      </c>
      <c r="J527">
        <f t="shared" si="17"/>
        <v>1</v>
      </c>
      <c r="K527" s="2">
        <v>154</v>
      </c>
      <c r="L527" t="s">
        <v>4286</v>
      </c>
      <c r="M527" t="s">
        <v>3853</v>
      </c>
      <c r="N527" t="s">
        <v>3854</v>
      </c>
      <c r="O527" t="s">
        <v>3855</v>
      </c>
      <c r="P527" t="s">
        <v>12826</v>
      </c>
      <c r="Q527" t="s">
        <v>3856</v>
      </c>
      <c r="R527" t="s">
        <v>4287</v>
      </c>
      <c r="S527" t="s">
        <v>4288</v>
      </c>
    </row>
    <row r="528" spans="1:19" ht="17.25" x14ac:dyDescent="0.3">
      <c r="A528" t="s">
        <v>4289</v>
      </c>
      <c r="B528" t="s">
        <v>4290</v>
      </c>
      <c r="C528" t="s">
        <v>12862</v>
      </c>
      <c r="D528" s="3">
        <v>689</v>
      </c>
      <c r="E528" s="3">
        <v>1999</v>
      </c>
      <c r="F528" s="4" t="str" cm="1">
        <f t="array" ref="F528">_xlfn.IFS(D528&lt;1000.01,"$0.01-$1,000",D528&lt;25000.01,"$1,000.01-$25,000",D528&lt;50000.01,"$50.000.01-$100,000",D528&lt;100000.01,"$100,000.01-$150,000")</f>
        <v>$0.01-$1,000</v>
      </c>
      <c r="G528" s="1">
        <v>0.66</v>
      </c>
      <c r="H528">
        <v>4.3</v>
      </c>
      <c r="I528" s="3">
        <f t="shared" si="16"/>
        <v>2384807</v>
      </c>
      <c r="J528">
        <f t="shared" si="17"/>
        <v>1</v>
      </c>
      <c r="K528" s="2">
        <v>1193</v>
      </c>
      <c r="L528" t="s">
        <v>4291</v>
      </c>
      <c r="M528" t="s">
        <v>4292</v>
      </c>
      <c r="N528" t="s">
        <v>4293</v>
      </c>
      <c r="O528" t="s">
        <v>4294</v>
      </c>
      <c r="P528" t="s">
        <v>4295</v>
      </c>
      <c r="Q528" t="s">
        <v>4296</v>
      </c>
      <c r="R528" t="s">
        <v>4297</v>
      </c>
      <c r="S528" t="s">
        <v>4298</v>
      </c>
    </row>
    <row r="529" spans="1:19" ht="17.25" x14ac:dyDescent="0.3">
      <c r="A529" t="s">
        <v>4299</v>
      </c>
      <c r="B529" t="s">
        <v>4300</v>
      </c>
      <c r="C529" t="s">
        <v>12862</v>
      </c>
      <c r="D529" s="3">
        <v>499</v>
      </c>
      <c r="E529" s="3">
        <v>1899</v>
      </c>
      <c r="F529" s="4" t="str" cm="1">
        <f t="array" ref="F529">_xlfn.IFS(D529&lt;1000.01,"$0.01-$1,000",D529&lt;25000.01,"$1,000.01-$25,000",D529&lt;50000.01,"$50.000.01-$100,000",D529&lt;100000.01,"$100,000.01-$150,000")</f>
        <v>$0.01-$1,000</v>
      </c>
      <c r="G529" s="1">
        <v>0.74</v>
      </c>
      <c r="H529">
        <v>4.0999999999999996</v>
      </c>
      <c r="I529" s="3">
        <f t="shared" si="16"/>
        <v>2801025</v>
      </c>
      <c r="J529">
        <f t="shared" si="17"/>
        <v>1</v>
      </c>
      <c r="K529" s="2">
        <v>1475</v>
      </c>
      <c r="L529" t="s">
        <v>4301</v>
      </c>
      <c r="M529" t="s">
        <v>4302</v>
      </c>
      <c r="N529" t="s">
        <v>4303</v>
      </c>
      <c r="O529" t="s">
        <v>4304</v>
      </c>
      <c r="P529" t="s">
        <v>4305</v>
      </c>
      <c r="Q529" t="s">
        <v>4306</v>
      </c>
      <c r="R529" t="s">
        <v>4307</v>
      </c>
      <c r="S529" t="s">
        <v>4308</v>
      </c>
    </row>
    <row r="530" spans="1:19" ht="17.25" x14ac:dyDescent="0.3">
      <c r="A530" t="s">
        <v>4309</v>
      </c>
      <c r="B530" t="s">
        <v>4310</v>
      </c>
      <c r="C530" t="s">
        <v>12862</v>
      </c>
      <c r="D530" s="3">
        <v>299</v>
      </c>
      <c r="E530" s="3">
        <v>999</v>
      </c>
      <c r="F530" s="4" t="str" cm="1">
        <f t="array" ref="F530">_xlfn.IFS(D530&lt;1000.01,"$0.01-$1,000",D530&lt;25000.01,"$1,000.01-$25,000",D530&lt;50000.01,"$50.000.01-$100,000",D530&lt;100000.01,"$100,000.01-$150,000")</f>
        <v>$0.01-$1,000</v>
      </c>
      <c r="G530" s="1">
        <v>0.7</v>
      </c>
      <c r="H530">
        <v>4.3</v>
      </c>
      <c r="I530" s="3">
        <f t="shared" si="16"/>
        <v>8882109</v>
      </c>
      <c r="J530">
        <f t="shared" si="17"/>
        <v>1</v>
      </c>
      <c r="K530" s="2">
        <v>8891</v>
      </c>
      <c r="L530" t="s">
        <v>4311</v>
      </c>
      <c r="M530" t="s">
        <v>4312</v>
      </c>
      <c r="N530" t="s">
        <v>4313</v>
      </c>
      <c r="O530" t="s">
        <v>4314</v>
      </c>
      <c r="P530" t="s">
        <v>4315</v>
      </c>
      <c r="Q530" t="s">
        <v>4316</v>
      </c>
      <c r="R530" t="s">
        <v>4317</v>
      </c>
      <c r="S530" t="s">
        <v>4318</v>
      </c>
    </row>
    <row r="531" spans="1:19" ht="17.25" x14ac:dyDescent="0.3">
      <c r="A531" t="s">
        <v>4319</v>
      </c>
      <c r="B531" t="s">
        <v>4320</v>
      </c>
      <c r="C531" t="s">
        <v>12862</v>
      </c>
      <c r="D531" s="3">
        <v>209</v>
      </c>
      <c r="E531" s="3">
        <v>499</v>
      </c>
      <c r="F531" s="4" t="str" cm="1">
        <f t="array" ref="F531">_xlfn.IFS(D531&lt;1000.01,"$0.01-$1,000",D531&lt;25000.01,"$1,000.01-$25,000",D531&lt;50000.01,"$50.000.01-$100,000",D531&lt;100000.01,"$100,000.01-$150,000")</f>
        <v>$0.01-$1,000</v>
      </c>
      <c r="G531" s="1">
        <v>0.57999999999999996</v>
      </c>
      <c r="H531">
        <v>3.6</v>
      </c>
      <c r="I531" s="3">
        <f t="shared" si="16"/>
        <v>51896</v>
      </c>
      <c r="J531">
        <f t="shared" si="17"/>
        <v>1</v>
      </c>
      <c r="K531" s="2">
        <v>104</v>
      </c>
      <c r="L531" t="s">
        <v>4321</v>
      </c>
      <c r="M531" t="s">
        <v>4322</v>
      </c>
      <c r="N531" t="s">
        <v>4323</v>
      </c>
      <c r="O531" t="s">
        <v>4324</v>
      </c>
      <c r="P531" t="s">
        <v>4325</v>
      </c>
      <c r="Q531" t="s">
        <v>4326</v>
      </c>
      <c r="R531" t="s">
        <v>4327</v>
      </c>
      <c r="S531" t="s">
        <v>4328</v>
      </c>
    </row>
    <row r="532" spans="1:19" ht="17.25" x14ac:dyDescent="0.3">
      <c r="A532" t="s">
        <v>4329</v>
      </c>
      <c r="B532" t="s">
        <v>4330</v>
      </c>
      <c r="C532" t="s">
        <v>12862</v>
      </c>
      <c r="D532" s="3">
        <v>8499</v>
      </c>
      <c r="E532" s="3">
        <v>12999</v>
      </c>
      <c r="F532" s="4" t="str" cm="1">
        <f t="array" ref="F532">_xlfn.IFS(D532&lt;1000.01,"$0.01-$1,000",D532&lt;25000.01,"$1,000.01-$25,000",D532&lt;50000.01,"$50.000.01-$100,000",D532&lt;100000.01,"$100,000.01-$150,000")</f>
        <v>$1,000.01-$25,000</v>
      </c>
      <c r="G532" s="1">
        <v>0.35</v>
      </c>
      <c r="H532">
        <v>4.0999999999999996</v>
      </c>
      <c r="I532" s="3">
        <f t="shared" si="16"/>
        <v>86599338</v>
      </c>
      <c r="J532">
        <f t="shared" si="17"/>
        <v>1</v>
      </c>
      <c r="K532" s="2">
        <v>6662</v>
      </c>
      <c r="L532" t="s">
        <v>4331</v>
      </c>
      <c r="M532" t="s">
        <v>4332</v>
      </c>
      <c r="N532" t="s">
        <v>4333</v>
      </c>
      <c r="O532" t="s">
        <v>4334</v>
      </c>
      <c r="P532" t="s">
        <v>4335</v>
      </c>
      <c r="Q532" t="s">
        <v>4336</v>
      </c>
      <c r="R532" t="s">
        <v>4337</v>
      </c>
      <c r="S532" t="s">
        <v>4338</v>
      </c>
    </row>
    <row r="533" spans="1:19" ht="17.25" x14ac:dyDescent="0.3">
      <c r="A533" t="s">
        <v>4339</v>
      </c>
      <c r="B533" t="s">
        <v>4340</v>
      </c>
      <c r="C533" t="s">
        <v>12862</v>
      </c>
      <c r="D533" s="3">
        <v>2179</v>
      </c>
      <c r="E533" s="3">
        <v>3999</v>
      </c>
      <c r="F533" s="4" t="str" cm="1">
        <f t="array" ref="F533">_xlfn.IFS(D533&lt;1000.01,"$0.01-$1,000",D533&lt;25000.01,"$1,000.01-$25,000",D533&lt;50000.01,"$50.000.01-$100,000",D533&lt;100000.01,"$100,000.01-$150,000")</f>
        <v>$1,000.01-$25,000</v>
      </c>
      <c r="G533" s="1">
        <v>0.46</v>
      </c>
      <c r="H533">
        <v>4</v>
      </c>
      <c r="I533" s="3">
        <f t="shared" si="16"/>
        <v>33511620</v>
      </c>
      <c r="J533">
        <f t="shared" si="17"/>
        <v>1</v>
      </c>
      <c r="K533" s="2">
        <v>8380</v>
      </c>
      <c r="L533" t="s">
        <v>4341</v>
      </c>
      <c r="M533" t="s">
        <v>4342</v>
      </c>
      <c r="N533" t="s">
        <v>4343</v>
      </c>
      <c r="O533" t="s">
        <v>4344</v>
      </c>
      <c r="P533" t="s">
        <v>4345</v>
      </c>
      <c r="Q533" t="s">
        <v>4346</v>
      </c>
      <c r="R533" t="s">
        <v>4347</v>
      </c>
      <c r="S533" t="s">
        <v>4348</v>
      </c>
    </row>
    <row r="534" spans="1:19" ht="17.25" x14ac:dyDescent="0.3">
      <c r="A534" t="s">
        <v>4349</v>
      </c>
      <c r="B534" t="s">
        <v>4350</v>
      </c>
      <c r="C534" t="s">
        <v>12862</v>
      </c>
      <c r="D534" s="3">
        <v>16999</v>
      </c>
      <c r="E534" s="3">
        <v>20999</v>
      </c>
      <c r="F534" s="4" t="str" cm="1">
        <f t="array" ref="F534">_xlfn.IFS(D534&lt;1000.01,"$0.01-$1,000",D534&lt;25000.01,"$1,000.01-$25,000",D534&lt;50000.01,"$50.000.01-$100,000",D534&lt;100000.01,"$100,000.01-$150,000")</f>
        <v>$1,000.01-$25,000</v>
      </c>
      <c r="G534" s="1">
        <v>0.19</v>
      </c>
      <c r="H534">
        <v>4.0999999999999996</v>
      </c>
      <c r="I534" s="3">
        <f t="shared" si="16"/>
        <v>668230178</v>
      </c>
      <c r="J534">
        <f t="shared" si="17"/>
        <v>1</v>
      </c>
      <c r="K534" s="2">
        <v>31822</v>
      </c>
      <c r="L534" t="s">
        <v>4351</v>
      </c>
      <c r="M534" t="s">
        <v>4115</v>
      </c>
      <c r="N534" t="s">
        <v>4116</v>
      </c>
      <c r="O534" t="s">
        <v>4117</v>
      </c>
      <c r="P534" t="s">
        <v>4118</v>
      </c>
      <c r="Q534" t="s">
        <v>4119</v>
      </c>
      <c r="R534" t="s">
        <v>4352</v>
      </c>
      <c r="S534" t="s">
        <v>4353</v>
      </c>
    </row>
    <row r="535" spans="1:19" ht="17.25" x14ac:dyDescent="0.3">
      <c r="A535" t="s">
        <v>4354</v>
      </c>
      <c r="B535" t="s">
        <v>4355</v>
      </c>
      <c r="C535" t="s">
        <v>12862</v>
      </c>
      <c r="D535" s="3">
        <v>44999</v>
      </c>
      <c r="E535" s="3">
        <v>49999</v>
      </c>
      <c r="F535" s="4" t="str" cm="1">
        <f t="array" ref="F535">_xlfn.IFS(D535&lt;1000.01,"$0.01-$1,000",D535&lt;25000.01,"$1,000.01-$25,000",D535&lt;50000.01,"$50.000.01-$100,000",D535&lt;100000.01,"$100,000.01-$150,000")</f>
        <v>$50.000.01-$100,000</v>
      </c>
      <c r="G535" s="1">
        <v>0.1</v>
      </c>
      <c r="H535">
        <v>4.3</v>
      </c>
      <c r="I535" s="3">
        <f t="shared" si="16"/>
        <v>153746925</v>
      </c>
      <c r="J535">
        <f t="shared" si="17"/>
        <v>1</v>
      </c>
      <c r="K535" s="2">
        <v>3075</v>
      </c>
      <c r="L535" t="s">
        <v>4356</v>
      </c>
      <c r="M535" t="s">
        <v>4357</v>
      </c>
      <c r="N535" t="s">
        <v>4358</v>
      </c>
      <c r="O535" t="s">
        <v>4359</v>
      </c>
      <c r="P535" t="s">
        <v>4360</v>
      </c>
      <c r="Q535" t="s">
        <v>4361</v>
      </c>
      <c r="R535" t="s">
        <v>4362</v>
      </c>
      <c r="S535" t="s">
        <v>4363</v>
      </c>
    </row>
    <row r="536" spans="1:19" ht="17.25" x14ac:dyDescent="0.3">
      <c r="A536" t="s">
        <v>4364</v>
      </c>
      <c r="B536" t="s">
        <v>4365</v>
      </c>
      <c r="C536" t="s">
        <v>12862</v>
      </c>
      <c r="D536" s="3">
        <v>2599</v>
      </c>
      <c r="E536" s="3">
        <v>2999</v>
      </c>
      <c r="F536" s="4" t="str" cm="1">
        <f t="array" ref="F536">_xlfn.IFS(D536&lt;1000.01,"$0.01-$1,000",D536&lt;25000.01,"$1,000.01-$25,000",D536&lt;50000.01,"$50.000.01-$100,000",D536&lt;100000.01,"$100,000.01-$150,000")</f>
        <v>$1,000.01-$25,000</v>
      </c>
      <c r="G536" s="1">
        <v>0.13</v>
      </c>
      <c r="H536">
        <v>3.9</v>
      </c>
      <c r="I536" s="3">
        <f t="shared" si="16"/>
        <v>42783734</v>
      </c>
      <c r="J536">
        <f t="shared" si="17"/>
        <v>1</v>
      </c>
      <c r="K536" s="2">
        <v>14266</v>
      </c>
      <c r="L536" t="s">
        <v>4366</v>
      </c>
      <c r="M536" t="s">
        <v>4367</v>
      </c>
      <c r="N536" t="s">
        <v>4368</v>
      </c>
      <c r="O536" t="s">
        <v>4369</v>
      </c>
      <c r="P536" t="s">
        <v>4370</v>
      </c>
      <c r="Q536" t="s">
        <v>4371</v>
      </c>
      <c r="R536" t="s">
        <v>4372</v>
      </c>
      <c r="S536" t="s">
        <v>4373</v>
      </c>
    </row>
    <row r="537" spans="1:19" ht="17.25" x14ac:dyDescent="0.3">
      <c r="A537" t="s">
        <v>4374</v>
      </c>
      <c r="B537" t="s">
        <v>4375</v>
      </c>
      <c r="C537" t="s">
        <v>12862</v>
      </c>
      <c r="D537" s="3">
        <v>2799</v>
      </c>
      <c r="E537" s="3">
        <v>6499</v>
      </c>
      <c r="F537" s="4" t="str" cm="1">
        <f t="array" ref="F537">_xlfn.IFS(D537&lt;1000.01,"$0.01-$1,000",D537&lt;25000.01,"$1,000.01-$25,000",D537&lt;50000.01,"$50.000.01-$100,000",D537&lt;100000.01,"$100,000.01-$150,000")</f>
        <v>$1,000.01-$25,000</v>
      </c>
      <c r="G537" s="1">
        <v>0.56999999999999995</v>
      </c>
      <c r="H537">
        <v>4.0999999999999996</v>
      </c>
      <c r="I537" s="3">
        <f t="shared" si="16"/>
        <v>252674621</v>
      </c>
      <c r="J537">
        <f t="shared" si="17"/>
        <v>1</v>
      </c>
      <c r="K537" s="2">
        <v>38879</v>
      </c>
      <c r="L537" t="s">
        <v>4376</v>
      </c>
      <c r="M537" t="s">
        <v>4377</v>
      </c>
      <c r="N537" t="s">
        <v>4378</v>
      </c>
      <c r="O537" t="s">
        <v>4379</v>
      </c>
      <c r="P537" t="s">
        <v>4380</v>
      </c>
      <c r="Q537" t="s">
        <v>4381</v>
      </c>
      <c r="R537" t="s">
        <v>4382</v>
      </c>
      <c r="S537" t="s">
        <v>4383</v>
      </c>
    </row>
    <row r="538" spans="1:19" ht="17.25" x14ac:dyDescent="0.3">
      <c r="A538" t="s">
        <v>4384</v>
      </c>
      <c r="B538" t="s">
        <v>4385</v>
      </c>
      <c r="C538" t="s">
        <v>12862</v>
      </c>
      <c r="D538" s="3">
        <v>1399</v>
      </c>
      <c r="E538" s="3">
        <v>2990</v>
      </c>
      <c r="F538" s="4" t="str" cm="1">
        <f t="array" ref="F538">_xlfn.IFS(D538&lt;1000.01,"$0.01-$1,000",D538&lt;25000.01,"$1,000.01-$25,000",D538&lt;50000.01,"$50.000.01-$100,000",D538&lt;100000.01,"$100,000.01-$150,000")</f>
        <v>$1,000.01-$25,000</v>
      </c>
      <c r="G538" s="1">
        <v>0.53</v>
      </c>
      <c r="H538">
        <v>4.0999999999999996</v>
      </c>
      <c r="I538" s="3">
        <f t="shared" si="16"/>
        <v>290553250</v>
      </c>
      <c r="J538">
        <f t="shared" si="17"/>
        <v>1</v>
      </c>
      <c r="K538" s="2">
        <v>97175</v>
      </c>
      <c r="L538" t="s">
        <v>4386</v>
      </c>
      <c r="M538" t="s">
        <v>4387</v>
      </c>
      <c r="N538" t="s">
        <v>4388</v>
      </c>
      <c r="O538" t="s">
        <v>4389</v>
      </c>
      <c r="P538" t="s">
        <v>4390</v>
      </c>
      <c r="Q538" t="s">
        <v>4391</v>
      </c>
      <c r="R538" t="s">
        <v>4392</v>
      </c>
      <c r="S538" t="s">
        <v>4393</v>
      </c>
    </row>
    <row r="539" spans="1:19" ht="17.25" x14ac:dyDescent="0.3">
      <c r="A539" t="s">
        <v>4394</v>
      </c>
      <c r="B539" t="s">
        <v>4395</v>
      </c>
      <c r="C539" t="s">
        <v>12862</v>
      </c>
      <c r="D539" s="3">
        <v>649</v>
      </c>
      <c r="E539" s="3">
        <v>2400</v>
      </c>
      <c r="F539" s="4" t="str" cm="1">
        <f t="array" ref="F539">_xlfn.IFS(D539&lt;1000.01,"$0.01-$1,000",D539&lt;25000.01,"$1,000.01-$25,000",D539&lt;50000.01,"$50.000.01-$100,000",D539&lt;100000.01,"$100,000.01-$150,000")</f>
        <v>$0.01-$1,000</v>
      </c>
      <c r="G539" s="1">
        <v>0.73</v>
      </c>
      <c r="H539">
        <v>4.4000000000000004</v>
      </c>
      <c r="I539" s="3">
        <f t="shared" si="16"/>
        <v>161424000</v>
      </c>
      <c r="J539">
        <f t="shared" si="17"/>
        <v>1</v>
      </c>
      <c r="K539" s="2">
        <v>67260</v>
      </c>
      <c r="L539" t="s">
        <v>4396</v>
      </c>
      <c r="M539" t="s">
        <v>3003</v>
      </c>
      <c r="N539" t="s">
        <v>3004</v>
      </c>
      <c r="O539" t="s">
        <v>3005</v>
      </c>
      <c r="P539" t="s">
        <v>3006</v>
      </c>
      <c r="Q539" t="s">
        <v>3007</v>
      </c>
      <c r="R539" t="s">
        <v>3008</v>
      </c>
      <c r="S539" t="s">
        <v>4397</v>
      </c>
    </row>
    <row r="540" spans="1:19" ht="17.25" x14ac:dyDescent="0.3">
      <c r="A540" t="s">
        <v>4398</v>
      </c>
      <c r="B540" t="s">
        <v>4399</v>
      </c>
      <c r="C540" t="s">
        <v>12862</v>
      </c>
      <c r="D540" s="3">
        <v>799</v>
      </c>
      <c r="E540" s="3">
        <v>3990</v>
      </c>
      <c r="F540" s="4" t="str" cm="1">
        <f t="array" ref="F540">_xlfn.IFS(D540&lt;1000.01,"$0.01-$1,000",D540&lt;25000.01,"$1,000.01-$25,000",D540&lt;50000.01,"$50.000.01-$100,000",D540&lt;100000.01,"$100,000.01-$150,000")</f>
        <v>$0.01-$1,000</v>
      </c>
      <c r="G540" s="1">
        <v>0.8</v>
      </c>
      <c r="H540">
        <v>3.8</v>
      </c>
      <c r="I540" s="3">
        <f t="shared" si="16"/>
        <v>474810</v>
      </c>
      <c r="J540">
        <f t="shared" si="17"/>
        <v>1</v>
      </c>
      <c r="K540" s="2">
        <v>119</v>
      </c>
      <c r="L540" t="s">
        <v>4400</v>
      </c>
      <c r="M540" t="s">
        <v>4401</v>
      </c>
      <c r="N540" t="s">
        <v>4402</v>
      </c>
      <c r="O540" t="s">
        <v>4403</v>
      </c>
      <c r="P540" t="s">
        <v>4404</v>
      </c>
      <c r="Q540" t="s">
        <v>4405</v>
      </c>
      <c r="R540" t="s">
        <v>4406</v>
      </c>
      <c r="S540" t="s">
        <v>4407</v>
      </c>
    </row>
    <row r="541" spans="1:19" ht="17.25" x14ac:dyDescent="0.3">
      <c r="A541" t="s">
        <v>4408</v>
      </c>
      <c r="B541" t="s">
        <v>4409</v>
      </c>
      <c r="C541" t="s">
        <v>12861</v>
      </c>
      <c r="D541" s="3">
        <v>149</v>
      </c>
      <c r="E541" s="3">
        <v>149</v>
      </c>
      <c r="F541" s="4" t="str" cm="1">
        <f t="array" ref="F541">_xlfn.IFS(D541&lt;1000.01,"$0.01-$1,000",D541&lt;25000.01,"$1,000.01-$25,000",D541&lt;50000.01,"$50.000.01-$100,000",D541&lt;100000.01,"$100,000.01-$150,000")</f>
        <v>$0.01-$1,000</v>
      </c>
      <c r="G541" s="1">
        <v>0</v>
      </c>
      <c r="H541">
        <v>4.3</v>
      </c>
      <c r="I541" s="3">
        <f t="shared" si="16"/>
        <v>1614117</v>
      </c>
      <c r="J541">
        <f t="shared" si="17"/>
        <v>1</v>
      </c>
      <c r="K541" s="2">
        <v>10833</v>
      </c>
      <c r="L541" t="s">
        <v>4410</v>
      </c>
      <c r="M541" t="s">
        <v>4411</v>
      </c>
      <c r="N541" t="s">
        <v>4412</v>
      </c>
      <c r="O541" t="s">
        <v>4413</v>
      </c>
      <c r="P541" t="s">
        <v>4414</v>
      </c>
      <c r="Q541" t="s">
        <v>4415</v>
      </c>
      <c r="R541" t="s">
        <v>4416</v>
      </c>
      <c r="S541" t="s">
        <v>4417</v>
      </c>
    </row>
    <row r="542" spans="1:19" ht="17.25" x14ac:dyDescent="0.3">
      <c r="A542" t="s">
        <v>491</v>
      </c>
      <c r="B542" t="s">
        <v>492</v>
      </c>
      <c r="C542" t="s">
        <v>12861</v>
      </c>
      <c r="D542" s="3">
        <v>799</v>
      </c>
      <c r="E542" s="3">
        <v>2100</v>
      </c>
      <c r="F542" s="4" t="str" cm="1">
        <f t="array" ref="F542">_xlfn.IFS(D542&lt;1000.01,"$0.01-$1,000",D542&lt;25000.01,"$1,000.01-$25,000",D542&lt;50000.01,"$50.000.01-$100,000",D542&lt;100000.01,"$100,000.01-$150,000")</f>
        <v>$0.01-$1,000</v>
      </c>
      <c r="G542" s="1">
        <v>0.62</v>
      </c>
      <c r="H542">
        <v>4.3</v>
      </c>
      <c r="I542" s="3">
        <f t="shared" si="16"/>
        <v>17194800</v>
      </c>
      <c r="J542">
        <f t="shared" si="17"/>
        <v>1</v>
      </c>
      <c r="K542" s="2">
        <v>8188</v>
      </c>
      <c r="L542" t="s">
        <v>493</v>
      </c>
      <c r="M542" t="s">
        <v>494</v>
      </c>
      <c r="N542" t="s">
        <v>495</v>
      </c>
      <c r="O542" t="s">
        <v>496</v>
      </c>
      <c r="P542" t="s">
        <v>497</v>
      </c>
      <c r="Q542" t="s">
        <v>498</v>
      </c>
      <c r="R542" t="s">
        <v>4418</v>
      </c>
      <c r="S542" t="s">
        <v>4419</v>
      </c>
    </row>
    <row r="543" spans="1:19" ht="17.25" x14ac:dyDescent="0.3">
      <c r="A543" t="s">
        <v>4420</v>
      </c>
      <c r="B543" t="s">
        <v>4421</v>
      </c>
      <c r="C543" t="s">
        <v>12862</v>
      </c>
      <c r="D543" s="3">
        <v>3799</v>
      </c>
      <c r="E543" s="3">
        <v>5299</v>
      </c>
      <c r="F543" s="4" t="str" cm="1">
        <f t="array" ref="F543">_xlfn.IFS(D543&lt;1000.01,"$0.01-$1,000",D543&lt;25000.01,"$1,000.01-$25,000",D543&lt;50000.01,"$50.000.01-$100,000",D543&lt;100000.01,"$100,000.01-$150,000")</f>
        <v>$1,000.01-$25,000</v>
      </c>
      <c r="G543" s="1">
        <v>0.28000000000000003</v>
      </c>
      <c r="H543">
        <v>3.5</v>
      </c>
      <c r="I543" s="3">
        <f t="shared" si="16"/>
        <v>8695659</v>
      </c>
      <c r="J543">
        <f t="shared" si="17"/>
        <v>1</v>
      </c>
      <c r="K543" s="2">
        <v>1641</v>
      </c>
      <c r="L543" t="s">
        <v>4422</v>
      </c>
      <c r="M543" t="s">
        <v>4423</v>
      </c>
      <c r="N543" t="s">
        <v>4424</v>
      </c>
      <c r="O543" t="s">
        <v>4425</v>
      </c>
      <c r="P543" t="s">
        <v>4426</v>
      </c>
      <c r="Q543" t="s">
        <v>4427</v>
      </c>
      <c r="R543" t="s">
        <v>4428</v>
      </c>
      <c r="S543" t="s">
        <v>4429</v>
      </c>
    </row>
    <row r="544" spans="1:19" ht="17.25" x14ac:dyDescent="0.3">
      <c r="A544" t="s">
        <v>4430</v>
      </c>
      <c r="B544" t="s">
        <v>4431</v>
      </c>
      <c r="C544" t="s">
        <v>12862</v>
      </c>
      <c r="D544" s="3">
        <v>199</v>
      </c>
      <c r="E544" s="3">
        <v>1899</v>
      </c>
      <c r="F544" s="4" t="str" cm="1">
        <f t="array" ref="F544">_xlfn.IFS(D544&lt;1000.01,"$0.01-$1,000",D544&lt;25000.01,"$1,000.01-$25,000",D544&lt;50000.01,"$50.000.01-$100,000",D544&lt;100000.01,"$100,000.01-$150,000")</f>
        <v>$0.01-$1,000</v>
      </c>
      <c r="G544" s="1">
        <v>0.9</v>
      </c>
      <c r="H544">
        <v>4</v>
      </c>
      <c r="I544" s="3">
        <f t="shared" si="16"/>
        <v>9001260</v>
      </c>
      <c r="J544">
        <f t="shared" si="17"/>
        <v>1</v>
      </c>
      <c r="K544" s="2">
        <v>4740</v>
      </c>
      <c r="L544" t="s">
        <v>4432</v>
      </c>
      <c r="M544" t="s">
        <v>4433</v>
      </c>
      <c r="N544" t="s">
        <v>4434</v>
      </c>
      <c r="O544" t="s">
        <v>4435</v>
      </c>
      <c r="P544" t="s">
        <v>4436</v>
      </c>
      <c r="Q544" t="s">
        <v>4437</v>
      </c>
      <c r="R544" t="s">
        <v>4438</v>
      </c>
      <c r="S544" t="s">
        <v>4439</v>
      </c>
    </row>
    <row r="545" spans="1:19" ht="17.25" x14ac:dyDescent="0.3">
      <c r="A545" t="s">
        <v>4440</v>
      </c>
      <c r="B545" t="s">
        <v>4441</v>
      </c>
      <c r="C545" t="s">
        <v>12862</v>
      </c>
      <c r="D545" s="3">
        <v>23999</v>
      </c>
      <c r="E545" s="3">
        <v>32999</v>
      </c>
      <c r="F545" s="4" t="str" cm="1">
        <f t="array" ref="F545">_xlfn.IFS(D545&lt;1000.01,"$0.01-$1,000",D545&lt;25000.01,"$1,000.01-$25,000",D545&lt;50000.01,"$50.000.01-$100,000",D545&lt;100000.01,"$100,000.01-$150,000")</f>
        <v>$1,000.01-$25,000</v>
      </c>
      <c r="G545" s="1">
        <v>0.27</v>
      </c>
      <c r="H545">
        <v>3.9</v>
      </c>
      <c r="I545" s="3">
        <f t="shared" si="16"/>
        <v>292569134</v>
      </c>
      <c r="J545">
        <f t="shared" si="17"/>
        <v>1</v>
      </c>
      <c r="K545" s="2">
        <v>8866</v>
      </c>
      <c r="L545" t="s">
        <v>4442</v>
      </c>
      <c r="M545" t="s">
        <v>4443</v>
      </c>
      <c r="N545" t="s">
        <v>4444</v>
      </c>
      <c r="O545" t="s">
        <v>4445</v>
      </c>
      <c r="P545" t="s">
        <v>4446</v>
      </c>
      <c r="Q545" t="s">
        <v>4447</v>
      </c>
      <c r="R545" t="s">
        <v>4448</v>
      </c>
      <c r="S545" t="s">
        <v>4449</v>
      </c>
    </row>
    <row r="546" spans="1:19" ht="17.25" x14ac:dyDescent="0.3">
      <c r="A546" t="s">
        <v>4450</v>
      </c>
      <c r="B546" t="s">
        <v>4451</v>
      </c>
      <c r="C546" t="s">
        <v>12862</v>
      </c>
      <c r="D546" s="3">
        <v>29990</v>
      </c>
      <c r="E546" s="3">
        <v>39990</v>
      </c>
      <c r="F546" s="4" t="str" cm="1">
        <f t="array" ref="F546">_xlfn.IFS(D546&lt;1000.01,"$0.01-$1,000",D546&lt;25000.01,"$1,000.01-$25,000",D546&lt;50000.01,"$50.000.01-$100,000",D546&lt;100000.01,"$100,000.01-$150,000")</f>
        <v>$50.000.01-$100,000</v>
      </c>
      <c r="G546" s="1">
        <v>0.25</v>
      </c>
      <c r="H546">
        <v>4.3</v>
      </c>
      <c r="I546" s="3">
        <f t="shared" si="16"/>
        <v>335876010</v>
      </c>
      <c r="J546">
        <f t="shared" si="17"/>
        <v>1</v>
      </c>
      <c r="K546" s="2">
        <v>8399</v>
      </c>
      <c r="L546" t="s">
        <v>4452</v>
      </c>
      <c r="M546" t="s">
        <v>4453</v>
      </c>
      <c r="N546" t="s">
        <v>4454</v>
      </c>
      <c r="O546" t="s">
        <v>4455</v>
      </c>
      <c r="P546" t="s">
        <v>4456</v>
      </c>
      <c r="Q546" t="s">
        <v>4457</v>
      </c>
      <c r="R546" t="s">
        <v>4458</v>
      </c>
      <c r="S546" t="s">
        <v>4459</v>
      </c>
    </row>
    <row r="547" spans="1:19" ht="17.25" x14ac:dyDescent="0.3">
      <c r="A547" t="s">
        <v>4460</v>
      </c>
      <c r="B547" t="s">
        <v>4461</v>
      </c>
      <c r="C547" t="s">
        <v>12862</v>
      </c>
      <c r="D547" s="3">
        <v>281</v>
      </c>
      <c r="E547" s="3">
        <v>1999</v>
      </c>
      <c r="F547" s="4" t="str" cm="1">
        <f t="array" ref="F547">_xlfn.IFS(D547&lt;1000.01,"$0.01-$1,000",D547&lt;25000.01,"$1,000.01-$25,000",D547&lt;50000.01,"$50.000.01-$100,000",D547&lt;100000.01,"$100,000.01-$150,000")</f>
        <v>$0.01-$1,000</v>
      </c>
      <c r="G547" s="1">
        <v>0.86</v>
      </c>
      <c r="H547">
        <v>2.8</v>
      </c>
      <c r="I547" s="3">
        <f t="shared" si="16"/>
        <v>173913</v>
      </c>
      <c r="J547">
        <f t="shared" si="17"/>
        <v>1</v>
      </c>
      <c r="K547" s="2">
        <v>87</v>
      </c>
      <c r="L547" t="s">
        <v>4462</v>
      </c>
      <c r="M547" t="s">
        <v>4463</v>
      </c>
      <c r="N547" t="s">
        <v>4464</v>
      </c>
      <c r="O547" t="s">
        <v>4465</v>
      </c>
      <c r="P547" t="s">
        <v>4466</v>
      </c>
      <c r="Q547" t="s">
        <v>4467</v>
      </c>
      <c r="R547" t="s">
        <v>4468</v>
      </c>
      <c r="S547" t="s">
        <v>4469</v>
      </c>
    </row>
    <row r="548" spans="1:19" ht="17.25" x14ac:dyDescent="0.3">
      <c r="A548" t="s">
        <v>4470</v>
      </c>
      <c r="B548" t="s">
        <v>4471</v>
      </c>
      <c r="C548" t="s">
        <v>12862</v>
      </c>
      <c r="D548" s="3">
        <v>7998</v>
      </c>
      <c r="E548" s="3">
        <v>11999</v>
      </c>
      <c r="F548" s="4" t="str" cm="1">
        <f t="array" ref="F548">_xlfn.IFS(D548&lt;1000.01,"$0.01-$1,000",D548&lt;25000.01,"$1,000.01-$25,000",D548&lt;50000.01,"$50.000.01-$100,000",D548&lt;100000.01,"$100,000.01-$150,000")</f>
        <v>$1,000.01-$25,000</v>
      </c>
      <c r="G548" s="1">
        <v>0.33</v>
      </c>
      <c r="H548">
        <v>3.8</v>
      </c>
      <c r="I548" s="3">
        <f t="shared" si="16"/>
        <v>1499875</v>
      </c>
      <c r="J548">
        <f t="shared" si="17"/>
        <v>1</v>
      </c>
      <c r="K548" s="2">
        <v>125</v>
      </c>
      <c r="L548" t="s">
        <v>4472</v>
      </c>
      <c r="M548" t="s">
        <v>4473</v>
      </c>
      <c r="N548" t="s">
        <v>4474</v>
      </c>
      <c r="O548" t="s">
        <v>4475</v>
      </c>
      <c r="P548" t="s">
        <v>4476</v>
      </c>
      <c r="Q548" t="s">
        <v>4477</v>
      </c>
      <c r="R548" t="s">
        <v>4478</v>
      </c>
      <c r="S548" t="s">
        <v>4479</v>
      </c>
    </row>
    <row r="549" spans="1:19" ht="17.25" x14ac:dyDescent="0.3">
      <c r="A549" t="s">
        <v>4480</v>
      </c>
      <c r="B549" t="s">
        <v>4481</v>
      </c>
      <c r="C549" t="s">
        <v>12862</v>
      </c>
      <c r="D549" s="3">
        <v>249</v>
      </c>
      <c r="E549" s="3">
        <v>999</v>
      </c>
      <c r="F549" s="4" t="str" cm="1">
        <f t="array" ref="F549">_xlfn.IFS(D549&lt;1000.01,"$0.01-$1,000",D549&lt;25000.01,"$1,000.01-$25,000",D549&lt;50000.01,"$50.000.01-$100,000",D549&lt;100000.01,"$100,000.01-$150,000")</f>
        <v>$0.01-$1,000</v>
      </c>
      <c r="G549" s="1">
        <v>0.75</v>
      </c>
      <c r="H549">
        <v>4.5</v>
      </c>
      <c r="I549" s="3">
        <f t="shared" si="16"/>
        <v>37962</v>
      </c>
      <c r="J549">
        <f t="shared" si="17"/>
        <v>1</v>
      </c>
      <c r="K549" s="2">
        <v>38</v>
      </c>
      <c r="L549" t="s">
        <v>4482</v>
      </c>
      <c r="M549" t="s">
        <v>4483</v>
      </c>
      <c r="N549" t="s">
        <v>4484</v>
      </c>
      <c r="O549" t="s">
        <v>4485</v>
      </c>
      <c r="P549" t="s">
        <v>4486</v>
      </c>
      <c r="Q549" t="s">
        <v>4487</v>
      </c>
      <c r="R549" t="s">
        <v>4488</v>
      </c>
      <c r="S549" t="s">
        <v>4489</v>
      </c>
    </row>
    <row r="550" spans="1:19" ht="17.25" x14ac:dyDescent="0.3">
      <c r="A550" t="s">
        <v>4490</v>
      </c>
      <c r="B550" t="s">
        <v>4491</v>
      </c>
      <c r="C550" t="s">
        <v>12862</v>
      </c>
      <c r="D550" s="3">
        <v>299</v>
      </c>
      <c r="E550" s="3">
        <v>599</v>
      </c>
      <c r="F550" s="4" t="str" cm="1">
        <f t="array" ref="F550">_xlfn.IFS(D550&lt;1000.01,"$0.01-$1,000",D550&lt;25000.01,"$1,000.01-$25,000",D550&lt;50000.01,"$50.000.01-$100,000",D550&lt;100000.01,"$100,000.01-$150,000")</f>
        <v>$0.01-$1,000</v>
      </c>
      <c r="G550" s="1">
        <v>0.5</v>
      </c>
      <c r="H550">
        <v>4.3</v>
      </c>
      <c r="I550" s="3">
        <f t="shared" si="16"/>
        <v>2799726</v>
      </c>
      <c r="J550">
        <f t="shared" si="17"/>
        <v>1</v>
      </c>
      <c r="K550" s="2">
        <v>4674</v>
      </c>
      <c r="L550" t="s">
        <v>4492</v>
      </c>
      <c r="M550" t="s">
        <v>4493</v>
      </c>
      <c r="N550" t="s">
        <v>4494</v>
      </c>
      <c r="O550" t="s">
        <v>4495</v>
      </c>
      <c r="P550" t="s">
        <v>4496</v>
      </c>
      <c r="Q550" t="s">
        <v>4497</v>
      </c>
      <c r="R550" t="s">
        <v>4498</v>
      </c>
      <c r="S550" t="s">
        <v>4499</v>
      </c>
    </row>
    <row r="551" spans="1:19" ht="17.25" x14ac:dyDescent="0.3">
      <c r="A551" t="s">
        <v>4500</v>
      </c>
      <c r="B551" t="s">
        <v>4501</v>
      </c>
      <c r="C551" t="s">
        <v>12862</v>
      </c>
      <c r="D551" s="3">
        <v>499</v>
      </c>
      <c r="E551" s="3">
        <v>1899</v>
      </c>
      <c r="F551" s="4" t="str" cm="1">
        <f t="array" ref="F551">_xlfn.IFS(D551&lt;1000.01,"$0.01-$1,000",D551&lt;25000.01,"$1,000.01-$25,000",D551&lt;50000.01,"$50.000.01-$100,000",D551&lt;100000.01,"$100,000.01-$150,000")</f>
        <v>$0.01-$1,000</v>
      </c>
      <c r="G551" s="1">
        <v>0.74</v>
      </c>
      <c r="H551">
        <v>4.0999999999999996</v>
      </c>
      <c r="I551" s="3">
        <f t="shared" si="16"/>
        <v>782388</v>
      </c>
      <c r="J551">
        <f t="shared" si="17"/>
        <v>1</v>
      </c>
      <c r="K551" s="2">
        <v>412</v>
      </c>
      <c r="L551" t="s">
        <v>4502</v>
      </c>
      <c r="M551" t="s">
        <v>4503</v>
      </c>
      <c r="N551" t="s">
        <v>4504</v>
      </c>
      <c r="O551" t="s">
        <v>4505</v>
      </c>
      <c r="P551" t="s">
        <v>4506</v>
      </c>
      <c r="Q551" t="s">
        <v>4507</v>
      </c>
      <c r="R551" t="s">
        <v>4508</v>
      </c>
      <c r="S551" t="s">
        <v>4509</v>
      </c>
    </row>
    <row r="552" spans="1:19" ht="17.25" x14ac:dyDescent="0.3">
      <c r="A552" t="s">
        <v>4510</v>
      </c>
      <c r="B552" t="s">
        <v>4511</v>
      </c>
      <c r="C552" t="s">
        <v>12862</v>
      </c>
      <c r="D552" s="3">
        <v>899</v>
      </c>
      <c r="E552" s="3">
        <v>3499</v>
      </c>
      <c r="F552" s="4" t="str" cm="1">
        <f t="array" ref="F552">_xlfn.IFS(D552&lt;1000.01,"$0.01-$1,000",D552&lt;25000.01,"$1,000.01-$25,000",D552&lt;50000.01,"$50.000.01-$100,000",D552&lt;100000.01,"$100,000.01-$150,000")</f>
        <v>$0.01-$1,000</v>
      </c>
      <c r="G552" s="1">
        <v>0.74</v>
      </c>
      <c r="H552">
        <v>3</v>
      </c>
      <c r="I552" s="3">
        <f t="shared" si="16"/>
        <v>2382819</v>
      </c>
      <c r="J552">
        <f t="shared" si="17"/>
        <v>1</v>
      </c>
      <c r="K552" s="2">
        <v>681</v>
      </c>
      <c r="L552" t="s">
        <v>4512</v>
      </c>
      <c r="M552" t="s">
        <v>4513</v>
      </c>
      <c r="N552" t="s">
        <v>4514</v>
      </c>
      <c r="O552" t="s">
        <v>4515</v>
      </c>
      <c r="P552" t="s">
        <v>4516</v>
      </c>
      <c r="Q552" t="s">
        <v>4517</v>
      </c>
      <c r="R552" t="s">
        <v>4518</v>
      </c>
      <c r="S552" t="s">
        <v>4519</v>
      </c>
    </row>
    <row r="553" spans="1:19" ht="17.25" x14ac:dyDescent="0.3">
      <c r="A553" t="s">
        <v>4520</v>
      </c>
      <c r="B553" t="s">
        <v>4521</v>
      </c>
      <c r="C553" t="s">
        <v>12862</v>
      </c>
      <c r="D553" s="3">
        <v>1599</v>
      </c>
      <c r="E553" s="3">
        <v>3499</v>
      </c>
      <c r="F553" s="4" t="str" cm="1">
        <f t="array" ref="F553">_xlfn.IFS(D553&lt;1000.01,"$0.01-$1,000",D553&lt;25000.01,"$1,000.01-$25,000",D553&lt;50000.01,"$50.000.01-$100,000",D553&lt;100000.01,"$100,000.01-$150,000")</f>
        <v>$1,000.01-$25,000</v>
      </c>
      <c r="G553" s="1">
        <v>0.54</v>
      </c>
      <c r="H553">
        <v>4</v>
      </c>
      <c r="I553" s="3">
        <f t="shared" si="16"/>
        <v>127307616</v>
      </c>
      <c r="J553">
        <f t="shared" si="17"/>
        <v>1</v>
      </c>
      <c r="K553" s="2">
        <v>36384</v>
      </c>
      <c r="L553" t="s">
        <v>4522</v>
      </c>
      <c r="M553" t="s">
        <v>4523</v>
      </c>
      <c r="N553" t="s">
        <v>4524</v>
      </c>
      <c r="O553" t="s">
        <v>4525</v>
      </c>
      <c r="P553" t="s">
        <v>4526</v>
      </c>
      <c r="Q553" t="s">
        <v>4527</v>
      </c>
      <c r="R553" t="s">
        <v>4528</v>
      </c>
      <c r="S553" t="s">
        <v>4529</v>
      </c>
    </row>
    <row r="554" spans="1:19" ht="17.25" x14ac:dyDescent="0.3">
      <c r="A554" t="s">
        <v>4530</v>
      </c>
      <c r="B554" t="s">
        <v>4531</v>
      </c>
      <c r="C554" t="s">
        <v>12862</v>
      </c>
      <c r="D554" s="3">
        <v>120</v>
      </c>
      <c r="E554" s="3">
        <v>999</v>
      </c>
      <c r="F554" s="4" t="str" cm="1">
        <f t="array" ref="F554">_xlfn.IFS(D554&lt;1000.01,"$0.01-$1,000",D554&lt;25000.01,"$1,000.01-$25,000",D554&lt;50000.01,"$50.000.01-$100,000",D554&lt;100000.01,"$100,000.01-$150,000")</f>
        <v>$0.01-$1,000</v>
      </c>
      <c r="G554" s="1">
        <v>0.88</v>
      </c>
      <c r="H554">
        <v>3.9</v>
      </c>
      <c r="I554" s="3">
        <f t="shared" si="16"/>
        <v>6484509</v>
      </c>
      <c r="J554">
        <f t="shared" si="17"/>
        <v>1</v>
      </c>
      <c r="K554" s="2">
        <v>6491</v>
      </c>
      <c r="L554" t="s">
        <v>4532</v>
      </c>
      <c r="M554" t="s">
        <v>4533</v>
      </c>
      <c r="N554" t="s">
        <v>4534</v>
      </c>
      <c r="O554" t="s">
        <v>4535</v>
      </c>
      <c r="P554" t="s">
        <v>4536</v>
      </c>
      <c r="Q554" t="s">
        <v>4537</v>
      </c>
      <c r="R554" t="s">
        <v>4538</v>
      </c>
      <c r="S554" t="s">
        <v>4539</v>
      </c>
    </row>
    <row r="555" spans="1:19" ht="17.25" x14ac:dyDescent="0.3">
      <c r="A555" t="s">
        <v>4540</v>
      </c>
      <c r="B555" t="s">
        <v>4541</v>
      </c>
      <c r="C555" t="s">
        <v>12862</v>
      </c>
      <c r="D555" s="3">
        <v>3999</v>
      </c>
      <c r="E555" s="3">
        <v>6999</v>
      </c>
      <c r="F555" s="4" t="str" cm="1">
        <f t="array" ref="F555">_xlfn.IFS(D555&lt;1000.01,"$0.01-$1,000",D555&lt;25000.01,"$1,000.01-$25,000",D555&lt;50000.01,"$50.000.01-$100,000",D555&lt;100000.01,"$100,000.01-$150,000")</f>
        <v>$1,000.01-$25,000</v>
      </c>
      <c r="G555" s="1">
        <v>0.43</v>
      </c>
      <c r="H555">
        <v>4.0999999999999996</v>
      </c>
      <c r="I555" s="3">
        <f t="shared" si="16"/>
        <v>71592771</v>
      </c>
      <c r="J555">
        <f t="shared" si="17"/>
        <v>1</v>
      </c>
      <c r="K555" s="2">
        <v>10229</v>
      </c>
      <c r="L555" t="s">
        <v>4542</v>
      </c>
      <c r="M555" t="s">
        <v>4543</v>
      </c>
      <c r="N555" t="s">
        <v>4544</v>
      </c>
      <c r="O555" t="s">
        <v>4545</v>
      </c>
      <c r="P555" t="s">
        <v>4546</v>
      </c>
      <c r="Q555" t="s">
        <v>4547</v>
      </c>
      <c r="R555" t="s">
        <v>4548</v>
      </c>
      <c r="S555" t="s">
        <v>4549</v>
      </c>
    </row>
    <row r="556" spans="1:19" ht="17.25" x14ac:dyDescent="0.3">
      <c r="A556" t="s">
        <v>4550</v>
      </c>
      <c r="B556" t="s">
        <v>4127</v>
      </c>
      <c r="C556" t="s">
        <v>12862</v>
      </c>
      <c r="D556" s="3">
        <v>12999</v>
      </c>
      <c r="E556" s="3">
        <v>18999</v>
      </c>
      <c r="F556" s="4" t="str" cm="1">
        <f t="array" ref="F556">_xlfn.IFS(D556&lt;1000.01,"$0.01-$1,000",D556&lt;25000.01,"$1,000.01-$25,000",D556&lt;50000.01,"$50.000.01-$100,000",D556&lt;100000.01,"$100,000.01-$150,000")</f>
        <v>$1,000.01-$25,000</v>
      </c>
      <c r="G556" s="1">
        <v>0.32</v>
      </c>
      <c r="H556">
        <v>4.0999999999999996</v>
      </c>
      <c r="I556" s="3">
        <f t="shared" si="16"/>
        <v>964617228</v>
      </c>
      <c r="J556">
        <f t="shared" si="17"/>
        <v>1</v>
      </c>
      <c r="K556" s="2">
        <v>50772</v>
      </c>
      <c r="L556" t="s">
        <v>4128</v>
      </c>
      <c r="M556" t="s">
        <v>3616</v>
      </c>
      <c r="N556" t="s">
        <v>3617</v>
      </c>
      <c r="O556" t="s">
        <v>3618</v>
      </c>
      <c r="P556" t="s">
        <v>3619</v>
      </c>
      <c r="Q556" t="s">
        <v>3620</v>
      </c>
      <c r="R556" t="s">
        <v>4129</v>
      </c>
      <c r="S556" t="s">
        <v>4551</v>
      </c>
    </row>
    <row r="557" spans="1:19" ht="17.25" x14ac:dyDescent="0.3">
      <c r="A557" t="s">
        <v>4552</v>
      </c>
      <c r="B557" t="s">
        <v>4553</v>
      </c>
      <c r="C557" t="s">
        <v>12862</v>
      </c>
      <c r="D557" s="3">
        <v>1599</v>
      </c>
      <c r="E557" s="3">
        <v>2599</v>
      </c>
      <c r="F557" s="4" t="str" cm="1">
        <f t="array" ref="F557">_xlfn.IFS(D557&lt;1000.01,"$0.01-$1,000",D557&lt;25000.01,"$1,000.01-$25,000",D557&lt;50000.01,"$50.000.01-$100,000",D557&lt;100000.01,"$100,000.01-$150,000")</f>
        <v>$1,000.01-$25,000</v>
      </c>
      <c r="G557" s="1">
        <v>0.38</v>
      </c>
      <c r="H557">
        <v>4.3</v>
      </c>
      <c r="I557" s="3">
        <f t="shared" si="16"/>
        <v>4680799</v>
      </c>
      <c r="J557">
        <f t="shared" si="17"/>
        <v>1</v>
      </c>
      <c r="K557" s="2">
        <v>1801</v>
      </c>
      <c r="L557" t="s">
        <v>4554</v>
      </c>
      <c r="M557" t="s">
        <v>4555</v>
      </c>
      <c r="N557" t="s">
        <v>4556</v>
      </c>
      <c r="O557" t="s">
        <v>4557</v>
      </c>
      <c r="P557" t="s">
        <v>4558</v>
      </c>
      <c r="Q557" t="s">
        <v>4559</v>
      </c>
      <c r="R557" t="s">
        <v>4560</v>
      </c>
      <c r="S557" t="s">
        <v>4561</v>
      </c>
    </row>
    <row r="558" spans="1:19" ht="17.25" x14ac:dyDescent="0.3">
      <c r="A558" t="s">
        <v>4562</v>
      </c>
      <c r="B558" t="s">
        <v>4563</v>
      </c>
      <c r="C558" t="s">
        <v>12862</v>
      </c>
      <c r="D558" s="3">
        <v>699</v>
      </c>
      <c r="E558" s="3">
        <v>1199</v>
      </c>
      <c r="F558" s="4" t="str" cm="1">
        <f t="array" ref="F558">_xlfn.IFS(D558&lt;1000.01,"$0.01-$1,000",D558&lt;25000.01,"$1,000.01-$25,000",D558&lt;50000.01,"$50.000.01-$100,000",D558&lt;100000.01,"$100,000.01-$150,000")</f>
        <v>$0.01-$1,000</v>
      </c>
      <c r="G558" s="1">
        <v>0.42</v>
      </c>
      <c r="H558">
        <v>4</v>
      </c>
      <c r="I558" s="3">
        <f t="shared" si="16"/>
        <v>17270396</v>
      </c>
      <c r="J558">
        <f t="shared" si="17"/>
        <v>1</v>
      </c>
      <c r="K558" s="2">
        <v>14404</v>
      </c>
      <c r="L558" t="s">
        <v>4564</v>
      </c>
      <c r="M558" t="s">
        <v>3632</v>
      </c>
      <c r="N558" t="s">
        <v>3633</v>
      </c>
      <c r="O558" t="s">
        <v>3634</v>
      </c>
      <c r="P558" t="s">
        <v>3635</v>
      </c>
      <c r="Q558" t="s">
        <v>3636</v>
      </c>
      <c r="R558" t="s">
        <v>4565</v>
      </c>
      <c r="S558" t="s">
        <v>4566</v>
      </c>
    </row>
    <row r="559" spans="1:19" ht="17.25" x14ac:dyDescent="0.3">
      <c r="A559" t="s">
        <v>4567</v>
      </c>
      <c r="B559" t="s">
        <v>4568</v>
      </c>
      <c r="C559" t="s">
        <v>12862</v>
      </c>
      <c r="D559" s="3">
        <v>99</v>
      </c>
      <c r="E559" s="3">
        <v>999</v>
      </c>
      <c r="F559" s="4" t="str" cm="1">
        <f t="array" ref="F559">_xlfn.IFS(D559&lt;1000.01,"$0.01-$1,000",D559&lt;25000.01,"$1,000.01-$25,000",D559&lt;50000.01,"$50.000.01-$100,000",D559&lt;100000.01,"$100,000.01-$150,000")</f>
        <v>$0.01-$1,000</v>
      </c>
      <c r="G559" s="1">
        <v>0.9</v>
      </c>
      <c r="H559">
        <v>4.4000000000000004</v>
      </c>
      <c r="I559" s="3">
        <f t="shared" si="16"/>
        <v>304695</v>
      </c>
      <c r="J559">
        <f t="shared" si="17"/>
        <v>1</v>
      </c>
      <c r="K559" s="2">
        <v>305</v>
      </c>
      <c r="L559" t="s">
        <v>4569</v>
      </c>
      <c r="M559" t="s">
        <v>4570</v>
      </c>
      <c r="N559" t="s">
        <v>4571</v>
      </c>
      <c r="O559" t="s">
        <v>4572</v>
      </c>
      <c r="P559" t="s">
        <v>4573</v>
      </c>
      <c r="Q559" t="s">
        <v>4574</v>
      </c>
      <c r="R559" t="s">
        <v>4575</v>
      </c>
      <c r="S559" t="s">
        <v>4576</v>
      </c>
    </row>
    <row r="560" spans="1:19" ht="17.25" x14ac:dyDescent="0.3">
      <c r="A560" t="s">
        <v>4577</v>
      </c>
      <c r="B560" t="s">
        <v>4578</v>
      </c>
      <c r="C560" t="s">
        <v>12862</v>
      </c>
      <c r="D560" s="3">
        <v>7915</v>
      </c>
      <c r="E560" s="3">
        <v>9999</v>
      </c>
      <c r="F560" s="4" t="str" cm="1">
        <f t="array" ref="F560">_xlfn.IFS(D560&lt;1000.01,"$0.01-$1,000",D560&lt;25000.01,"$1,000.01-$25,000",D560&lt;50000.01,"$50.000.01-$100,000",D560&lt;100000.01,"$100,000.01-$150,000")</f>
        <v>$1,000.01-$25,000</v>
      </c>
      <c r="G560" s="1">
        <v>0.21</v>
      </c>
      <c r="H560">
        <v>4.3</v>
      </c>
      <c r="I560" s="3">
        <f t="shared" si="16"/>
        <v>13758624</v>
      </c>
      <c r="J560">
        <f t="shared" si="17"/>
        <v>1</v>
      </c>
      <c r="K560" s="2">
        <v>1376</v>
      </c>
      <c r="L560" t="s">
        <v>4579</v>
      </c>
      <c r="M560" t="s">
        <v>4580</v>
      </c>
      <c r="N560" t="s">
        <v>4581</v>
      </c>
      <c r="O560" t="s">
        <v>4582</v>
      </c>
      <c r="P560" t="s">
        <v>4583</v>
      </c>
      <c r="Q560" t="s">
        <v>4584</v>
      </c>
      <c r="R560" t="s">
        <v>4585</v>
      </c>
      <c r="S560" t="s">
        <v>4586</v>
      </c>
    </row>
    <row r="561" spans="1:19" ht="17.25" x14ac:dyDescent="0.3">
      <c r="A561" t="s">
        <v>4587</v>
      </c>
      <c r="B561" t="s">
        <v>4588</v>
      </c>
      <c r="C561" t="s">
        <v>12862</v>
      </c>
      <c r="D561" s="3">
        <v>1499</v>
      </c>
      <c r="E561" s="3">
        <v>7999</v>
      </c>
      <c r="F561" s="4" t="str" cm="1">
        <f t="array" ref="F561">_xlfn.IFS(D561&lt;1000.01,"$0.01-$1,000",D561&lt;25000.01,"$1,000.01-$25,000",D561&lt;50000.01,"$50.000.01-$100,000",D561&lt;100000.01,"$100,000.01-$150,000")</f>
        <v>$1,000.01-$25,000</v>
      </c>
      <c r="G561" s="1">
        <v>0.81</v>
      </c>
      <c r="H561">
        <v>4.2</v>
      </c>
      <c r="I561" s="3">
        <f t="shared" si="16"/>
        <v>181081362</v>
      </c>
      <c r="J561">
        <f t="shared" si="17"/>
        <v>1</v>
      </c>
      <c r="K561" s="2">
        <v>22638</v>
      </c>
      <c r="L561" t="s">
        <v>4589</v>
      </c>
      <c r="M561" t="s">
        <v>3156</v>
      </c>
      <c r="N561" t="s">
        <v>3157</v>
      </c>
      <c r="O561" t="s">
        <v>3158</v>
      </c>
      <c r="P561" t="s">
        <v>3159</v>
      </c>
      <c r="Q561" t="s">
        <v>3160</v>
      </c>
      <c r="R561" t="s">
        <v>4590</v>
      </c>
      <c r="S561" t="s">
        <v>4591</v>
      </c>
    </row>
    <row r="562" spans="1:19" ht="17.25" x14ac:dyDescent="0.3">
      <c r="A562" t="s">
        <v>4592</v>
      </c>
      <c r="B562" t="s">
        <v>4593</v>
      </c>
      <c r="C562" t="s">
        <v>12862</v>
      </c>
      <c r="D562" s="3">
        <v>1055</v>
      </c>
      <c r="E562" s="3">
        <v>1249</v>
      </c>
      <c r="F562" s="4" t="str" cm="1">
        <f t="array" ref="F562">_xlfn.IFS(D562&lt;1000.01,"$0.01-$1,000",D562&lt;25000.01,"$1,000.01-$25,000",D562&lt;50000.01,"$50.000.01-$100,000",D562&lt;100000.01,"$100,000.01-$150,000")</f>
        <v>$1,000.01-$25,000</v>
      </c>
      <c r="G562" s="1">
        <v>0.16</v>
      </c>
      <c r="H562">
        <v>3.8</v>
      </c>
      <c r="I562" s="3">
        <f t="shared" si="16"/>
        <v>2937648</v>
      </c>
      <c r="J562">
        <f t="shared" si="17"/>
        <v>1</v>
      </c>
      <c r="K562" s="2">
        <v>2352</v>
      </c>
      <c r="L562" t="s">
        <v>4594</v>
      </c>
      <c r="M562" t="s">
        <v>4595</v>
      </c>
      <c r="N562" t="s">
        <v>4596</v>
      </c>
      <c r="O562" t="s">
        <v>4597</v>
      </c>
      <c r="P562" t="s">
        <v>4598</v>
      </c>
      <c r="Q562" t="s">
        <v>4599</v>
      </c>
      <c r="R562" t="s">
        <v>4600</v>
      </c>
      <c r="S562" t="s">
        <v>4601</v>
      </c>
    </row>
    <row r="563" spans="1:19" ht="17.25" x14ac:dyDescent="0.3">
      <c r="A563" t="s">
        <v>4602</v>
      </c>
      <c r="B563" t="s">
        <v>4603</v>
      </c>
      <c r="C563" t="s">
        <v>12862</v>
      </c>
      <c r="D563" s="3">
        <v>150</v>
      </c>
      <c r="E563" s="3">
        <v>599</v>
      </c>
      <c r="F563" s="4" t="str" cm="1">
        <f t="array" ref="F563">_xlfn.IFS(D563&lt;1000.01,"$0.01-$1,000",D563&lt;25000.01,"$1,000.01-$25,000",D563&lt;50000.01,"$50.000.01-$100,000",D563&lt;100000.01,"$100,000.01-$150,000")</f>
        <v>$0.01-$1,000</v>
      </c>
      <c r="G563" s="1">
        <v>0.75</v>
      </c>
      <c r="H563">
        <v>4.3</v>
      </c>
      <c r="I563" s="3">
        <f t="shared" si="16"/>
        <v>427686</v>
      </c>
      <c r="J563">
        <f t="shared" si="17"/>
        <v>1</v>
      </c>
      <c r="K563" s="2">
        <v>714</v>
      </c>
      <c r="L563" t="s">
        <v>4604</v>
      </c>
      <c r="M563" t="s">
        <v>4605</v>
      </c>
      <c r="N563" t="s">
        <v>4606</v>
      </c>
      <c r="O563" t="s">
        <v>4607</v>
      </c>
      <c r="P563" t="s">
        <v>4608</v>
      </c>
      <c r="Q563" t="s">
        <v>4609</v>
      </c>
      <c r="R563" t="s">
        <v>4610</v>
      </c>
      <c r="S563" t="s">
        <v>4611</v>
      </c>
    </row>
    <row r="564" spans="1:19" ht="17.25" x14ac:dyDescent="0.3">
      <c r="A564" t="s">
        <v>645</v>
      </c>
      <c r="B564" t="s">
        <v>646</v>
      </c>
      <c r="C564" t="s">
        <v>12861</v>
      </c>
      <c r="D564" s="3">
        <v>219</v>
      </c>
      <c r="E564" s="3">
        <v>700</v>
      </c>
      <c r="F564" s="4" t="str" cm="1">
        <f t="array" ref="F564">_xlfn.IFS(D564&lt;1000.01,"$0.01-$1,000",D564&lt;25000.01,"$1,000.01-$25,000",D564&lt;50000.01,"$50.000.01-$100,000",D564&lt;100000.01,"$100,000.01-$150,000")</f>
        <v>$0.01-$1,000</v>
      </c>
      <c r="G564" s="1">
        <v>0.69</v>
      </c>
      <c r="H564">
        <v>4.3</v>
      </c>
      <c r="I564" s="3">
        <f t="shared" si="16"/>
        <v>14036400</v>
      </c>
      <c r="J564">
        <f t="shared" si="17"/>
        <v>1</v>
      </c>
      <c r="K564" s="2">
        <v>20052</v>
      </c>
      <c r="L564" t="s">
        <v>647</v>
      </c>
      <c r="M564" t="s">
        <v>648</v>
      </c>
      <c r="N564" t="s">
        <v>649</v>
      </c>
      <c r="O564" t="s">
        <v>650</v>
      </c>
      <c r="P564" t="s">
        <v>651</v>
      </c>
      <c r="Q564" t="s">
        <v>652</v>
      </c>
      <c r="R564" t="s">
        <v>4612</v>
      </c>
      <c r="S564" t="s">
        <v>4613</v>
      </c>
    </row>
    <row r="565" spans="1:19" ht="17.25" x14ac:dyDescent="0.3">
      <c r="A565" t="s">
        <v>4614</v>
      </c>
      <c r="B565" t="s">
        <v>4615</v>
      </c>
      <c r="C565" t="s">
        <v>12862</v>
      </c>
      <c r="D565" s="3">
        <v>474</v>
      </c>
      <c r="E565" s="3">
        <v>1799</v>
      </c>
      <c r="F565" s="4" t="str" cm="1">
        <f t="array" ref="F565">_xlfn.IFS(D565&lt;1000.01,"$0.01-$1,000",D565&lt;25000.01,"$1,000.01-$25,000",D565&lt;50000.01,"$50.000.01-$100,000",D565&lt;100000.01,"$100,000.01-$150,000")</f>
        <v>$0.01-$1,000</v>
      </c>
      <c r="G565" s="1">
        <v>0.74</v>
      </c>
      <c r="H565">
        <v>4.3</v>
      </c>
      <c r="I565" s="3">
        <f t="shared" si="16"/>
        <v>2615746</v>
      </c>
      <c r="J565">
        <f t="shared" si="17"/>
        <v>1</v>
      </c>
      <c r="K565" s="2">
        <v>1454</v>
      </c>
      <c r="L565" t="s">
        <v>4616</v>
      </c>
      <c r="M565" t="s">
        <v>4617</v>
      </c>
      <c r="N565" t="s">
        <v>4618</v>
      </c>
      <c r="O565" t="s">
        <v>4619</v>
      </c>
      <c r="P565" t="s">
        <v>4620</v>
      </c>
      <c r="Q565" t="s">
        <v>12828</v>
      </c>
      <c r="R565" t="s">
        <v>4621</v>
      </c>
      <c r="S565" t="s">
        <v>4622</v>
      </c>
    </row>
    <row r="566" spans="1:19" ht="17.25" x14ac:dyDescent="0.3">
      <c r="A566" t="s">
        <v>680</v>
      </c>
      <c r="B566" t="s">
        <v>681</v>
      </c>
      <c r="C566" t="s">
        <v>12861</v>
      </c>
      <c r="D566" s="3">
        <v>115</v>
      </c>
      <c r="E566" s="3">
        <v>499</v>
      </c>
      <c r="F566" s="4" t="str" cm="1">
        <f t="array" ref="F566">_xlfn.IFS(D566&lt;1000.01,"$0.01-$1,000",D566&lt;25000.01,"$1,000.01-$25,000",D566&lt;50000.01,"$50.000.01-$100,000",D566&lt;100000.01,"$100,000.01-$150,000")</f>
        <v>$0.01-$1,000</v>
      </c>
      <c r="G566" s="1">
        <v>0.77</v>
      </c>
      <c r="H566">
        <v>4</v>
      </c>
      <c r="I566" s="3">
        <f t="shared" si="16"/>
        <v>3858268</v>
      </c>
      <c r="J566">
        <f t="shared" si="17"/>
        <v>1</v>
      </c>
      <c r="K566" s="2">
        <v>7732</v>
      </c>
      <c r="L566" t="s">
        <v>682</v>
      </c>
      <c r="M566" t="s">
        <v>683</v>
      </c>
      <c r="N566" t="s">
        <v>684</v>
      </c>
      <c r="O566" t="s">
        <v>685</v>
      </c>
      <c r="P566" t="s">
        <v>686</v>
      </c>
      <c r="Q566" t="s">
        <v>687</v>
      </c>
      <c r="R566" t="s">
        <v>4623</v>
      </c>
      <c r="S566" t="s">
        <v>4624</v>
      </c>
    </row>
    <row r="567" spans="1:19" ht="17.25" x14ac:dyDescent="0.3">
      <c r="A567" t="s">
        <v>4625</v>
      </c>
      <c r="B567" t="s">
        <v>4626</v>
      </c>
      <c r="C567" t="s">
        <v>12862</v>
      </c>
      <c r="D567" s="3">
        <v>239</v>
      </c>
      <c r="E567" s="3">
        <v>599</v>
      </c>
      <c r="F567" s="4" t="str" cm="1">
        <f t="array" ref="F567">_xlfn.IFS(D567&lt;1000.01,"$0.01-$1,000",D567&lt;25000.01,"$1,000.01-$25,000",D567&lt;50000.01,"$50.000.01-$100,000",D567&lt;100000.01,"$100,000.01-$150,000")</f>
        <v>$0.01-$1,000</v>
      </c>
      <c r="G567" s="1">
        <v>0.6</v>
      </c>
      <c r="H567">
        <v>3.9</v>
      </c>
      <c r="I567" s="3">
        <f t="shared" si="16"/>
        <v>1286053</v>
      </c>
      <c r="J567">
        <f t="shared" si="17"/>
        <v>1</v>
      </c>
      <c r="K567" s="2">
        <v>2147</v>
      </c>
      <c r="L567" t="s">
        <v>4627</v>
      </c>
      <c r="M567" t="s">
        <v>4238</v>
      </c>
      <c r="N567" t="s">
        <v>4239</v>
      </c>
      <c r="O567" t="s">
        <v>4240</v>
      </c>
      <c r="P567" t="s">
        <v>4241</v>
      </c>
      <c r="Q567" t="s">
        <v>4242</v>
      </c>
      <c r="R567" t="s">
        <v>4628</v>
      </c>
      <c r="S567" t="s">
        <v>4629</v>
      </c>
    </row>
    <row r="568" spans="1:19" ht="17.25" x14ac:dyDescent="0.3">
      <c r="A568" t="s">
        <v>4630</v>
      </c>
      <c r="B568" t="s">
        <v>4631</v>
      </c>
      <c r="C568" t="s">
        <v>12862</v>
      </c>
      <c r="D568" s="3">
        <v>7499</v>
      </c>
      <c r="E568" s="3">
        <v>9499</v>
      </c>
      <c r="F568" s="4" t="str" cm="1">
        <f t="array" ref="F568">_xlfn.IFS(D568&lt;1000.01,"$0.01-$1,000",D568&lt;25000.01,"$1,000.01-$25,000",D568&lt;50000.01,"$50.000.01-$100,000",D568&lt;100000.01,"$100,000.01-$150,000")</f>
        <v>$1,000.01-$25,000</v>
      </c>
      <c r="G568" s="1">
        <v>0.21</v>
      </c>
      <c r="H568">
        <v>4.0999999999999996</v>
      </c>
      <c r="I568" s="3">
        <f t="shared" si="16"/>
        <v>2981090168</v>
      </c>
      <c r="J568">
        <f t="shared" si="17"/>
        <v>1</v>
      </c>
      <c r="K568" s="2">
        <v>313832</v>
      </c>
      <c r="L568" t="s">
        <v>4632</v>
      </c>
      <c r="M568" t="s">
        <v>3225</v>
      </c>
      <c r="N568" t="s">
        <v>3226</v>
      </c>
      <c r="O568" t="s">
        <v>3227</v>
      </c>
      <c r="P568" t="s">
        <v>3228</v>
      </c>
      <c r="Q568" t="s">
        <v>3229</v>
      </c>
      <c r="R568" t="s">
        <v>3235</v>
      </c>
      <c r="S568" t="s">
        <v>4633</v>
      </c>
    </row>
    <row r="569" spans="1:19" ht="17.25" x14ac:dyDescent="0.3">
      <c r="A569" t="s">
        <v>4634</v>
      </c>
      <c r="B569" t="s">
        <v>4635</v>
      </c>
      <c r="C569" t="s">
        <v>12862</v>
      </c>
      <c r="D569" s="3">
        <v>265</v>
      </c>
      <c r="E569" s="3">
        <v>999</v>
      </c>
      <c r="F569" s="4" t="str" cm="1">
        <f t="array" ref="F569">_xlfn.IFS(D569&lt;1000.01,"$0.01-$1,000",D569&lt;25000.01,"$1,000.01-$25,000",D569&lt;50000.01,"$50.000.01-$100,000",D569&lt;100000.01,"$100,000.01-$150,000")</f>
        <v>$0.01-$1,000</v>
      </c>
      <c r="G569" s="1">
        <v>0.73</v>
      </c>
      <c r="H569">
        <v>3.7</v>
      </c>
      <c r="I569" s="3">
        <f t="shared" si="16"/>
        <v>464535</v>
      </c>
      <c r="J569">
        <f t="shared" si="17"/>
        <v>1</v>
      </c>
      <c r="K569" s="2">
        <v>465</v>
      </c>
      <c r="L569" t="s">
        <v>4636</v>
      </c>
      <c r="M569" t="s">
        <v>4637</v>
      </c>
      <c r="N569" t="s">
        <v>4638</v>
      </c>
      <c r="O569" t="s">
        <v>4639</v>
      </c>
      <c r="P569" t="s">
        <v>4640</v>
      </c>
      <c r="Q569" t="s">
        <v>4641</v>
      </c>
      <c r="R569" t="s">
        <v>4642</v>
      </c>
      <c r="S569" t="s">
        <v>4643</v>
      </c>
    </row>
    <row r="570" spans="1:19" ht="17.25" x14ac:dyDescent="0.3">
      <c r="A570" t="s">
        <v>4644</v>
      </c>
      <c r="B570" t="s">
        <v>4645</v>
      </c>
      <c r="C570" t="s">
        <v>12862</v>
      </c>
      <c r="D570" s="3">
        <v>37990</v>
      </c>
      <c r="E570" s="3">
        <v>74999</v>
      </c>
      <c r="F570" s="4" t="str" cm="1">
        <f t="array" ref="F570">_xlfn.IFS(D570&lt;1000.01,"$0.01-$1,000",D570&lt;25000.01,"$1,000.01-$25,000",D570&lt;50000.01,"$50.000.01-$100,000",D570&lt;100000.01,"$100,000.01-$150,000")</f>
        <v>$50.000.01-$100,000</v>
      </c>
      <c r="G570" s="1">
        <v>0.49</v>
      </c>
      <c r="H570">
        <v>4.2</v>
      </c>
      <c r="I570" s="3">
        <f t="shared" si="16"/>
        <v>2084222210</v>
      </c>
      <c r="J570">
        <f t="shared" si="17"/>
        <v>1</v>
      </c>
      <c r="K570" s="2">
        <v>27790</v>
      </c>
      <c r="L570" t="s">
        <v>4646</v>
      </c>
      <c r="M570" t="s">
        <v>4647</v>
      </c>
      <c r="N570" t="s">
        <v>4648</v>
      </c>
      <c r="O570" t="s">
        <v>4649</v>
      </c>
      <c r="P570" t="s">
        <v>4650</v>
      </c>
      <c r="Q570" t="s">
        <v>4651</v>
      </c>
      <c r="R570" t="s">
        <v>4652</v>
      </c>
      <c r="S570" t="s">
        <v>4653</v>
      </c>
    </row>
    <row r="571" spans="1:19" ht="17.25" x14ac:dyDescent="0.3">
      <c r="A571" t="s">
        <v>700</v>
      </c>
      <c r="B571" t="s">
        <v>701</v>
      </c>
      <c r="C571" t="s">
        <v>12861</v>
      </c>
      <c r="D571" s="3">
        <v>199</v>
      </c>
      <c r="E571" s="3">
        <v>499</v>
      </c>
      <c r="F571" s="4" t="str" cm="1">
        <f t="array" ref="F571">_xlfn.IFS(D571&lt;1000.01,"$0.01-$1,000",D571&lt;25000.01,"$1,000.01-$25,000",D571&lt;50000.01,"$50.000.01-$100,000",D571&lt;100000.01,"$100,000.01-$150,000")</f>
        <v>$0.01-$1,000</v>
      </c>
      <c r="G571" s="1">
        <v>0.6</v>
      </c>
      <c r="H571">
        <v>4.0999999999999996</v>
      </c>
      <c r="I571" s="3">
        <f t="shared" si="16"/>
        <v>300398</v>
      </c>
      <c r="J571">
        <f t="shared" si="17"/>
        <v>1</v>
      </c>
      <c r="K571" s="2">
        <v>602</v>
      </c>
      <c r="L571" t="s">
        <v>702</v>
      </c>
      <c r="M571" t="s">
        <v>703</v>
      </c>
      <c r="N571" t="s">
        <v>704</v>
      </c>
      <c r="O571" t="s">
        <v>705</v>
      </c>
      <c r="P571" t="s">
        <v>706</v>
      </c>
      <c r="Q571" t="s">
        <v>707</v>
      </c>
      <c r="R571" t="s">
        <v>4654</v>
      </c>
      <c r="S571" t="s">
        <v>4655</v>
      </c>
    </row>
    <row r="572" spans="1:19" ht="17.25" x14ac:dyDescent="0.3">
      <c r="A572" t="s">
        <v>710</v>
      </c>
      <c r="B572" t="s">
        <v>711</v>
      </c>
      <c r="C572" t="s">
        <v>12861</v>
      </c>
      <c r="D572" s="3">
        <v>179</v>
      </c>
      <c r="E572" s="3">
        <v>399</v>
      </c>
      <c r="F572" s="4" t="str" cm="1">
        <f t="array" ref="F572">_xlfn.IFS(D572&lt;1000.01,"$0.01-$1,000",D572&lt;25000.01,"$1,000.01-$25,000",D572&lt;50000.01,"$50.000.01-$100,000",D572&lt;100000.01,"$100,000.01-$150,000")</f>
        <v>$0.01-$1,000</v>
      </c>
      <c r="G572" s="1">
        <v>0.55000000000000004</v>
      </c>
      <c r="H572">
        <v>4</v>
      </c>
      <c r="I572" s="3">
        <f t="shared" si="16"/>
        <v>567777</v>
      </c>
      <c r="J572">
        <f t="shared" si="17"/>
        <v>1</v>
      </c>
      <c r="K572" s="2">
        <v>1423</v>
      </c>
      <c r="L572" t="s">
        <v>712</v>
      </c>
      <c r="M572" t="s">
        <v>713</v>
      </c>
      <c r="N572" t="s">
        <v>714</v>
      </c>
      <c r="O572" t="s">
        <v>715</v>
      </c>
      <c r="P572" t="s">
        <v>716</v>
      </c>
      <c r="Q572" t="s">
        <v>12816</v>
      </c>
      <c r="R572" t="s">
        <v>4656</v>
      </c>
      <c r="S572" t="s">
        <v>4657</v>
      </c>
    </row>
    <row r="573" spans="1:19" ht="17.25" x14ac:dyDescent="0.3">
      <c r="A573" t="s">
        <v>4658</v>
      </c>
      <c r="B573" t="s">
        <v>4659</v>
      </c>
      <c r="C573" t="s">
        <v>12862</v>
      </c>
      <c r="D573" s="3">
        <v>1799</v>
      </c>
      <c r="E573" s="3">
        <v>3999</v>
      </c>
      <c r="F573" s="4" t="str" cm="1">
        <f t="array" ref="F573">_xlfn.IFS(D573&lt;1000.01,"$0.01-$1,000",D573&lt;25000.01,"$1,000.01-$25,000",D573&lt;50000.01,"$50.000.01-$100,000",D573&lt;100000.01,"$100,000.01-$150,000")</f>
        <v>$1,000.01-$25,000</v>
      </c>
      <c r="G573" s="1">
        <v>0.55000000000000004</v>
      </c>
      <c r="H573">
        <v>4.5999999999999996</v>
      </c>
      <c r="I573" s="3">
        <f t="shared" si="16"/>
        <v>979755</v>
      </c>
      <c r="J573">
        <f t="shared" si="17"/>
        <v>1</v>
      </c>
      <c r="K573" s="2">
        <v>245</v>
      </c>
      <c r="L573" t="s">
        <v>4660</v>
      </c>
      <c r="M573" t="s">
        <v>4661</v>
      </c>
      <c r="N573" t="s">
        <v>4662</v>
      </c>
      <c r="O573" t="s">
        <v>4663</v>
      </c>
      <c r="P573" t="s">
        <v>4664</v>
      </c>
      <c r="Q573" t="s">
        <v>4665</v>
      </c>
      <c r="R573" t="s">
        <v>4666</v>
      </c>
      <c r="S573" t="s">
        <v>4667</v>
      </c>
    </row>
    <row r="574" spans="1:19" ht="17.25" x14ac:dyDescent="0.3">
      <c r="A574" t="s">
        <v>4668</v>
      </c>
      <c r="B574" t="s">
        <v>4669</v>
      </c>
      <c r="C574" t="s">
        <v>12862</v>
      </c>
      <c r="D574" s="3">
        <v>8499</v>
      </c>
      <c r="E574" s="3">
        <v>11999</v>
      </c>
      <c r="F574" s="4" t="str" cm="1">
        <f t="array" ref="F574">_xlfn.IFS(D574&lt;1000.01,"$0.01-$1,000",D574&lt;25000.01,"$1,000.01-$25,000",D574&lt;50000.01,"$50.000.01-$100,000",D574&lt;100000.01,"$100,000.01-$150,000")</f>
        <v>$1,000.01-$25,000</v>
      </c>
      <c r="G574" s="1">
        <v>0.28999999999999998</v>
      </c>
      <c r="H574">
        <v>3.9</v>
      </c>
      <c r="I574" s="3">
        <f t="shared" si="16"/>
        <v>3311724</v>
      </c>
      <c r="J574">
        <f t="shared" si="17"/>
        <v>1</v>
      </c>
      <c r="K574" s="2">
        <v>276</v>
      </c>
      <c r="L574" t="s">
        <v>4670</v>
      </c>
      <c r="M574" t="s">
        <v>4671</v>
      </c>
      <c r="N574" t="s">
        <v>4672</v>
      </c>
      <c r="O574" t="s">
        <v>4673</v>
      </c>
      <c r="P574" t="s">
        <v>4674</v>
      </c>
      <c r="Q574" t="s">
        <v>4675</v>
      </c>
      <c r="R574" t="s">
        <v>4676</v>
      </c>
      <c r="S574" t="s">
        <v>4677</v>
      </c>
    </row>
    <row r="575" spans="1:19" ht="17.25" x14ac:dyDescent="0.3">
      <c r="A575" t="s">
        <v>4678</v>
      </c>
      <c r="B575" t="s">
        <v>4679</v>
      </c>
      <c r="C575" t="s">
        <v>12862</v>
      </c>
      <c r="D575" s="3">
        <v>1999</v>
      </c>
      <c r="E575" s="3">
        <v>3999</v>
      </c>
      <c r="F575" s="4" t="str" cm="1">
        <f t="array" ref="F575">_xlfn.IFS(D575&lt;1000.01,"$0.01-$1,000",D575&lt;25000.01,"$1,000.01-$25,000",D575&lt;50000.01,"$50.000.01-$100,000",D575&lt;100000.01,"$100,000.01-$150,000")</f>
        <v>$1,000.01-$25,000</v>
      </c>
      <c r="G575" s="1">
        <v>0.5</v>
      </c>
      <c r="H575">
        <v>4</v>
      </c>
      <c r="I575" s="3">
        <f t="shared" si="16"/>
        <v>120985746</v>
      </c>
      <c r="J575">
        <f t="shared" si="17"/>
        <v>1</v>
      </c>
      <c r="K575" s="2">
        <v>30254</v>
      </c>
      <c r="L575" t="s">
        <v>4680</v>
      </c>
      <c r="M575" t="s">
        <v>4681</v>
      </c>
      <c r="N575" t="s">
        <v>4682</v>
      </c>
      <c r="O575" t="s">
        <v>4683</v>
      </c>
      <c r="P575" t="s">
        <v>4684</v>
      </c>
      <c r="Q575" t="s">
        <v>4685</v>
      </c>
      <c r="R575" t="s">
        <v>4686</v>
      </c>
      <c r="S575" t="s">
        <v>4687</v>
      </c>
    </row>
    <row r="576" spans="1:19" ht="17.25" x14ac:dyDescent="0.3">
      <c r="A576" t="s">
        <v>4688</v>
      </c>
      <c r="B576" t="s">
        <v>3252</v>
      </c>
      <c r="C576" t="s">
        <v>12862</v>
      </c>
      <c r="D576" s="3">
        <v>3999</v>
      </c>
      <c r="E576" s="3">
        <v>17999</v>
      </c>
      <c r="F576" s="4" t="str" cm="1">
        <f t="array" ref="F576">_xlfn.IFS(D576&lt;1000.01,"$0.01-$1,000",D576&lt;25000.01,"$1,000.01-$25,000",D576&lt;50000.01,"$50.000.01-$100,000",D576&lt;100000.01,"$100,000.01-$150,000")</f>
        <v>$1,000.01-$25,000</v>
      </c>
      <c r="G576" s="1">
        <v>0.78</v>
      </c>
      <c r="H576">
        <v>4.3</v>
      </c>
      <c r="I576" s="3">
        <f t="shared" si="16"/>
        <v>308880839</v>
      </c>
      <c r="J576">
        <f t="shared" si="17"/>
        <v>1</v>
      </c>
      <c r="K576" s="2">
        <v>17161</v>
      </c>
      <c r="L576" t="s">
        <v>4689</v>
      </c>
      <c r="M576" t="s">
        <v>3254</v>
      </c>
      <c r="N576" t="s">
        <v>3255</v>
      </c>
      <c r="O576" t="s">
        <v>3256</v>
      </c>
      <c r="P576" t="s">
        <v>3257</v>
      </c>
      <c r="Q576" t="s">
        <v>3258</v>
      </c>
      <c r="R576" t="s">
        <v>4690</v>
      </c>
      <c r="S576" t="s">
        <v>4691</v>
      </c>
    </row>
    <row r="577" spans="1:19" ht="17.25" x14ac:dyDescent="0.3">
      <c r="A577" t="s">
        <v>4692</v>
      </c>
      <c r="B577" t="s">
        <v>4693</v>
      </c>
      <c r="C577" t="s">
        <v>12862</v>
      </c>
      <c r="D577" s="3">
        <v>219</v>
      </c>
      <c r="E577" s="3">
        <v>499</v>
      </c>
      <c r="F577" s="4" t="str" cm="1">
        <f t="array" ref="F577">_xlfn.IFS(D577&lt;1000.01,"$0.01-$1,000",D577&lt;25000.01,"$1,000.01-$25,000",D577&lt;50000.01,"$50.000.01-$100,000",D577&lt;100000.01,"$100,000.01-$150,000")</f>
        <v>$0.01-$1,000</v>
      </c>
      <c r="G577" s="1">
        <v>0.56000000000000005</v>
      </c>
      <c r="H577">
        <v>4.4000000000000004</v>
      </c>
      <c r="I577" s="3">
        <f t="shared" si="16"/>
        <v>6986</v>
      </c>
      <c r="J577">
        <f t="shared" si="17"/>
        <v>1</v>
      </c>
      <c r="K577" s="2">
        <v>14</v>
      </c>
      <c r="L577" t="s">
        <v>4694</v>
      </c>
      <c r="M577" t="s">
        <v>4695</v>
      </c>
      <c r="N577" t="s">
        <v>4696</v>
      </c>
      <c r="O577" t="s">
        <v>4697</v>
      </c>
      <c r="P577" t="s">
        <v>4698</v>
      </c>
      <c r="Q577" t="s">
        <v>4699</v>
      </c>
      <c r="R577" t="s">
        <v>4700</v>
      </c>
      <c r="S577" t="s">
        <v>4701</v>
      </c>
    </row>
    <row r="578" spans="1:19" ht="17.25" x14ac:dyDescent="0.3">
      <c r="A578" t="s">
        <v>4702</v>
      </c>
      <c r="B578" t="s">
        <v>4703</v>
      </c>
      <c r="C578" t="s">
        <v>12862</v>
      </c>
      <c r="D578" s="3">
        <v>599</v>
      </c>
      <c r="E578" s="3">
        <v>1399</v>
      </c>
      <c r="F578" s="4" t="str" cm="1">
        <f t="array" ref="F578">_xlfn.IFS(D578&lt;1000.01,"$0.01-$1,000",D578&lt;25000.01,"$1,000.01-$25,000",D578&lt;50000.01,"$50.000.01-$100,000",D578&lt;100000.01,"$100,000.01-$150,000")</f>
        <v>$0.01-$1,000</v>
      </c>
      <c r="G578" s="1">
        <v>0.56999999999999995</v>
      </c>
      <c r="H578">
        <v>4.0999999999999996</v>
      </c>
      <c r="I578" s="3">
        <f t="shared" ref="I578:I641" si="18">E578*K578</f>
        <v>20369440</v>
      </c>
      <c r="J578">
        <f t="shared" ref="J578:J641" si="19">LEN(O1909)-LEN(SUBSTITUTE(O1909,",",""))+1</f>
        <v>1</v>
      </c>
      <c r="K578" s="2">
        <v>14560</v>
      </c>
      <c r="L578" t="s">
        <v>4704</v>
      </c>
      <c r="M578" t="s">
        <v>4705</v>
      </c>
      <c r="N578" t="s">
        <v>4706</v>
      </c>
      <c r="O578" t="s">
        <v>4707</v>
      </c>
      <c r="P578" t="s">
        <v>4708</v>
      </c>
      <c r="Q578" t="s">
        <v>4709</v>
      </c>
      <c r="R578" t="s">
        <v>4710</v>
      </c>
      <c r="S578" t="s">
        <v>4711</v>
      </c>
    </row>
    <row r="579" spans="1:19" ht="17.25" x14ac:dyDescent="0.3">
      <c r="A579" t="s">
        <v>4712</v>
      </c>
      <c r="B579" t="s">
        <v>4713</v>
      </c>
      <c r="C579" t="s">
        <v>12862</v>
      </c>
      <c r="D579" s="3">
        <v>2499</v>
      </c>
      <c r="E579" s="3">
        <v>2999</v>
      </c>
      <c r="F579" s="4" t="str" cm="1">
        <f t="array" ref="F579">_xlfn.IFS(D579&lt;1000.01,"$0.01-$1,000",D579&lt;25000.01,"$1,000.01-$25,000",D579&lt;50000.01,"$50.000.01-$100,000",D579&lt;100000.01,"$100,000.01-$150,000")</f>
        <v>$1,000.01-$25,000</v>
      </c>
      <c r="G579" s="1">
        <v>0.17</v>
      </c>
      <c r="H579">
        <v>4.0999999999999996</v>
      </c>
      <c r="I579" s="3">
        <f t="shared" si="18"/>
        <v>9464844</v>
      </c>
      <c r="J579">
        <f t="shared" si="19"/>
        <v>1</v>
      </c>
      <c r="K579" s="2">
        <v>3156</v>
      </c>
      <c r="L579" t="s">
        <v>4714</v>
      </c>
      <c r="M579" t="s">
        <v>4715</v>
      </c>
      <c r="N579" t="s">
        <v>4716</v>
      </c>
      <c r="O579" t="s">
        <v>4717</v>
      </c>
      <c r="P579" t="s">
        <v>4718</v>
      </c>
      <c r="Q579" t="s">
        <v>4719</v>
      </c>
      <c r="R579" t="s">
        <v>4720</v>
      </c>
      <c r="S579" t="s">
        <v>4721</v>
      </c>
    </row>
    <row r="580" spans="1:19" ht="17.25" x14ac:dyDescent="0.3">
      <c r="A580" t="s">
        <v>4722</v>
      </c>
      <c r="B580" t="s">
        <v>4723</v>
      </c>
      <c r="C580" t="s">
        <v>12862</v>
      </c>
      <c r="D580" s="3">
        <v>89</v>
      </c>
      <c r="E580" s="3">
        <v>499</v>
      </c>
      <c r="F580" s="4" t="str" cm="1">
        <f t="array" ref="F580">_xlfn.IFS(D580&lt;1000.01,"$0.01-$1,000",D580&lt;25000.01,"$1,000.01-$25,000",D580&lt;50000.01,"$50.000.01-$100,000",D580&lt;100000.01,"$100,000.01-$150,000")</f>
        <v>$0.01-$1,000</v>
      </c>
      <c r="G580" s="1">
        <v>0.82</v>
      </c>
      <c r="H580">
        <v>4.0999999999999996</v>
      </c>
      <c r="I580" s="3">
        <f t="shared" si="18"/>
        <v>4660660</v>
      </c>
      <c r="J580">
        <f t="shared" si="19"/>
        <v>1</v>
      </c>
      <c r="K580" s="2">
        <v>9340</v>
      </c>
      <c r="L580" t="s">
        <v>4724</v>
      </c>
      <c r="M580" t="s">
        <v>4725</v>
      </c>
      <c r="N580" t="s">
        <v>4726</v>
      </c>
      <c r="O580" t="s">
        <v>4727</v>
      </c>
      <c r="P580" t="s">
        <v>4728</v>
      </c>
      <c r="Q580" t="s">
        <v>4729</v>
      </c>
      <c r="R580" t="s">
        <v>4730</v>
      </c>
      <c r="S580" t="s">
        <v>4731</v>
      </c>
    </row>
    <row r="581" spans="1:19" ht="17.25" x14ac:dyDescent="0.3">
      <c r="A581" t="s">
        <v>4732</v>
      </c>
      <c r="B581" t="s">
        <v>4733</v>
      </c>
      <c r="C581" t="s">
        <v>12862</v>
      </c>
      <c r="D581" s="3">
        <v>2999</v>
      </c>
      <c r="E581" s="3">
        <v>11999</v>
      </c>
      <c r="F581" s="4" t="str" cm="1">
        <f t="array" ref="F581">_xlfn.IFS(D581&lt;1000.01,"$0.01-$1,000",D581&lt;25000.01,"$1,000.01-$25,000",D581&lt;50000.01,"$50.000.01-$100,000",D581&lt;100000.01,"$100,000.01-$150,000")</f>
        <v>$1,000.01-$25,000</v>
      </c>
      <c r="G581" s="1">
        <v>0.75</v>
      </c>
      <c r="H581">
        <v>4.4000000000000004</v>
      </c>
      <c r="I581" s="3">
        <f t="shared" si="18"/>
        <v>9215232</v>
      </c>
      <c r="J581">
        <f t="shared" si="19"/>
        <v>1</v>
      </c>
      <c r="K581" s="2">
        <v>768</v>
      </c>
      <c r="L581" t="s">
        <v>4734</v>
      </c>
      <c r="M581" t="s">
        <v>4735</v>
      </c>
      <c r="N581" t="s">
        <v>4736</v>
      </c>
      <c r="O581" t="s">
        <v>4737</v>
      </c>
      <c r="P581" t="s">
        <v>4738</v>
      </c>
      <c r="Q581" t="s">
        <v>12829</v>
      </c>
      <c r="R581" t="s">
        <v>4739</v>
      </c>
      <c r="S581" t="s">
        <v>4740</v>
      </c>
    </row>
    <row r="582" spans="1:19" ht="17.25" x14ac:dyDescent="0.3">
      <c r="A582" t="s">
        <v>4741</v>
      </c>
      <c r="B582" t="s">
        <v>4742</v>
      </c>
      <c r="C582" t="s">
        <v>12862</v>
      </c>
      <c r="D582" s="3">
        <v>314</v>
      </c>
      <c r="E582" s="3">
        <v>1499</v>
      </c>
      <c r="F582" s="4" t="str" cm="1">
        <f t="array" ref="F582">_xlfn.IFS(D582&lt;1000.01,"$0.01-$1,000",D582&lt;25000.01,"$1,000.01-$25,000",D582&lt;50000.01,"$50.000.01-$100,000",D582&lt;100000.01,"$100,000.01-$150,000")</f>
        <v>$0.01-$1,000</v>
      </c>
      <c r="G582" s="1">
        <v>0.79</v>
      </c>
      <c r="H582">
        <v>4.5</v>
      </c>
      <c r="I582" s="3">
        <f t="shared" si="18"/>
        <v>43438022</v>
      </c>
      <c r="J582">
        <f t="shared" si="19"/>
        <v>1</v>
      </c>
      <c r="K582" s="2">
        <v>28978</v>
      </c>
      <c r="L582" t="s">
        <v>4743</v>
      </c>
      <c r="M582" t="s">
        <v>3947</v>
      </c>
      <c r="N582" t="s">
        <v>3948</v>
      </c>
      <c r="O582" t="s">
        <v>3949</v>
      </c>
      <c r="P582" t="s">
        <v>3950</v>
      </c>
      <c r="Q582" t="s">
        <v>3951</v>
      </c>
      <c r="R582" t="s">
        <v>4744</v>
      </c>
      <c r="S582" t="s">
        <v>4745</v>
      </c>
    </row>
    <row r="583" spans="1:19" ht="17.25" x14ac:dyDescent="0.3">
      <c r="A583" t="s">
        <v>4746</v>
      </c>
      <c r="B583" t="s">
        <v>4747</v>
      </c>
      <c r="C583" t="s">
        <v>12862</v>
      </c>
      <c r="D583" s="3">
        <v>13999</v>
      </c>
      <c r="E583" s="3">
        <v>19499</v>
      </c>
      <c r="F583" s="4" t="str" cm="1">
        <f t="array" ref="F583">_xlfn.IFS(D583&lt;1000.01,"$0.01-$1,000",D583&lt;25000.01,"$1,000.01-$25,000",D583&lt;50000.01,"$50.000.01-$100,000",D583&lt;100000.01,"$100,000.01-$150,000")</f>
        <v>$1,000.01-$25,000</v>
      </c>
      <c r="G583" s="1">
        <v>0.28000000000000003</v>
      </c>
      <c r="H583">
        <v>4.0999999999999996</v>
      </c>
      <c r="I583" s="3">
        <f t="shared" si="18"/>
        <v>370442002</v>
      </c>
      <c r="J583">
        <f t="shared" si="19"/>
        <v>1</v>
      </c>
      <c r="K583" s="2">
        <v>18998</v>
      </c>
      <c r="L583" t="s">
        <v>3432</v>
      </c>
      <c r="M583" t="s">
        <v>3181</v>
      </c>
      <c r="N583" t="s">
        <v>3182</v>
      </c>
      <c r="O583" t="s">
        <v>3183</v>
      </c>
      <c r="P583" t="s">
        <v>3184</v>
      </c>
      <c r="Q583" t="s">
        <v>3185</v>
      </c>
      <c r="R583" t="s">
        <v>4748</v>
      </c>
      <c r="S583" t="s">
        <v>4749</v>
      </c>
    </row>
    <row r="584" spans="1:19" ht="17.25" x14ac:dyDescent="0.3">
      <c r="A584" t="s">
        <v>4750</v>
      </c>
      <c r="B584" t="s">
        <v>4751</v>
      </c>
      <c r="C584" t="s">
        <v>12862</v>
      </c>
      <c r="D584" s="3">
        <v>139</v>
      </c>
      <c r="E584" s="3">
        <v>499</v>
      </c>
      <c r="F584" s="4" t="str" cm="1">
        <f t="array" ref="F584">_xlfn.IFS(D584&lt;1000.01,"$0.01-$1,000",D584&lt;25000.01,"$1,000.01-$25,000",D584&lt;50000.01,"$50.000.01-$100,000",D584&lt;100000.01,"$100,000.01-$150,000")</f>
        <v>$0.01-$1,000</v>
      </c>
      <c r="G584" s="1">
        <v>0.72</v>
      </c>
      <c r="H584">
        <v>4.2</v>
      </c>
      <c r="I584" s="3">
        <f t="shared" si="18"/>
        <v>2480529</v>
      </c>
      <c r="J584">
        <f t="shared" si="19"/>
        <v>1</v>
      </c>
      <c r="K584" s="2">
        <v>4971</v>
      </c>
      <c r="L584" t="s">
        <v>4752</v>
      </c>
      <c r="M584" t="s">
        <v>4753</v>
      </c>
      <c r="N584" t="s">
        <v>4754</v>
      </c>
      <c r="O584" t="s">
        <v>4755</v>
      </c>
      <c r="P584" t="s">
        <v>4756</v>
      </c>
      <c r="Q584" t="s">
        <v>4757</v>
      </c>
      <c r="R584" t="s">
        <v>4758</v>
      </c>
      <c r="S584" t="s">
        <v>4759</v>
      </c>
    </row>
    <row r="585" spans="1:19" ht="17.25" x14ac:dyDescent="0.3">
      <c r="A585" t="s">
        <v>4760</v>
      </c>
      <c r="B585" t="s">
        <v>4761</v>
      </c>
      <c r="C585" t="s">
        <v>12862</v>
      </c>
      <c r="D585" s="3">
        <v>2599</v>
      </c>
      <c r="E585" s="3">
        <v>6999</v>
      </c>
      <c r="F585" s="4" t="str" cm="1">
        <f t="array" ref="F585">_xlfn.IFS(D585&lt;1000.01,"$0.01-$1,000",D585&lt;25000.01,"$1,000.01-$25,000",D585&lt;50000.01,"$50.000.01-$100,000",D585&lt;100000.01,"$100,000.01-$150,000")</f>
        <v>$1,000.01-$25,000</v>
      </c>
      <c r="G585" s="1">
        <v>0.63</v>
      </c>
      <c r="H585">
        <v>4.5</v>
      </c>
      <c r="I585" s="3">
        <f t="shared" si="18"/>
        <v>10680474</v>
      </c>
      <c r="J585">
        <f t="shared" si="19"/>
        <v>1</v>
      </c>
      <c r="K585" s="2">
        <v>1526</v>
      </c>
      <c r="L585" t="s">
        <v>4762</v>
      </c>
      <c r="M585" t="s">
        <v>4763</v>
      </c>
      <c r="N585" t="s">
        <v>4764</v>
      </c>
      <c r="O585" t="s">
        <v>4765</v>
      </c>
      <c r="P585" t="s">
        <v>4766</v>
      </c>
      <c r="Q585" t="s">
        <v>4767</v>
      </c>
      <c r="R585" t="s">
        <v>4768</v>
      </c>
      <c r="S585" t="s">
        <v>4769</v>
      </c>
    </row>
    <row r="586" spans="1:19" ht="17.25" x14ac:dyDescent="0.3">
      <c r="A586" t="s">
        <v>4770</v>
      </c>
      <c r="B586" t="s">
        <v>4771</v>
      </c>
      <c r="C586" t="s">
        <v>12862</v>
      </c>
      <c r="D586" s="3">
        <v>365</v>
      </c>
      <c r="E586" s="3">
        <v>999</v>
      </c>
      <c r="F586" s="4" t="str" cm="1">
        <f t="array" ref="F586">_xlfn.IFS(D586&lt;1000.01,"$0.01-$1,000",D586&lt;25000.01,"$1,000.01-$25,000",D586&lt;50000.01,"$50.000.01-$100,000",D586&lt;100000.01,"$100,000.01-$150,000")</f>
        <v>$0.01-$1,000</v>
      </c>
      <c r="G586" s="1">
        <v>0.63</v>
      </c>
      <c r="H586">
        <v>4.0999999999999996</v>
      </c>
      <c r="I586" s="3">
        <f t="shared" si="18"/>
        <v>363347289</v>
      </c>
      <c r="J586">
        <f t="shared" si="19"/>
        <v>1</v>
      </c>
      <c r="K586" s="2">
        <v>363711</v>
      </c>
      <c r="L586" t="s">
        <v>3437</v>
      </c>
      <c r="M586" t="s">
        <v>3093</v>
      </c>
      <c r="N586" t="s">
        <v>3094</v>
      </c>
      <c r="O586" t="s">
        <v>3095</v>
      </c>
      <c r="P586" t="s">
        <v>3096</v>
      </c>
      <c r="Q586" t="s">
        <v>3097</v>
      </c>
      <c r="R586" t="s">
        <v>4772</v>
      </c>
      <c r="S586" t="s">
        <v>4773</v>
      </c>
    </row>
    <row r="587" spans="1:19" ht="17.25" x14ac:dyDescent="0.3">
      <c r="A587" t="s">
        <v>4774</v>
      </c>
      <c r="B587" t="s">
        <v>4775</v>
      </c>
      <c r="C587" t="s">
        <v>12862</v>
      </c>
      <c r="D587" s="3">
        <v>1499</v>
      </c>
      <c r="E587" s="3">
        <v>4490</v>
      </c>
      <c r="F587" s="4" t="str" cm="1">
        <f t="array" ref="F587">_xlfn.IFS(D587&lt;1000.01,"$0.01-$1,000",D587&lt;25000.01,"$1,000.01-$25,000",D587&lt;50000.01,"$50.000.01-$100,000",D587&lt;100000.01,"$100,000.01-$150,000")</f>
        <v>$1,000.01-$25,000</v>
      </c>
      <c r="G587" s="1">
        <v>0.67</v>
      </c>
      <c r="H587">
        <v>3.9</v>
      </c>
      <c r="I587" s="3">
        <f t="shared" si="18"/>
        <v>614923460</v>
      </c>
      <c r="J587">
        <f t="shared" si="19"/>
        <v>1</v>
      </c>
      <c r="K587" s="2">
        <v>136954</v>
      </c>
      <c r="L587" t="s">
        <v>4776</v>
      </c>
      <c r="M587" t="s">
        <v>4777</v>
      </c>
      <c r="N587" t="s">
        <v>4778</v>
      </c>
      <c r="O587" t="s">
        <v>4779</v>
      </c>
      <c r="P587" t="s">
        <v>4780</v>
      </c>
      <c r="Q587" t="s">
        <v>4781</v>
      </c>
      <c r="R587" t="s">
        <v>4782</v>
      </c>
      <c r="S587" t="s">
        <v>4783</v>
      </c>
    </row>
    <row r="588" spans="1:19" ht="17.25" x14ac:dyDescent="0.3">
      <c r="A588" t="s">
        <v>2937</v>
      </c>
      <c r="B588" t="s">
        <v>2938</v>
      </c>
      <c r="C588" t="s">
        <v>12862</v>
      </c>
      <c r="D588" s="3">
        <v>1998</v>
      </c>
      <c r="E588" s="3">
        <v>9999</v>
      </c>
      <c r="F588" s="4" t="str" cm="1">
        <f t="array" ref="F588">_xlfn.IFS(D588&lt;1000.01,"$0.01-$1,000",D588&lt;25000.01,"$1,000.01-$25,000",D588&lt;50000.01,"$50.000.01-$100,000",D588&lt;100000.01,"$100,000.01-$150,000")</f>
        <v>$1,000.01-$25,000</v>
      </c>
      <c r="G588" s="1">
        <v>0.8</v>
      </c>
      <c r="H588">
        <v>4.3</v>
      </c>
      <c r="I588" s="3">
        <f t="shared" si="18"/>
        <v>277062291</v>
      </c>
      <c r="J588">
        <f t="shared" si="19"/>
        <v>1</v>
      </c>
      <c r="K588" s="2">
        <v>27709</v>
      </c>
      <c r="L588" t="s">
        <v>2939</v>
      </c>
      <c r="M588" t="s">
        <v>2940</v>
      </c>
      <c r="N588" t="s">
        <v>2941</v>
      </c>
      <c r="O588" t="s">
        <v>2942</v>
      </c>
      <c r="P588" t="s">
        <v>2943</v>
      </c>
      <c r="Q588" t="s">
        <v>2944</v>
      </c>
      <c r="R588" t="s">
        <v>4784</v>
      </c>
      <c r="S588" t="s">
        <v>4785</v>
      </c>
    </row>
    <row r="589" spans="1:19" ht="17.25" x14ac:dyDescent="0.3">
      <c r="A589" t="s">
        <v>2947</v>
      </c>
      <c r="B589" t="s">
        <v>2948</v>
      </c>
      <c r="C589" t="s">
        <v>12862</v>
      </c>
      <c r="D589" s="3">
        <v>1799</v>
      </c>
      <c r="E589" s="3">
        <v>7990</v>
      </c>
      <c r="F589" s="4" t="str" cm="1">
        <f t="array" ref="F589">_xlfn.IFS(D589&lt;1000.01,"$0.01-$1,000",D589&lt;25000.01,"$1,000.01-$25,000",D589&lt;50000.01,"$50.000.01-$100,000",D589&lt;100000.01,"$100,000.01-$150,000")</f>
        <v>$1,000.01-$25,000</v>
      </c>
      <c r="G589" s="1">
        <v>0.77</v>
      </c>
      <c r="H589">
        <v>3.8</v>
      </c>
      <c r="I589" s="3">
        <f t="shared" si="18"/>
        <v>142485670</v>
      </c>
      <c r="J589">
        <f t="shared" si="19"/>
        <v>1</v>
      </c>
      <c r="K589" s="2">
        <v>17833</v>
      </c>
      <c r="L589" t="s">
        <v>2949</v>
      </c>
      <c r="M589" t="s">
        <v>2950</v>
      </c>
      <c r="N589" t="s">
        <v>2951</v>
      </c>
      <c r="O589" t="s">
        <v>2952</v>
      </c>
      <c r="P589" t="s">
        <v>2953</v>
      </c>
      <c r="Q589" t="s">
        <v>2954</v>
      </c>
      <c r="R589" t="s">
        <v>4786</v>
      </c>
      <c r="S589" t="s">
        <v>4787</v>
      </c>
    </row>
    <row r="590" spans="1:19" ht="17.25" x14ac:dyDescent="0.3">
      <c r="A590" t="s">
        <v>4788</v>
      </c>
      <c r="B590" t="s">
        <v>4789</v>
      </c>
      <c r="C590" t="s">
        <v>12861</v>
      </c>
      <c r="D590" s="3">
        <v>289</v>
      </c>
      <c r="E590" s="3">
        <v>650</v>
      </c>
      <c r="F590" s="4" t="str" cm="1">
        <f t="array" ref="F590">_xlfn.IFS(D590&lt;1000.01,"$0.01-$1,000",D590&lt;25000.01,"$1,000.01-$25,000",D590&lt;50000.01,"$50.000.01-$100,000",D590&lt;100000.01,"$100,000.01-$150,000")</f>
        <v>$0.01-$1,000</v>
      </c>
      <c r="G590" s="1">
        <v>0.56000000000000005</v>
      </c>
      <c r="H590">
        <v>4.3</v>
      </c>
      <c r="I590" s="3">
        <f t="shared" si="18"/>
        <v>164518250</v>
      </c>
      <c r="J590">
        <f t="shared" si="19"/>
        <v>1</v>
      </c>
      <c r="K590" s="2">
        <v>253105</v>
      </c>
      <c r="L590" t="s">
        <v>4790</v>
      </c>
      <c r="M590" t="s">
        <v>4791</v>
      </c>
      <c r="N590" t="s">
        <v>4792</v>
      </c>
      <c r="O590" t="s">
        <v>4793</v>
      </c>
      <c r="P590" t="s">
        <v>4794</v>
      </c>
      <c r="Q590" t="s">
        <v>4795</v>
      </c>
      <c r="R590" t="s">
        <v>4796</v>
      </c>
      <c r="S590" t="s">
        <v>4797</v>
      </c>
    </row>
    <row r="591" spans="1:19" ht="17.25" x14ac:dyDescent="0.3">
      <c r="A591" t="s">
        <v>4798</v>
      </c>
      <c r="B591" t="s">
        <v>4799</v>
      </c>
      <c r="C591" t="s">
        <v>12861</v>
      </c>
      <c r="D591" s="3">
        <v>599</v>
      </c>
      <c r="E591" s="3">
        <v>895</v>
      </c>
      <c r="F591" s="4" t="str" cm="1">
        <f t="array" ref="F591">_xlfn.IFS(D591&lt;1000.01,"$0.01-$1,000",D591&lt;25000.01,"$1,000.01-$25,000",D591&lt;50000.01,"$50.000.01-$100,000",D591&lt;100000.01,"$100,000.01-$150,000")</f>
        <v>$0.01-$1,000</v>
      </c>
      <c r="G591" s="1">
        <v>0.33</v>
      </c>
      <c r="H591">
        <v>4.4000000000000004</v>
      </c>
      <c r="I591" s="3">
        <f t="shared" si="18"/>
        <v>54876030</v>
      </c>
      <c r="J591">
        <f t="shared" si="19"/>
        <v>1</v>
      </c>
      <c r="K591" s="2">
        <v>61314</v>
      </c>
      <c r="L591" t="s">
        <v>4800</v>
      </c>
      <c r="M591" t="s">
        <v>4801</v>
      </c>
      <c r="N591" t="s">
        <v>4802</v>
      </c>
      <c r="O591" t="s">
        <v>4803</v>
      </c>
      <c r="P591" t="s">
        <v>4804</v>
      </c>
      <c r="Q591" t="s">
        <v>4805</v>
      </c>
      <c r="R591" t="s">
        <v>4806</v>
      </c>
      <c r="S591" t="s">
        <v>4807</v>
      </c>
    </row>
    <row r="592" spans="1:19" ht="17.25" x14ac:dyDescent="0.3">
      <c r="A592" t="s">
        <v>4808</v>
      </c>
      <c r="B592" t="s">
        <v>4809</v>
      </c>
      <c r="C592" t="s">
        <v>12861</v>
      </c>
      <c r="D592" s="3">
        <v>217</v>
      </c>
      <c r="E592" s="3">
        <v>237</v>
      </c>
      <c r="F592" s="4" t="str" cm="1">
        <f t="array" ref="F592">_xlfn.IFS(D592&lt;1000.01,"$0.01-$1,000",D592&lt;25000.01,"$1,000.01-$25,000",D592&lt;50000.01,"$50.000.01-$100,000",D592&lt;100000.01,"$100,000.01-$150,000")</f>
        <v>$0.01-$1,000</v>
      </c>
      <c r="G592" s="1">
        <v>0.08</v>
      </c>
      <c r="H592">
        <v>3.8</v>
      </c>
      <c r="I592" s="3">
        <f t="shared" si="18"/>
        <v>1742898</v>
      </c>
      <c r="J592">
        <f t="shared" si="19"/>
        <v>1</v>
      </c>
      <c r="K592" s="2">
        <v>7354</v>
      </c>
      <c r="L592" t="s">
        <v>4810</v>
      </c>
      <c r="M592" t="s">
        <v>4811</v>
      </c>
      <c r="N592" t="s">
        <v>4812</v>
      </c>
      <c r="O592" t="s">
        <v>4813</v>
      </c>
      <c r="P592" t="s">
        <v>4814</v>
      </c>
      <c r="Q592" t="s">
        <v>4815</v>
      </c>
      <c r="R592" t="s">
        <v>4816</v>
      </c>
      <c r="S592" t="s">
        <v>4817</v>
      </c>
    </row>
    <row r="593" spans="1:19" ht="17.25" x14ac:dyDescent="0.3">
      <c r="A593" t="s">
        <v>4818</v>
      </c>
      <c r="B593" t="s">
        <v>4819</v>
      </c>
      <c r="C593" t="s">
        <v>12862</v>
      </c>
      <c r="D593" s="3">
        <v>1299</v>
      </c>
      <c r="E593" s="3">
        <v>2990</v>
      </c>
      <c r="F593" s="4" t="str" cm="1">
        <f t="array" ref="F593">_xlfn.IFS(D593&lt;1000.01,"$0.01-$1,000",D593&lt;25000.01,"$1,000.01-$25,000",D593&lt;50000.01,"$50.000.01-$100,000",D593&lt;100000.01,"$100,000.01-$150,000")</f>
        <v>$1,000.01-$25,000</v>
      </c>
      <c r="G593" s="1">
        <v>0.56999999999999995</v>
      </c>
      <c r="H593">
        <v>3.8</v>
      </c>
      <c r="I593" s="3">
        <f t="shared" si="18"/>
        <v>541184020</v>
      </c>
      <c r="J593">
        <f t="shared" si="19"/>
        <v>1</v>
      </c>
      <c r="K593" s="2">
        <v>180998</v>
      </c>
      <c r="L593" t="s">
        <v>4820</v>
      </c>
      <c r="M593" t="s">
        <v>4821</v>
      </c>
      <c r="N593" t="s">
        <v>4822</v>
      </c>
      <c r="O593" t="s">
        <v>4823</v>
      </c>
      <c r="P593" t="s">
        <v>4824</v>
      </c>
      <c r="Q593" t="s">
        <v>12830</v>
      </c>
      <c r="R593" t="s">
        <v>4825</v>
      </c>
      <c r="S593" t="s">
        <v>4826</v>
      </c>
    </row>
    <row r="594" spans="1:19" ht="17.25" x14ac:dyDescent="0.3">
      <c r="A594" t="s">
        <v>4827</v>
      </c>
      <c r="B594" t="s">
        <v>4828</v>
      </c>
      <c r="C594" t="s">
        <v>12861</v>
      </c>
      <c r="D594" s="3">
        <v>263</v>
      </c>
      <c r="E594" s="3">
        <v>699</v>
      </c>
      <c r="F594" s="4" t="str" cm="1">
        <f t="array" ref="F594">_xlfn.IFS(D594&lt;1000.01,"$0.01-$1,000",D594&lt;25000.01,"$1,000.01-$25,000",D594&lt;50000.01,"$50.000.01-$100,000",D594&lt;100000.01,"$100,000.01-$150,000")</f>
        <v>$0.01-$1,000</v>
      </c>
      <c r="G594" s="1">
        <v>0.62</v>
      </c>
      <c r="H594">
        <v>3.5</v>
      </c>
      <c r="I594" s="3">
        <f t="shared" si="18"/>
        <v>482310</v>
      </c>
      <c r="J594">
        <f t="shared" si="19"/>
        <v>1</v>
      </c>
      <c r="K594" s="2">
        <v>690</v>
      </c>
      <c r="L594" t="s">
        <v>4829</v>
      </c>
      <c r="M594" t="s">
        <v>4830</v>
      </c>
      <c r="N594" t="s">
        <v>4831</v>
      </c>
      <c r="O594" t="s">
        <v>4832</v>
      </c>
      <c r="P594" t="s">
        <v>4833</v>
      </c>
      <c r="Q594" t="s">
        <v>4834</v>
      </c>
      <c r="R594" t="s">
        <v>4835</v>
      </c>
      <c r="S594" t="s">
        <v>4836</v>
      </c>
    </row>
    <row r="595" spans="1:19" ht="17.25" x14ac:dyDescent="0.3">
      <c r="A595" t="s">
        <v>3000</v>
      </c>
      <c r="B595" t="s">
        <v>3001</v>
      </c>
      <c r="C595" t="s">
        <v>12862</v>
      </c>
      <c r="D595" s="3">
        <v>569</v>
      </c>
      <c r="E595" s="3">
        <v>1000</v>
      </c>
      <c r="F595" s="4" t="str" cm="1">
        <f t="array" ref="F595">_xlfn.IFS(D595&lt;1000.01,"$0.01-$1,000",D595&lt;25000.01,"$1,000.01-$25,000",D595&lt;50000.01,"$50.000.01-$100,000",D595&lt;100000.01,"$100,000.01-$150,000")</f>
        <v>$0.01-$1,000</v>
      </c>
      <c r="G595" s="1">
        <v>0.43</v>
      </c>
      <c r="H595">
        <v>4.4000000000000004</v>
      </c>
      <c r="I595" s="3">
        <f t="shared" si="18"/>
        <v>67262000</v>
      </c>
      <c r="J595">
        <f t="shared" si="19"/>
        <v>1</v>
      </c>
      <c r="K595" s="2">
        <v>67262</v>
      </c>
      <c r="L595" t="s">
        <v>3002</v>
      </c>
      <c r="M595" t="s">
        <v>3003</v>
      </c>
      <c r="N595" t="s">
        <v>3004</v>
      </c>
      <c r="O595" t="s">
        <v>3005</v>
      </c>
      <c r="P595" t="s">
        <v>3006</v>
      </c>
      <c r="Q595" t="s">
        <v>3007</v>
      </c>
      <c r="R595" t="s">
        <v>4837</v>
      </c>
      <c r="S595" t="s">
        <v>4838</v>
      </c>
    </row>
    <row r="596" spans="1:19" ht="17.25" x14ac:dyDescent="0.3">
      <c r="A596" t="s">
        <v>3010</v>
      </c>
      <c r="B596" t="s">
        <v>3011</v>
      </c>
      <c r="C596" t="s">
        <v>12862</v>
      </c>
      <c r="D596" s="3">
        <v>1999</v>
      </c>
      <c r="E596" s="3">
        <v>4999</v>
      </c>
      <c r="F596" s="4" t="str" cm="1">
        <f t="array" ref="F596">_xlfn.IFS(D596&lt;1000.01,"$0.01-$1,000",D596&lt;25000.01,"$1,000.01-$25,000",D596&lt;50000.01,"$50.000.01-$100,000",D596&lt;100000.01,"$100,000.01-$150,000")</f>
        <v>$1,000.01-$25,000</v>
      </c>
      <c r="G596" s="1">
        <v>0.6</v>
      </c>
      <c r="H596">
        <v>4.0999999999999996</v>
      </c>
      <c r="I596" s="3">
        <f t="shared" si="18"/>
        <v>53434311</v>
      </c>
      <c r="J596">
        <f t="shared" si="19"/>
        <v>1</v>
      </c>
      <c r="K596" s="2">
        <v>10689</v>
      </c>
      <c r="L596" t="s">
        <v>3012</v>
      </c>
      <c r="M596" t="s">
        <v>3013</v>
      </c>
      <c r="N596" t="s">
        <v>3014</v>
      </c>
      <c r="O596" t="s">
        <v>3015</v>
      </c>
      <c r="P596" t="s">
        <v>3016</v>
      </c>
      <c r="Q596" t="s">
        <v>3017</v>
      </c>
      <c r="R596" t="s">
        <v>4839</v>
      </c>
      <c r="S596" t="s">
        <v>4840</v>
      </c>
    </row>
    <row r="597" spans="1:19" ht="17.25" x14ac:dyDescent="0.3">
      <c r="A597" t="s">
        <v>4841</v>
      </c>
      <c r="B597" t="s">
        <v>4842</v>
      </c>
      <c r="C597" t="s">
        <v>12862</v>
      </c>
      <c r="D597" s="3">
        <v>1399</v>
      </c>
      <c r="E597" s="3">
        <v>3990</v>
      </c>
      <c r="F597" s="4" t="str" cm="1">
        <f t="array" ref="F597">_xlfn.IFS(D597&lt;1000.01,"$0.01-$1,000",D597&lt;25000.01,"$1,000.01-$25,000",D597&lt;50000.01,"$50.000.01-$100,000",D597&lt;100000.01,"$100,000.01-$150,000")</f>
        <v>$1,000.01-$25,000</v>
      </c>
      <c r="G597" s="1">
        <v>0.65</v>
      </c>
      <c r="H597">
        <v>4.0999999999999996</v>
      </c>
      <c r="I597" s="3">
        <f t="shared" si="18"/>
        <v>565945590</v>
      </c>
      <c r="J597">
        <f t="shared" si="19"/>
        <v>1</v>
      </c>
      <c r="K597" s="2">
        <v>141841</v>
      </c>
      <c r="L597" t="s">
        <v>4843</v>
      </c>
      <c r="M597" t="s">
        <v>4844</v>
      </c>
      <c r="N597" t="s">
        <v>4845</v>
      </c>
      <c r="O597" t="s">
        <v>4846</v>
      </c>
      <c r="P597" t="s">
        <v>4847</v>
      </c>
      <c r="Q597" t="s">
        <v>4848</v>
      </c>
      <c r="R597" t="s">
        <v>4849</v>
      </c>
      <c r="S597" t="s">
        <v>4850</v>
      </c>
    </row>
    <row r="598" spans="1:19" ht="17.25" x14ac:dyDescent="0.3">
      <c r="A598" t="s">
        <v>4851</v>
      </c>
      <c r="B598" t="s">
        <v>4852</v>
      </c>
      <c r="C598" t="s">
        <v>12861</v>
      </c>
      <c r="D598" s="3">
        <v>349</v>
      </c>
      <c r="E598" s="3">
        <v>1499</v>
      </c>
      <c r="F598" s="4" t="str" cm="1">
        <f t="array" ref="F598">_xlfn.IFS(D598&lt;1000.01,"$0.01-$1,000",D598&lt;25000.01,"$1,000.01-$25,000",D598&lt;50000.01,"$50.000.01-$100,000",D598&lt;100000.01,"$100,000.01-$150,000")</f>
        <v>$0.01-$1,000</v>
      </c>
      <c r="G598" s="1">
        <v>0.77</v>
      </c>
      <c r="H598">
        <v>4.3</v>
      </c>
      <c r="I598" s="3">
        <f t="shared" si="18"/>
        <v>37161709</v>
      </c>
      <c r="J598">
        <f t="shared" si="19"/>
        <v>1</v>
      </c>
      <c r="K598" s="2">
        <v>24791</v>
      </c>
      <c r="L598" t="s">
        <v>4853</v>
      </c>
      <c r="M598" t="s">
        <v>4854</v>
      </c>
      <c r="N598" t="s">
        <v>4855</v>
      </c>
      <c r="O598" t="s">
        <v>4856</v>
      </c>
      <c r="P598" t="s">
        <v>4857</v>
      </c>
      <c r="Q598" t="s">
        <v>4858</v>
      </c>
      <c r="R598" t="s">
        <v>4859</v>
      </c>
      <c r="S598" t="s">
        <v>4860</v>
      </c>
    </row>
    <row r="599" spans="1:19" ht="17.25" x14ac:dyDescent="0.3">
      <c r="A599" t="s">
        <v>4861</v>
      </c>
      <c r="B599" t="s">
        <v>4862</v>
      </c>
      <c r="C599" t="s">
        <v>12862</v>
      </c>
      <c r="D599" s="3">
        <v>149</v>
      </c>
      <c r="E599" s="3">
        <v>399</v>
      </c>
      <c r="F599" s="4" t="str" cm="1">
        <f t="array" ref="F599">_xlfn.IFS(D599&lt;1000.01,"$0.01-$1,000",D599&lt;25000.01,"$1,000.01-$25,000",D599&lt;50000.01,"$50.000.01-$100,000",D599&lt;100000.01,"$100,000.01-$150,000")</f>
        <v>$0.01-$1,000</v>
      </c>
      <c r="G599" s="1">
        <v>0.63</v>
      </c>
      <c r="H599">
        <v>3.5</v>
      </c>
      <c r="I599" s="3">
        <f t="shared" si="18"/>
        <v>8683836</v>
      </c>
      <c r="J599">
        <f t="shared" si="19"/>
        <v>1</v>
      </c>
      <c r="K599" s="2">
        <v>21764</v>
      </c>
      <c r="L599" t="s">
        <v>4863</v>
      </c>
      <c r="M599" t="s">
        <v>4864</v>
      </c>
      <c r="N599" t="s">
        <v>4865</v>
      </c>
      <c r="O599" t="s">
        <v>4866</v>
      </c>
      <c r="P599" t="s">
        <v>4867</v>
      </c>
      <c r="Q599" t="s">
        <v>4868</v>
      </c>
      <c r="R599" t="s">
        <v>4869</v>
      </c>
      <c r="S599" t="s">
        <v>4870</v>
      </c>
    </row>
    <row r="600" spans="1:19" ht="17.25" x14ac:dyDescent="0.3">
      <c r="A600" t="s">
        <v>3040</v>
      </c>
      <c r="B600" t="s">
        <v>3041</v>
      </c>
      <c r="C600" t="s">
        <v>12862</v>
      </c>
      <c r="D600" s="3">
        <v>599</v>
      </c>
      <c r="E600" s="3">
        <v>999</v>
      </c>
      <c r="F600" s="4" t="str" cm="1">
        <f t="array" ref="F600">_xlfn.IFS(D600&lt;1000.01,"$0.01-$1,000",D600&lt;25000.01,"$1,000.01-$25,000",D600&lt;50000.01,"$50.000.01-$100,000",D600&lt;100000.01,"$100,000.01-$150,000")</f>
        <v>$0.01-$1,000</v>
      </c>
      <c r="G600" s="1">
        <v>0.4</v>
      </c>
      <c r="H600">
        <v>4.0999999999999996</v>
      </c>
      <c r="I600" s="3">
        <f t="shared" si="18"/>
        <v>192394413</v>
      </c>
      <c r="J600">
        <f t="shared" si="19"/>
        <v>1</v>
      </c>
      <c r="K600" s="2">
        <v>192587</v>
      </c>
      <c r="L600" t="s">
        <v>3042</v>
      </c>
      <c r="M600" t="s">
        <v>3043</v>
      </c>
      <c r="N600" t="s">
        <v>3044</v>
      </c>
      <c r="O600" t="s">
        <v>3045</v>
      </c>
      <c r="P600" t="s">
        <v>3046</v>
      </c>
      <c r="Q600" t="s">
        <v>3047</v>
      </c>
      <c r="R600" t="s">
        <v>4871</v>
      </c>
      <c r="S600" t="s">
        <v>4872</v>
      </c>
    </row>
    <row r="601" spans="1:19" ht="17.25" x14ac:dyDescent="0.3">
      <c r="A601" t="s">
        <v>4873</v>
      </c>
      <c r="B601" t="s">
        <v>4874</v>
      </c>
      <c r="C601" t="s">
        <v>12862</v>
      </c>
      <c r="D601" s="3">
        <v>1220</v>
      </c>
      <c r="E601" s="3">
        <v>3990</v>
      </c>
      <c r="F601" s="4" t="str" cm="1">
        <f t="array" ref="F601">_xlfn.IFS(D601&lt;1000.01,"$0.01-$1,000",D601&lt;25000.01,"$1,000.01-$25,000",D601&lt;50000.01,"$50.000.01-$100,000",D601&lt;100000.01,"$100,000.01-$150,000")</f>
        <v>$1,000.01-$25,000</v>
      </c>
      <c r="G601" s="1">
        <v>0.69</v>
      </c>
      <c r="H601">
        <v>4.0999999999999996</v>
      </c>
      <c r="I601" s="3">
        <f t="shared" si="18"/>
        <v>427532490</v>
      </c>
      <c r="J601">
        <f t="shared" si="19"/>
        <v>1</v>
      </c>
      <c r="K601" s="2">
        <v>107151</v>
      </c>
      <c r="L601" t="s">
        <v>4875</v>
      </c>
      <c r="M601" t="s">
        <v>4876</v>
      </c>
      <c r="N601" t="s">
        <v>4877</v>
      </c>
      <c r="O601" t="s">
        <v>4878</v>
      </c>
      <c r="P601" t="s">
        <v>4879</v>
      </c>
      <c r="Q601" t="s">
        <v>4880</v>
      </c>
      <c r="R601" t="s">
        <v>4881</v>
      </c>
      <c r="S601" t="s">
        <v>4882</v>
      </c>
    </row>
    <row r="602" spans="1:19" ht="17.25" x14ac:dyDescent="0.3">
      <c r="A602" t="s">
        <v>3030</v>
      </c>
      <c r="B602" t="s">
        <v>3031</v>
      </c>
      <c r="C602" t="s">
        <v>12862</v>
      </c>
      <c r="D602" s="3">
        <v>1499</v>
      </c>
      <c r="E602" s="3">
        <v>6990</v>
      </c>
      <c r="F602" s="4" t="str" cm="1">
        <f t="array" ref="F602">_xlfn.IFS(D602&lt;1000.01,"$0.01-$1,000",D602&lt;25000.01,"$1,000.01-$25,000",D602&lt;50000.01,"$50.000.01-$100,000",D602&lt;100000.01,"$100,000.01-$150,000")</f>
        <v>$1,000.01-$25,000</v>
      </c>
      <c r="G602" s="1">
        <v>0.79</v>
      </c>
      <c r="H602">
        <v>3.9</v>
      </c>
      <c r="I602" s="3">
        <f t="shared" si="18"/>
        <v>152361030</v>
      </c>
      <c r="J602">
        <f t="shared" si="19"/>
        <v>1</v>
      </c>
      <c r="K602" s="2">
        <v>21797</v>
      </c>
      <c r="L602" t="s">
        <v>3032</v>
      </c>
      <c r="M602" t="s">
        <v>4883</v>
      </c>
      <c r="N602" t="s">
        <v>4884</v>
      </c>
      <c r="O602" t="s">
        <v>4885</v>
      </c>
      <c r="P602" t="s">
        <v>4886</v>
      </c>
      <c r="Q602" t="s">
        <v>4887</v>
      </c>
      <c r="R602" t="s">
        <v>4888</v>
      </c>
      <c r="S602" t="s">
        <v>4889</v>
      </c>
    </row>
    <row r="603" spans="1:19" ht="17.25" x14ac:dyDescent="0.3">
      <c r="A603" t="s">
        <v>4890</v>
      </c>
      <c r="B603" t="s">
        <v>4891</v>
      </c>
      <c r="C603" t="s">
        <v>12862</v>
      </c>
      <c r="D603" s="3">
        <v>499</v>
      </c>
      <c r="E603" s="3">
        <v>999</v>
      </c>
      <c r="F603" s="4" t="str" cm="1">
        <f t="array" ref="F603">_xlfn.IFS(D603&lt;1000.01,"$0.01-$1,000",D603&lt;25000.01,"$1,000.01-$25,000",D603&lt;50000.01,"$50.000.01-$100,000",D603&lt;100000.01,"$100,000.01-$150,000")</f>
        <v>$0.01-$1,000</v>
      </c>
      <c r="G603" s="1">
        <v>0.5</v>
      </c>
      <c r="H603">
        <v>3.9</v>
      </c>
      <c r="I603" s="3">
        <f t="shared" si="18"/>
        <v>92902005</v>
      </c>
      <c r="J603">
        <f t="shared" si="19"/>
        <v>1</v>
      </c>
      <c r="K603" s="2">
        <v>92995</v>
      </c>
      <c r="L603" t="s">
        <v>4892</v>
      </c>
      <c r="M603" t="s">
        <v>4893</v>
      </c>
      <c r="N603" t="s">
        <v>4894</v>
      </c>
      <c r="O603" t="s">
        <v>4895</v>
      </c>
      <c r="P603" t="s">
        <v>4896</v>
      </c>
      <c r="Q603" t="s">
        <v>4897</v>
      </c>
      <c r="R603" t="s">
        <v>4898</v>
      </c>
      <c r="S603" t="s">
        <v>4899</v>
      </c>
    </row>
    <row r="604" spans="1:19" ht="17.25" x14ac:dyDescent="0.3">
      <c r="A604" t="s">
        <v>4900</v>
      </c>
      <c r="B604" t="s">
        <v>4901</v>
      </c>
      <c r="C604" t="s">
        <v>12861</v>
      </c>
      <c r="D604" s="3">
        <v>99</v>
      </c>
      <c r="E604" s="3">
        <v>999</v>
      </c>
      <c r="F604" s="4" t="str" cm="1">
        <f t="array" ref="F604">_xlfn.IFS(D604&lt;1000.01,"$0.01-$1,000",D604&lt;25000.01,"$1,000.01-$25,000",D604&lt;50000.01,"$50.000.01-$100,000",D604&lt;100000.01,"$100,000.01-$150,000")</f>
        <v>$0.01-$1,000</v>
      </c>
      <c r="G604" s="1">
        <v>0.9</v>
      </c>
      <c r="H604">
        <v>4.0999999999999996</v>
      </c>
      <c r="I604" s="3">
        <f t="shared" si="18"/>
        <v>8742249</v>
      </c>
      <c r="J604">
        <f t="shared" si="19"/>
        <v>1</v>
      </c>
      <c r="K604" s="2">
        <v>8751</v>
      </c>
      <c r="L604" t="s">
        <v>4569</v>
      </c>
      <c r="M604" t="s">
        <v>4902</v>
      </c>
      <c r="N604" t="s">
        <v>4903</v>
      </c>
      <c r="O604" t="s">
        <v>4904</v>
      </c>
      <c r="P604" t="s">
        <v>4905</v>
      </c>
      <c r="Q604" t="s">
        <v>4906</v>
      </c>
      <c r="R604" t="s">
        <v>4907</v>
      </c>
      <c r="S604" t="s">
        <v>4908</v>
      </c>
    </row>
    <row r="605" spans="1:19" ht="17.25" x14ac:dyDescent="0.3">
      <c r="A605" t="s">
        <v>3080</v>
      </c>
      <c r="B605" t="s">
        <v>3081</v>
      </c>
      <c r="C605" t="s">
        <v>12862</v>
      </c>
      <c r="D605" s="3">
        <v>349</v>
      </c>
      <c r="E605" s="3">
        <v>1299</v>
      </c>
      <c r="F605" s="4" t="str" cm="1">
        <f t="array" ref="F605">_xlfn.IFS(D605&lt;1000.01,"$0.01-$1,000",D605&lt;25000.01,"$1,000.01-$25,000",D605&lt;50000.01,"$50.000.01-$100,000",D605&lt;100000.01,"$100,000.01-$150,000")</f>
        <v>$0.01-$1,000</v>
      </c>
      <c r="G605" s="1">
        <v>0.73</v>
      </c>
      <c r="H605">
        <v>4</v>
      </c>
      <c r="I605" s="3">
        <f t="shared" si="18"/>
        <v>18553617</v>
      </c>
      <c r="J605">
        <f t="shared" si="19"/>
        <v>1</v>
      </c>
      <c r="K605" s="2">
        <v>14283</v>
      </c>
      <c r="L605" t="s">
        <v>3082</v>
      </c>
      <c r="M605" t="s">
        <v>3083</v>
      </c>
      <c r="N605" t="s">
        <v>3084</v>
      </c>
      <c r="O605" t="s">
        <v>3085</v>
      </c>
      <c r="P605" t="s">
        <v>3086</v>
      </c>
      <c r="Q605" t="s">
        <v>3087</v>
      </c>
      <c r="R605" t="s">
        <v>4909</v>
      </c>
      <c r="S605" t="s">
        <v>4910</v>
      </c>
    </row>
    <row r="606" spans="1:19" ht="17.25" x14ac:dyDescent="0.3">
      <c r="A606" t="s">
        <v>4911</v>
      </c>
      <c r="B606" t="s">
        <v>4912</v>
      </c>
      <c r="C606" t="s">
        <v>12861</v>
      </c>
      <c r="D606" s="3">
        <v>475</v>
      </c>
      <c r="E606" s="3">
        <v>1500</v>
      </c>
      <c r="F606" s="4" t="str" cm="1">
        <f t="array" ref="F606">_xlfn.IFS(D606&lt;1000.01,"$0.01-$1,000",D606&lt;25000.01,"$1,000.01-$25,000",D606&lt;50000.01,"$50.000.01-$100,000",D606&lt;100000.01,"$100,000.01-$150,000")</f>
        <v>$0.01-$1,000</v>
      </c>
      <c r="G606" s="1">
        <v>0.68</v>
      </c>
      <c r="H606">
        <v>4.2</v>
      </c>
      <c r="I606" s="3">
        <f t="shared" si="18"/>
        <v>96409500</v>
      </c>
      <c r="J606">
        <f t="shared" si="19"/>
        <v>1</v>
      </c>
      <c r="K606" s="2">
        <v>64273</v>
      </c>
      <c r="L606" t="s">
        <v>4913</v>
      </c>
      <c r="M606" t="s">
        <v>4914</v>
      </c>
      <c r="N606" t="s">
        <v>4915</v>
      </c>
      <c r="O606" t="s">
        <v>4916</v>
      </c>
      <c r="P606" t="s">
        <v>4917</v>
      </c>
      <c r="Q606" t="s">
        <v>4918</v>
      </c>
      <c r="R606" t="s">
        <v>4919</v>
      </c>
      <c r="S606" t="s">
        <v>4920</v>
      </c>
    </row>
    <row r="607" spans="1:19" ht="17.25" x14ac:dyDescent="0.3">
      <c r="A607" t="s">
        <v>4921</v>
      </c>
      <c r="B607" t="s">
        <v>4922</v>
      </c>
      <c r="C607" t="s">
        <v>12861</v>
      </c>
      <c r="D607" s="3">
        <v>269</v>
      </c>
      <c r="E607" s="3">
        <v>649</v>
      </c>
      <c r="F607" s="4" t="str" cm="1">
        <f t="array" ref="F607">_xlfn.IFS(D607&lt;1000.01,"$0.01-$1,000",D607&lt;25000.01,"$1,000.01-$25,000",D607&lt;50000.01,"$50.000.01-$100,000",D607&lt;100000.01,"$100,000.01-$150,000")</f>
        <v>$0.01-$1,000</v>
      </c>
      <c r="G607" s="1">
        <v>0.59</v>
      </c>
      <c r="H607">
        <v>4.3</v>
      </c>
      <c r="I607" s="3">
        <f t="shared" si="18"/>
        <v>35250435</v>
      </c>
      <c r="J607">
        <f t="shared" si="19"/>
        <v>1</v>
      </c>
      <c r="K607" s="2">
        <v>54315</v>
      </c>
      <c r="L607" t="s">
        <v>4923</v>
      </c>
      <c r="M607" t="s">
        <v>4924</v>
      </c>
      <c r="N607" t="s">
        <v>4925</v>
      </c>
      <c r="O607" t="s">
        <v>4926</v>
      </c>
      <c r="P607" t="s">
        <v>4927</v>
      </c>
      <c r="Q607" t="s">
        <v>4928</v>
      </c>
      <c r="R607" t="s">
        <v>4929</v>
      </c>
      <c r="S607" t="s">
        <v>4930</v>
      </c>
    </row>
    <row r="608" spans="1:19" ht="17.25" x14ac:dyDescent="0.3">
      <c r="A608" t="s">
        <v>4931</v>
      </c>
      <c r="B608" t="s">
        <v>4932</v>
      </c>
      <c r="C608" t="s">
        <v>12861</v>
      </c>
      <c r="D608" s="3">
        <v>299</v>
      </c>
      <c r="E608" s="3">
        <v>599</v>
      </c>
      <c r="F608" s="4" t="str" cm="1">
        <f t="array" ref="F608">_xlfn.IFS(D608&lt;1000.01,"$0.01-$1,000",D608&lt;25000.01,"$1,000.01-$25,000",D608&lt;50000.01,"$50.000.01-$100,000",D608&lt;100000.01,"$100,000.01-$150,000")</f>
        <v>$0.01-$1,000</v>
      </c>
      <c r="G608" s="1">
        <v>0.5</v>
      </c>
      <c r="H608">
        <v>4.0999999999999996</v>
      </c>
      <c r="I608" s="3">
        <f t="shared" si="18"/>
        <v>956603</v>
      </c>
      <c r="J608">
        <f t="shared" si="19"/>
        <v>1</v>
      </c>
      <c r="K608" s="2">
        <v>1597</v>
      </c>
      <c r="L608" t="s">
        <v>4933</v>
      </c>
      <c r="M608" t="s">
        <v>4934</v>
      </c>
      <c r="N608" t="s">
        <v>4935</v>
      </c>
      <c r="O608" t="s">
        <v>4936</v>
      </c>
      <c r="P608" t="s">
        <v>4937</v>
      </c>
      <c r="Q608" t="s">
        <v>4938</v>
      </c>
      <c r="R608" t="s">
        <v>4939</v>
      </c>
      <c r="S608" t="s">
        <v>4940</v>
      </c>
    </row>
    <row r="609" spans="1:19" ht="17.25" x14ac:dyDescent="0.3">
      <c r="A609" t="s">
        <v>3143</v>
      </c>
      <c r="B609" t="s">
        <v>3144</v>
      </c>
      <c r="C609" t="s">
        <v>12862</v>
      </c>
      <c r="D609" s="3">
        <v>1599</v>
      </c>
      <c r="E609" s="3">
        <v>3999</v>
      </c>
      <c r="F609" s="4" t="str" cm="1">
        <f t="array" ref="F609">_xlfn.IFS(D609&lt;1000.01,"$0.01-$1,000",D609&lt;25000.01,"$1,000.01-$25,000",D609&lt;50000.01,"$50.000.01-$100,000",D609&lt;100000.01,"$100,000.01-$150,000")</f>
        <v>$1,000.01-$25,000</v>
      </c>
      <c r="G609" s="1">
        <v>0.6</v>
      </c>
      <c r="H609">
        <v>4</v>
      </c>
      <c r="I609" s="3">
        <f t="shared" si="18"/>
        <v>120985746</v>
      </c>
      <c r="J609">
        <f t="shared" si="19"/>
        <v>1</v>
      </c>
      <c r="K609" s="2">
        <v>30254</v>
      </c>
      <c r="L609" t="s">
        <v>3145</v>
      </c>
      <c r="M609" t="s">
        <v>4681</v>
      </c>
      <c r="N609" t="s">
        <v>4682</v>
      </c>
      <c r="O609" t="s">
        <v>4683</v>
      </c>
      <c r="P609" t="s">
        <v>4684</v>
      </c>
      <c r="Q609" t="s">
        <v>4685</v>
      </c>
      <c r="R609" t="s">
        <v>4941</v>
      </c>
      <c r="S609" t="s">
        <v>4942</v>
      </c>
    </row>
    <row r="610" spans="1:19" ht="17.25" x14ac:dyDescent="0.3">
      <c r="A610" t="s">
        <v>3153</v>
      </c>
      <c r="B610" t="s">
        <v>3154</v>
      </c>
      <c r="C610" t="s">
        <v>12862</v>
      </c>
      <c r="D610" s="3">
        <v>1499</v>
      </c>
      <c r="E610" s="3">
        <v>7999</v>
      </c>
      <c r="F610" s="4" t="str" cm="1">
        <f t="array" ref="F610">_xlfn.IFS(D610&lt;1000.01,"$0.01-$1,000",D610&lt;25000.01,"$1,000.01-$25,000",D610&lt;50000.01,"$50.000.01-$100,000",D610&lt;100000.01,"$100,000.01-$150,000")</f>
        <v>$1,000.01-$25,000</v>
      </c>
      <c r="G610" s="1">
        <v>0.81</v>
      </c>
      <c r="H610">
        <v>4.2</v>
      </c>
      <c r="I610" s="3">
        <f t="shared" si="18"/>
        <v>181081362</v>
      </c>
      <c r="J610">
        <f t="shared" si="19"/>
        <v>1</v>
      </c>
      <c r="K610" s="2">
        <v>22638</v>
      </c>
      <c r="L610" t="s">
        <v>3155</v>
      </c>
      <c r="M610" t="s">
        <v>3156</v>
      </c>
      <c r="N610" t="s">
        <v>3157</v>
      </c>
      <c r="O610" t="s">
        <v>3158</v>
      </c>
      <c r="P610" t="s">
        <v>3159</v>
      </c>
      <c r="Q610" t="s">
        <v>3160</v>
      </c>
      <c r="R610" t="s">
        <v>4943</v>
      </c>
      <c r="S610" t="s">
        <v>4944</v>
      </c>
    </row>
    <row r="611" spans="1:19" ht="17.25" x14ac:dyDescent="0.3">
      <c r="A611" t="s">
        <v>4945</v>
      </c>
      <c r="B611" t="s">
        <v>4946</v>
      </c>
      <c r="C611" t="s">
        <v>12862</v>
      </c>
      <c r="D611" s="3">
        <v>329</v>
      </c>
      <c r="E611" s="3">
        <v>999</v>
      </c>
      <c r="F611" s="4" t="str" cm="1">
        <f t="array" ref="F611">_xlfn.IFS(D611&lt;1000.01,"$0.01-$1,000",D611&lt;25000.01,"$1,000.01-$25,000",D611&lt;50000.01,"$50.000.01-$100,000",D611&lt;100000.01,"$100,000.01-$150,000")</f>
        <v>$0.01-$1,000</v>
      </c>
      <c r="G611" s="1">
        <v>0.67</v>
      </c>
      <c r="H611">
        <v>3.9</v>
      </c>
      <c r="I611" s="3">
        <f t="shared" si="18"/>
        <v>76949973</v>
      </c>
      <c r="J611">
        <f t="shared" si="19"/>
        <v>1</v>
      </c>
      <c r="K611" s="2">
        <v>77027</v>
      </c>
      <c r="L611" t="s">
        <v>4947</v>
      </c>
      <c r="M611" t="s">
        <v>4948</v>
      </c>
      <c r="N611" t="s">
        <v>4949</v>
      </c>
      <c r="O611" t="s">
        <v>4950</v>
      </c>
      <c r="P611" t="s">
        <v>4951</v>
      </c>
      <c r="Q611" t="s">
        <v>4952</v>
      </c>
      <c r="R611" t="s">
        <v>4953</v>
      </c>
      <c r="S611" t="s">
        <v>4954</v>
      </c>
    </row>
    <row r="612" spans="1:19" ht="17.25" x14ac:dyDescent="0.3">
      <c r="A612" t="s">
        <v>4955</v>
      </c>
      <c r="B612" t="s">
        <v>4956</v>
      </c>
      <c r="C612" t="s">
        <v>12861</v>
      </c>
      <c r="D612" s="3">
        <v>549</v>
      </c>
      <c r="E612" s="3">
        <v>1799</v>
      </c>
      <c r="F612" s="4" t="str" cm="1">
        <f t="array" ref="F612">_xlfn.IFS(D612&lt;1000.01,"$0.01-$1,000",D612&lt;25000.01,"$1,000.01-$25,000",D612&lt;50000.01,"$50.000.01-$100,000",D612&lt;100000.01,"$100,000.01-$150,000")</f>
        <v>$0.01-$1,000</v>
      </c>
      <c r="G612" s="1">
        <v>0.69</v>
      </c>
      <c r="H612">
        <v>4.3</v>
      </c>
      <c r="I612" s="3">
        <f t="shared" si="18"/>
        <v>51863371</v>
      </c>
      <c r="J612">
        <f t="shared" si="19"/>
        <v>1</v>
      </c>
      <c r="K612" s="2">
        <v>28829</v>
      </c>
      <c r="L612" t="s">
        <v>4957</v>
      </c>
      <c r="M612" t="s">
        <v>4958</v>
      </c>
      <c r="N612" t="s">
        <v>4959</v>
      </c>
      <c r="O612" t="s">
        <v>4960</v>
      </c>
      <c r="P612" t="s">
        <v>4961</v>
      </c>
      <c r="Q612" t="s">
        <v>4962</v>
      </c>
      <c r="R612" t="s">
        <v>4963</v>
      </c>
      <c r="S612" t="s">
        <v>4964</v>
      </c>
    </row>
    <row r="613" spans="1:19" ht="17.25" x14ac:dyDescent="0.3">
      <c r="A613" t="s">
        <v>3192</v>
      </c>
      <c r="B613" t="s">
        <v>3193</v>
      </c>
      <c r="C613" t="s">
        <v>12862</v>
      </c>
      <c r="D613" s="3">
        <v>2199</v>
      </c>
      <c r="E613" s="3">
        <v>9999</v>
      </c>
      <c r="F613" s="4" t="str" cm="1">
        <f t="array" ref="F613">_xlfn.IFS(D613&lt;1000.01,"$0.01-$1,000",D613&lt;25000.01,"$1,000.01-$25,000",D613&lt;50000.01,"$50.000.01-$100,000",D613&lt;100000.01,"$100,000.01-$150,000")</f>
        <v>$1,000.01-$25,000</v>
      </c>
      <c r="G613" s="1">
        <v>0.78</v>
      </c>
      <c r="H613">
        <v>4.2</v>
      </c>
      <c r="I613" s="3">
        <f t="shared" si="18"/>
        <v>294750522</v>
      </c>
      <c r="J613">
        <f t="shared" si="19"/>
        <v>1</v>
      </c>
      <c r="K613" s="2">
        <v>29478</v>
      </c>
      <c r="L613" t="s">
        <v>3194</v>
      </c>
      <c r="M613" t="s">
        <v>4965</v>
      </c>
      <c r="N613" t="s">
        <v>4966</v>
      </c>
      <c r="O613" t="s">
        <v>4967</v>
      </c>
      <c r="P613" t="s">
        <v>4968</v>
      </c>
      <c r="Q613" t="s">
        <v>4969</v>
      </c>
      <c r="R613" t="s">
        <v>4970</v>
      </c>
      <c r="S613" t="s">
        <v>4971</v>
      </c>
    </row>
    <row r="614" spans="1:19" ht="17.25" x14ac:dyDescent="0.3">
      <c r="A614" t="s">
        <v>4972</v>
      </c>
      <c r="B614" t="s">
        <v>4973</v>
      </c>
      <c r="C614" t="s">
        <v>12861</v>
      </c>
      <c r="D614" s="3">
        <v>299</v>
      </c>
      <c r="E614" s="3">
        <v>650</v>
      </c>
      <c r="F614" s="4" t="str" cm="1">
        <f t="array" ref="F614">_xlfn.IFS(D614&lt;1000.01,"$0.01-$1,000",D614&lt;25000.01,"$1,000.01-$25,000",D614&lt;50000.01,"$50.000.01-$100,000",D614&lt;100000.01,"$100,000.01-$150,000")</f>
        <v>$0.01-$1,000</v>
      </c>
      <c r="G614" s="1">
        <v>0.54</v>
      </c>
      <c r="H614">
        <v>4.5</v>
      </c>
      <c r="I614" s="3">
        <f t="shared" si="18"/>
        <v>21564400</v>
      </c>
      <c r="J614">
        <f t="shared" si="19"/>
        <v>1</v>
      </c>
      <c r="K614" s="2">
        <v>33176</v>
      </c>
      <c r="L614" t="s">
        <v>4974</v>
      </c>
      <c r="M614" t="s">
        <v>4975</v>
      </c>
      <c r="N614" t="s">
        <v>4976</v>
      </c>
      <c r="O614" t="s">
        <v>4977</v>
      </c>
      <c r="P614" t="s">
        <v>4978</v>
      </c>
      <c r="Q614" t="s">
        <v>4979</v>
      </c>
      <c r="R614" t="s">
        <v>4980</v>
      </c>
      <c r="S614" t="s">
        <v>4981</v>
      </c>
    </row>
    <row r="615" spans="1:19" ht="17.25" x14ac:dyDescent="0.3">
      <c r="A615" t="s">
        <v>4982</v>
      </c>
      <c r="B615" t="s">
        <v>4983</v>
      </c>
      <c r="C615" t="s">
        <v>12863</v>
      </c>
      <c r="D615" s="3">
        <v>798</v>
      </c>
      <c r="E615" s="3">
        <v>1995</v>
      </c>
      <c r="F615" s="4" t="str" cm="1">
        <f t="array" ref="F615">_xlfn.IFS(D615&lt;1000.01,"$0.01-$1,000",D615&lt;25000.01,"$1,000.01-$25,000",D615&lt;50000.01,"$50.000.01-$100,000",D615&lt;100000.01,"$100,000.01-$150,000")</f>
        <v>$0.01-$1,000</v>
      </c>
      <c r="G615" s="1">
        <v>0.6</v>
      </c>
      <c r="H615">
        <v>4</v>
      </c>
      <c r="I615" s="3">
        <f t="shared" si="18"/>
        <v>136984680</v>
      </c>
      <c r="J615">
        <f t="shared" si="19"/>
        <v>1</v>
      </c>
      <c r="K615" s="2">
        <v>68664</v>
      </c>
      <c r="L615" t="s">
        <v>4984</v>
      </c>
      <c r="M615" t="s">
        <v>4985</v>
      </c>
      <c r="N615" t="s">
        <v>4986</v>
      </c>
      <c r="O615" t="s">
        <v>4987</v>
      </c>
      <c r="P615" t="s">
        <v>4988</v>
      </c>
      <c r="Q615" t="s">
        <v>4989</v>
      </c>
      <c r="R615" t="s">
        <v>4990</v>
      </c>
      <c r="S615" t="s">
        <v>4991</v>
      </c>
    </row>
    <row r="616" spans="1:19" ht="17.25" x14ac:dyDescent="0.3">
      <c r="A616" t="s">
        <v>16</v>
      </c>
      <c r="B616" t="s">
        <v>17</v>
      </c>
      <c r="C616" t="s">
        <v>12861</v>
      </c>
      <c r="D616" s="3">
        <v>399</v>
      </c>
      <c r="E616" s="3">
        <v>1099</v>
      </c>
      <c r="F616" s="4" t="str" cm="1">
        <f t="array" ref="F616">_xlfn.IFS(D616&lt;1000.01,"$0.01-$1,000",D616&lt;25000.01,"$1,000.01-$25,000",D616&lt;50000.01,"$50.000.01-$100,000",D616&lt;100000.01,"$100,000.01-$150,000")</f>
        <v>$0.01-$1,000</v>
      </c>
      <c r="G616" s="1">
        <v>0.64</v>
      </c>
      <c r="H616">
        <v>4.2</v>
      </c>
      <c r="I616" s="3">
        <f t="shared" si="18"/>
        <v>26671631</v>
      </c>
      <c r="J616">
        <f t="shared" si="19"/>
        <v>1</v>
      </c>
      <c r="K616" s="2">
        <v>24269</v>
      </c>
      <c r="L616" t="s">
        <v>18</v>
      </c>
      <c r="M616" t="s">
        <v>19</v>
      </c>
      <c r="N616" t="s">
        <v>20</v>
      </c>
      <c r="O616" t="s">
        <v>21</v>
      </c>
      <c r="P616" t="s">
        <v>22</v>
      </c>
      <c r="Q616" t="s">
        <v>752</v>
      </c>
      <c r="R616" t="s">
        <v>4992</v>
      </c>
      <c r="S616" t="s">
        <v>4993</v>
      </c>
    </row>
    <row r="617" spans="1:19" ht="17.25" x14ac:dyDescent="0.3">
      <c r="A617" t="s">
        <v>4994</v>
      </c>
      <c r="B617" t="s">
        <v>4995</v>
      </c>
      <c r="C617" t="s">
        <v>12862</v>
      </c>
      <c r="D617" s="3">
        <v>266</v>
      </c>
      <c r="E617" s="3">
        <v>315</v>
      </c>
      <c r="F617" s="4" t="str" cm="1">
        <f t="array" ref="F617">_xlfn.IFS(D617&lt;1000.01,"$0.01-$1,000",D617&lt;25000.01,"$1,000.01-$25,000",D617&lt;50000.01,"$50.000.01-$100,000",D617&lt;100000.01,"$100,000.01-$150,000")</f>
        <v>$0.01-$1,000</v>
      </c>
      <c r="G617" s="1">
        <v>0.16</v>
      </c>
      <c r="H617">
        <v>4.5</v>
      </c>
      <c r="I617" s="3">
        <f t="shared" si="18"/>
        <v>8829450</v>
      </c>
      <c r="J617">
        <f t="shared" si="19"/>
        <v>1</v>
      </c>
      <c r="K617" s="2">
        <v>28030</v>
      </c>
      <c r="L617" t="s">
        <v>4996</v>
      </c>
      <c r="M617" t="s">
        <v>4997</v>
      </c>
      <c r="N617" t="s">
        <v>4998</v>
      </c>
      <c r="O617" t="s">
        <v>4999</v>
      </c>
      <c r="P617" t="s">
        <v>5000</v>
      </c>
      <c r="Q617" t="s">
        <v>5001</v>
      </c>
      <c r="R617" t="s">
        <v>5002</v>
      </c>
      <c r="S617" t="s">
        <v>5003</v>
      </c>
    </row>
    <row r="618" spans="1:19" ht="17.25" x14ac:dyDescent="0.3">
      <c r="A618" t="s">
        <v>5004</v>
      </c>
      <c r="B618" t="s">
        <v>5005</v>
      </c>
      <c r="C618" t="s">
        <v>12864</v>
      </c>
      <c r="D618" s="3">
        <v>50</v>
      </c>
      <c r="E618" s="3">
        <v>50</v>
      </c>
      <c r="F618" s="4" t="str" cm="1">
        <f t="array" ref="F618">_xlfn.IFS(D618&lt;1000.01,"$0.01-$1,000",D618&lt;25000.01,"$1,000.01-$25,000",D618&lt;50000.01,"$50.000.01-$100,000",D618&lt;100000.01,"$100,000.01-$150,000")</f>
        <v>$0.01-$1,000</v>
      </c>
      <c r="G618" s="1">
        <v>0</v>
      </c>
      <c r="H618">
        <v>4.3</v>
      </c>
      <c r="I618" s="3">
        <f t="shared" si="18"/>
        <v>289600</v>
      </c>
      <c r="J618">
        <f t="shared" si="19"/>
        <v>1</v>
      </c>
      <c r="K618" s="2">
        <v>5792</v>
      </c>
      <c r="L618" t="s">
        <v>5006</v>
      </c>
      <c r="M618" t="s">
        <v>5007</v>
      </c>
      <c r="N618" t="s">
        <v>5008</v>
      </c>
      <c r="O618" t="s">
        <v>5009</v>
      </c>
      <c r="P618" t="s">
        <v>5010</v>
      </c>
      <c r="Q618" t="s">
        <v>5011</v>
      </c>
      <c r="R618" t="s">
        <v>5012</v>
      </c>
      <c r="S618" t="s">
        <v>5013</v>
      </c>
    </row>
    <row r="619" spans="1:19" ht="17.25" x14ac:dyDescent="0.3">
      <c r="A619" t="s">
        <v>5014</v>
      </c>
      <c r="B619" t="s">
        <v>5015</v>
      </c>
      <c r="C619" t="s">
        <v>12865</v>
      </c>
      <c r="D619" s="3">
        <v>130</v>
      </c>
      <c r="E619" s="3">
        <v>165</v>
      </c>
      <c r="F619" s="4" t="str" cm="1">
        <f t="array" ref="F619">_xlfn.IFS(D619&lt;1000.01,"$0.01-$1,000",D619&lt;25000.01,"$1,000.01-$25,000",D619&lt;50000.01,"$50.000.01-$100,000",D619&lt;100000.01,"$100,000.01-$150,000")</f>
        <v>$0.01-$1,000</v>
      </c>
      <c r="G619" s="1">
        <v>0.21</v>
      </c>
      <c r="H619">
        <v>3.9</v>
      </c>
      <c r="I619" s="3">
        <f t="shared" si="18"/>
        <v>2438370</v>
      </c>
      <c r="J619">
        <f t="shared" si="19"/>
        <v>1</v>
      </c>
      <c r="K619" s="2">
        <v>14778</v>
      </c>
      <c r="L619" t="s">
        <v>5016</v>
      </c>
      <c r="M619" t="s">
        <v>5017</v>
      </c>
      <c r="N619" t="s">
        <v>5018</v>
      </c>
      <c r="O619" t="s">
        <v>5019</v>
      </c>
      <c r="P619" t="s">
        <v>5020</v>
      </c>
      <c r="Q619" t="s">
        <v>5021</v>
      </c>
      <c r="R619" t="s">
        <v>5022</v>
      </c>
      <c r="S619" t="s">
        <v>5023</v>
      </c>
    </row>
    <row r="620" spans="1:19" ht="17.25" x14ac:dyDescent="0.3">
      <c r="A620" t="s">
        <v>5024</v>
      </c>
      <c r="B620" t="s">
        <v>5025</v>
      </c>
      <c r="C620" t="s">
        <v>12862</v>
      </c>
      <c r="D620" s="3">
        <v>449</v>
      </c>
      <c r="E620" s="3">
        <v>1290</v>
      </c>
      <c r="F620" s="4" t="str" cm="1">
        <f t="array" ref="F620">_xlfn.IFS(D620&lt;1000.01,"$0.01-$1,000",D620&lt;25000.01,"$1,000.01-$25,000",D620&lt;50000.01,"$50.000.01-$100,000",D620&lt;100000.01,"$100,000.01-$150,000")</f>
        <v>$0.01-$1,000</v>
      </c>
      <c r="G620" s="1">
        <v>0.65</v>
      </c>
      <c r="H620">
        <v>4.0999999999999996</v>
      </c>
      <c r="I620" s="3">
        <f t="shared" si="18"/>
        <v>118383300</v>
      </c>
      <c r="J620">
        <f t="shared" si="19"/>
        <v>1</v>
      </c>
      <c r="K620" s="2">
        <v>91770</v>
      </c>
      <c r="L620" t="s">
        <v>5026</v>
      </c>
      <c r="M620" t="s">
        <v>5027</v>
      </c>
      <c r="N620" t="s">
        <v>5028</v>
      </c>
      <c r="O620" t="s">
        <v>5029</v>
      </c>
      <c r="P620" t="s">
        <v>5030</v>
      </c>
      <c r="Q620" t="s">
        <v>5031</v>
      </c>
      <c r="R620" t="s">
        <v>5032</v>
      </c>
      <c r="S620" t="s">
        <v>5033</v>
      </c>
    </row>
    <row r="621" spans="1:19" ht="17.25" x14ac:dyDescent="0.3">
      <c r="A621" t="s">
        <v>3251</v>
      </c>
      <c r="B621" t="s">
        <v>3252</v>
      </c>
      <c r="C621" t="s">
        <v>12862</v>
      </c>
      <c r="D621" s="3">
        <v>3999</v>
      </c>
      <c r="E621" s="3">
        <v>16999</v>
      </c>
      <c r="F621" s="4" t="str" cm="1">
        <f t="array" ref="F621">_xlfn.IFS(D621&lt;1000.01,"$0.01-$1,000",D621&lt;25000.01,"$1,000.01-$25,000",D621&lt;50000.01,"$50.000.01-$100,000",D621&lt;100000.01,"$100,000.01-$150,000")</f>
        <v>$1,000.01-$25,000</v>
      </c>
      <c r="G621" s="1">
        <v>0.76</v>
      </c>
      <c r="H621">
        <v>4.3</v>
      </c>
      <c r="I621" s="3">
        <f t="shared" si="18"/>
        <v>291736838</v>
      </c>
      <c r="J621">
        <f t="shared" si="19"/>
        <v>1</v>
      </c>
      <c r="K621" s="2">
        <v>17162</v>
      </c>
      <c r="L621" t="s">
        <v>3253</v>
      </c>
      <c r="M621" t="s">
        <v>3254</v>
      </c>
      <c r="N621" t="s">
        <v>3255</v>
      </c>
      <c r="O621" t="s">
        <v>3256</v>
      </c>
      <c r="P621" t="s">
        <v>3257</v>
      </c>
      <c r="Q621" t="s">
        <v>3258</v>
      </c>
      <c r="R621" t="s">
        <v>5034</v>
      </c>
      <c r="S621" t="s">
        <v>5035</v>
      </c>
    </row>
    <row r="622" spans="1:19" ht="17.25" x14ac:dyDescent="0.3">
      <c r="A622" t="s">
        <v>5036</v>
      </c>
      <c r="B622" t="s">
        <v>5037</v>
      </c>
      <c r="C622" t="s">
        <v>12862</v>
      </c>
      <c r="D622" s="3">
        <v>399</v>
      </c>
      <c r="E622" s="3">
        <v>1290</v>
      </c>
      <c r="F622" s="4" t="str" cm="1">
        <f t="array" ref="F622">_xlfn.IFS(D622&lt;1000.01,"$0.01-$1,000",D622&lt;25000.01,"$1,000.01-$25,000",D622&lt;50000.01,"$50.000.01-$100,000",D622&lt;100000.01,"$100,000.01-$150,000")</f>
        <v>$0.01-$1,000</v>
      </c>
      <c r="G622" s="1">
        <v>0.69</v>
      </c>
      <c r="H622">
        <v>4.2</v>
      </c>
      <c r="I622" s="3">
        <f t="shared" si="18"/>
        <v>265740</v>
      </c>
      <c r="J622">
        <f t="shared" si="19"/>
        <v>1</v>
      </c>
      <c r="K622" s="2">
        <v>206</v>
      </c>
      <c r="L622" t="s">
        <v>5038</v>
      </c>
      <c r="M622" t="s">
        <v>5039</v>
      </c>
      <c r="N622" t="s">
        <v>5040</v>
      </c>
      <c r="O622" t="s">
        <v>5041</v>
      </c>
      <c r="P622" t="s">
        <v>5042</v>
      </c>
      <c r="Q622" t="s">
        <v>5043</v>
      </c>
      <c r="R622" t="s">
        <v>5044</v>
      </c>
      <c r="S622" t="s">
        <v>5045</v>
      </c>
    </row>
    <row r="623" spans="1:19" ht="17.25" x14ac:dyDescent="0.3">
      <c r="A623" t="s">
        <v>5046</v>
      </c>
      <c r="B623" t="s">
        <v>5047</v>
      </c>
      <c r="C623" t="s">
        <v>12861</v>
      </c>
      <c r="D623" s="3">
        <v>1399</v>
      </c>
      <c r="E623" s="3">
        <v>2498</v>
      </c>
      <c r="F623" s="4" t="str" cm="1">
        <f t="array" ref="F623">_xlfn.IFS(D623&lt;1000.01,"$0.01-$1,000",D623&lt;25000.01,"$1,000.01-$25,000",D623&lt;50000.01,"$50.000.01-$100,000",D623&lt;100000.01,"$100,000.01-$150,000")</f>
        <v>$1,000.01-$25,000</v>
      </c>
      <c r="G623" s="1">
        <v>0.44</v>
      </c>
      <c r="H623">
        <v>4.2</v>
      </c>
      <c r="I623" s="3">
        <f t="shared" si="18"/>
        <v>84225066</v>
      </c>
      <c r="J623">
        <f t="shared" si="19"/>
        <v>1</v>
      </c>
      <c r="K623" s="2">
        <v>33717</v>
      </c>
      <c r="L623" t="s">
        <v>5048</v>
      </c>
      <c r="M623" t="s">
        <v>5049</v>
      </c>
      <c r="N623" t="s">
        <v>5050</v>
      </c>
      <c r="O623" t="s">
        <v>5051</v>
      </c>
      <c r="P623" t="s">
        <v>5052</v>
      </c>
      <c r="Q623" t="s">
        <v>5053</v>
      </c>
      <c r="R623" t="s">
        <v>5054</v>
      </c>
      <c r="S623" t="s">
        <v>5055</v>
      </c>
    </row>
    <row r="624" spans="1:19" ht="17.25" x14ac:dyDescent="0.3">
      <c r="A624" t="s">
        <v>26</v>
      </c>
      <c r="B624" t="s">
        <v>27</v>
      </c>
      <c r="C624" t="s">
        <v>12861</v>
      </c>
      <c r="D624" s="3">
        <v>199</v>
      </c>
      <c r="E624" s="3">
        <v>349</v>
      </c>
      <c r="F624" s="4" t="str" cm="1">
        <f t="array" ref="F624">_xlfn.IFS(D624&lt;1000.01,"$0.01-$1,000",D624&lt;25000.01,"$1,000.01-$25,000",D624&lt;50000.01,"$50.000.01-$100,000",D624&lt;100000.01,"$100,000.01-$150,000")</f>
        <v>$0.01-$1,000</v>
      </c>
      <c r="G624" s="1">
        <v>0.43</v>
      </c>
      <c r="H624">
        <v>4</v>
      </c>
      <c r="I624" s="3">
        <f t="shared" si="18"/>
        <v>15353906</v>
      </c>
      <c r="J624">
        <f t="shared" si="19"/>
        <v>1</v>
      </c>
      <c r="K624" s="2">
        <v>43994</v>
      </c>
      <c r="L624" t="s">
        <v>28</v>
      </c>
      <c r="M624" t="s">
        <v>29</v>
      </c>
      <c r="N624" t="s">
        <v>30</v>
      </c>
      <c r="O624" t="s">
        <v>31</v>
      </c>
      <c r="P624" t="s">
        <v>32</v>
      </c>
      <c r="Q624" t="s">
        <v>33</v>
      </c>
      <c r="R624" t="s">
        <v>34</v>
      </c>
      <c r="S624" t="s">
        <v>5056</v>
      </c>
    </row>
    <row r="625" spans="1:19" ht="17.25" x14ac:dyDescent="0.3">
      <c r="A625" t="s">
        <v>36</v>
      </c>
      <c r="B625" t="s">
        <v>37</v>
      </c>
      <c r="C625" t="s">
        <v>12861</v>
      </c>
      <c r="D625" s="3">
        <v>199</v>
      </c>
      <c r="E625" s="3">
        <v>999</v>
      </c>
      <c r="F625" s="4" t="str" cm="1">
        <f t="array" ref="F625">_xlfn.IFS(D625&lt;1000.01,"$0.01-$1,000",D625&lt;25000.01,"$1,000.01-$25,000",D625&lt;50000.01,"$50.000.01-$100,000",D625&lt;100000.01,"$100,000.01-$150,000")</f>
        <v>$0.01-$1,000</v>
      </c>
      <c r="G625" s="1">
        <v>0.8</v>
      </c>
      <c r="H625">
        <v>3.9</v>
      </c>
      <c r="I625" s="3">
        <f t="shared" si="18"/>
        <v>7920072</v>
      </c>
      <c r="J625">
        <f t="shared" si="19"/>
        <v>1</v>
      </c>
      <c r="K625" s="2">
        <v>7928</v>
      </c>
      <c r="L625" t="s">
        <v>38</v>
      </c>
      <c r="M625" t="s">
        <v>39</v>
      </c>
      <c r="N625" t="s">
        <v>40</v>
      </c>
      <c r="O625" t="s">
        <v>41</v>
      </c>
      <c r="P625" t="s">
        <v>42</v>
      </c>
      <c r="Q625" t="s">
        <v>43</v>
      </c>
      <c r="R625" t="s">
        <v>44</v>
      </c>
      <c r="S625" t="s">
        <v>5057</v>
      </c>
    </row>
    <row r="626" spans="1:19" ht="17.25" x14ac:dyDescent="0.3">
      <c r="A626" t="s">
        <v>3261</v>
      </c>
      <c r="B626" t="s">
        <v>3262</v>
      </c>
      <c r="C626" t="s">
        <v>12862</v>
      </c>
      <c r="D626" s="3">
        <v>2998</v>
      </c>
      <c r="E626" s="3">
        <v>5999</v>
      </c>
      <c r="F626" s="4" t="str" cm="1">
        <f t="array" ref="F626">_xlfn.IFS(D626&lt;1000.01,"$0.01-$1,000",D626&lt;25000.01,"$1,000.01-$25,000",D626&lt;50000.01,"$50.000.01-$100,000",D626&lt;100000.01,"$100,000.01-$150,000")</f>
        <v>$1,000.01-$25,000</v>
      </c>
      <c r="G626" s="1">
        <v>0.5</v>
      </c>
      <c r="H626">
        <v>4.0999999999999996</v>
      </c>
      <c r="I626" s="3">
        <f t="shared" si="18"/>
        <v>31068821</v>
      </c>
      <c r="J626">
        <f t="shared" si="19"/>
        <v>1</v>
      </c>
      <c r="K626" s="2">
        <v>5179</v>
      </c>
      <c r="L626" t="s">
        <v>3263</v>
      </c>
      <c r="M626" t="s">
        <v>5058</v>
      </c>
      <c r="N626" t="s">
        <v>5059</v>
      </c>
      <c r="O626" t="s">
        <v>5060</v>
      </c>
      <c r="P626" t="s">
        <v>5061</v>
      </c>
      <c r="Q626" t="s">
        <v>5062</v>
      </c>
      <c r="R626" t="s">
        <v>5063</v>
      </c>
      <c r="S626" t="s">
        <v>5064</v>
      </c>
    </row>
    <row r="627" spans="1:19" ht="17.25" x14ac:dyDescent="0.3">
      <c r="A627" t="s">
        <v>5065</v>
      </c>
      <c r="B627" t="s">
        <v>5066</v>
      </c>
      <c r="C627" t="s">
        <v>12861</v>
      </c>
      <c r="D627" s="3">
        <v>4098</v>
      </c>
      <c r="E627" s="3">
        <v>4999</v>
      </c>
      <c r="F627" s="4" t="str" cm="1">
        <f t="array" ref="F627">_xlfn.IFS(D627&lt;1000.01,"$0.01-$1,000",D627&lt;25000.01,"$1,000.01-$25,000",D627&lt;50000.01,"$50.000.01-$100,000",D627&lt;100000.01,"$100,000.01-$150,000")</f>
        <v>$1,000.01-$25,000</v>
      </c>
      <c r="G627" s="1">
        <v>0.18</v>
      </c>
      <c r="H627">
        <v>4.5</v>
      </c>
      <c r="I627" s="3">
        <f t="shared" si="18"/>
        <v>253999190</v>
      </c>
      <c r="J627">
        <f t="shared" si="19"/>
        <v>1</v>
      </c>
      <c r="K627" s="2">
        <v>50810</v>
      </c>
      <c r="L627" t="s">
        <v>5067</v>
      </c>
      <c r="M627" t="s">
        <v>5068</v>
      </c>
      <c r="N627" t="s">
        <v>5069</v>
      </c>
      <c r="O627" t="s">
        <v>5070</v>
      </c>
      <c r="P627" t="s">
        <v>5071</v>
      </c>
      <c r="Q627" t="s">
        <v>5072</v>
      </c>
      <c r="R627" t="s">
        <v>5073</v>
      </c>
      <c r="S627" t="s">
        <v>5074</v>
      </c>
    </row>
    <row r="628" spans="1:19" ht="17.25" x14ac:dyDescent="0.3">
      <c r="A628" t="s">
        <v>5075</v>
      </c>
      <c r="B628" t="s">
        <v>5076</v>
      </c>
      <c r="C628" t="s">
        <v>12862</v>
      </c>
      <c r="D628" s="3">
        <v>499</v>
      </c>
      <c r="E628" s="3">
        <v>1999</v>
      </c>
      <c r="F628" s="4" t="str" cm="1">
        <f t="array" ref="F628">_xlfn.IFS(D628&lt;1000.01,"$0.01-$1,000",D628&lt;25000.01,"$1,000.01-$25,000",D628&lt;50000.01,"$50.000.01-$100,000",D628&lt;100000.01,"$100,000.01-$150,000")</f>
        <v>$0.01-$1,000</v>
      </c>
      <c r="G628" s="1">
        <v>0.75</v>
      </c>
      <c r="H628">
        <v>3.7</v>
      </c>
      <c r="I628" s="3">
        <f t="shared" si="18"/>
        <v>6734631</v>
      </c>
      <c r="J628">
        <f t="shared" si="19"/>
        <v>1</v>
      </c>
      <c r="K628" s="2">
        <v>3369</v>
      </c>
      <c r="L628" t="s">
        <v>5077</v>
      </c>
      <c r="M628" t="s">
        <v>5078</v>
      </c>
      <c r="N628" t="s">
        <v>5079</v>
      </c>
      <c r="O628" t="s">
        <v>5080</v>
      </c>
      <c r="P628" t="s">
        <v>5081</v>
      </c>
      <c r="Q628" t="s">
        <v>5082</v>
      </c>
      <c r="R628" t="s">
        <v>5083</v>
      </c>
      <c r="S628" t="s">
        <v>5084</v>
      </c>
    </row>
    <row r="629" spans="1:19" ht="17.25" x14ac:dyDescent="0.3">
      <c r="A629" t="s">
        <v>5085</v>
      </c>
      <c r="B629" t="s">
        <v>5086</v>
      </c>
      <c r="C629" t="s">
        <v>12861</v>
      </c>
      <c r="D629" s="3">
        <v>299</v>
      </c>
      <c r="E629" s="3">
        <v>449</v>
      </c>
      <c r="F629" s="4" t="str" cm="1">
        <f t="array" ref="F629">_xlfn.IFS(D629&lt;1000.01,"$0.01-$1,000",D629&lt;25000.01,"$1,000.01-$25,000",D629&lt;50000.01,"$50.000.01-$100,000",D629&lt;100000.01,"$100,000.01-$150,000")</f>
        <v>$0.01-$1,000</v>
      </c>
      <c r="G629" s="1">
        <v>0.33</v>
      </c>
      <c r="H629">
        <v>3.5</v>
      </c>
      <c r="I629" s="3">
        <f t="shared" si="18"/>
        <v>5310323</v>
      </c>
      <c r="J629">
        <f t="shared" si="19"/>
        <v>1</v>
      </c>
      <c r="K629" s="2">
        <v>11827</v>
      </c>
      <c r="L629" t="s">
        <v>5087</v>
      </c>
      <c r="M629" t="s">
        <v>5088</v>
      </c>
      <c r="N629" t="s">
        <v>5089</v>
      </c>
      <c r="O629" t="s">
        <v>5090</v>
      </c>
      <c r="P629" t="s">
        <v>5091</v>
      </c>
      <c r="Q629" t="s">
        <v>5092</v>
      </c>
      <c r="R629" t="s">
        <v>5093</v>
      </c>
      <c r="S629" t="s">
        <v>5094</v>
      </c>
    </row>
    <row r="630" spans="1:19" ht="17.25" x14ac:dyDescent="0.3">
      <c r="A630" t="s">
        <v>46</v>
      </c>
      <c r="B630" t="s">
        <v>47</v>
      </c>
      <c r="C630" t="s">
        <v>12861</v>
      </c>
      <c r="D630" s="3">
        <v>329</v>
      </c>
      <c r="E630" s="3">
        <v>699</v>
      </c>
      <c r="F630" s="4" t="str" cm="1">
        <f t="array" ref="F630">_xlfn.IFS(D630&lt;1000.01,"$0.01-$1,000",D630&lt;25000.01,"$1,000.01-$25,000",D630&lt;50000.01,"$50.000.01-$100,000",D630&lt;100000.01,"$100,000.01-$150,000")</f>
        <v>$0.01-$1,000</v>
      </c>
      <c r="G630" s="1">
        <v>0.53</v>
      </c>
      <c r="H630">
        <v>4.2</v>
      </c>
      <c r="I630" s="3">
        <f t="shared" si="18"/>
        <v>65960436</v>
      </c>
      <c r="J630">
        <f t="shared" si="19"/>
        <v>1</v>
      </c>
      <c r="K630" s="2">
        <v>94364</v>
      </c>
      <c r="L630" t="s">
        <v>48</v>
      </c>
      <c r="M630" t="s">
        <v>49</v>
      </c>
      <c r="N630" t="s">
        <v>50</v>
      </c>
      <c r="O630" t="s">
        <v>51</v>
      </c>
      <c r="P630" t="s">
        <v>52</v>
      </c>
      <c r="Q630" t="s">
        <v>53</v>
      </c>
      <c r="R630" t="s">
        <v>5095</v>
      </c>
      <c r="S630" t="s">
        <v>5096</v>
      </c>
    </row>
    <row r="631" spans="1:19" ht="17.25" x14ac:dyDescent="0.3">
      <c r="A631" t="s">
        <v>5097</v>
      </c>
      <c r="B631" t="s">
        <v>5098</v>
      </c>
      <c r="C631" t="s">
        <v>12861</v>
      </c>
      <c r="D631" s="3">
        <v>699</v>
      </c>
      <c r="E631" s="3">
        <v>999</v>
      </c>
      <c r="F631" s="4" t="str" cm="1">
        <f t="array" ref="F631">_xlfn.IFS(D631&lt;1000.01,"$0.01-$1,000",D631&lt;25000.01,"$1,000.01-$25,000",D631&lt;50000.01,"$50.000.01-$100,000",D631&lt;100000.01,"$100,000.01-$150,000")</f>
        <v>$0.01-$1,000</v>
      </c>
      <c r="G631" s="1">
        <v>0.3</v>
      </c>
      <c r="H631">
        <v>3.5</v>
      </c>
      <c r="I631" s="3">
        <f t="shared" si="18"/>
        <v>15279705</v>
      </c>
      <c r="J631">
        <f t="shared" si="19"/>
        <v>1</v>
      </c>
      <c r="K631" s="2">
        <v>15295</v>
      </c>
      <c r="L631" t="s">
        <v>5099</v>
      </c>
      <c r="M631" t="s">
        <v>5100</v>
      </c>
      <c r="N631" t="s">
        <v>5101</v>
      </c>
      <c r="O631" t="s">
        <v>5102</v>
      </c>
      <c r="P631" t="s">
        <v>5103</v>
      </c>
      <c r="Q631" t="s">
        <v>5104</v>
      </c>
      <c r="R631" t="s">
        <v>5105</v>
      </c>
      <c r="S631" t="s">
        <v>5106</v>
      </c>
    </row>
    <row r="632" spans="1:19" ht="17.25" x14ac:dyDescent="0.3">
      <c r="A632" t="s">
        <v>5107</v>
      </c>
      <c r="B632" t="s">
        <v>5108</v>
      </c>
      <c r="C632" t="s">
        <v>12862</v>
      </c>
      <c r="D632" s="3">
        <v>799</v>
      </c>
      <c r="E632" s="3">
        <v>3990</v>
      </c>
      <c r="F632" s="4" t="str" cm="1">
        <f t="array" ref="F632">_xlfn.IFS(D632&lt;1000.01,"$0.01-$1,000",D632&lt;25000.01,"$1,000.01-$25,000",D632&lt;50000.01,"$50.000.01-$100,000",D632&lt;100000.01,"$100,000.01-$150,000")</f>
        <v>$0.01-$1,000</v>
      </c>
      <c r="G632" s="1">
        <v>0.8</v>
      </c>
      <c r="H632">
        <v>4.3</v>
      </c>
      <c r="I632" s="3">
        <f t="shared" si="18"/>
        <v>108284610</v>
      </c>
      <c r="J632">
        <f t="shared" si="19"/>
        <v>1</v>
      </c>
      <c r="K632" s="2">
        <v>27139</v>
      </c>
      <c r="L632" t="s">
        <v>5109</v>
      </c>
      <c r="M632" t="s">
        <v>5110</v>
      </c>
      <c r="N632" t="s">
        <v>5111</v>
      </c>
      <c r="O632" t="s">
        <v>5112</v>
      </c>
      <c r="P632" t="s">
        <v>5113</v>
      </c>
      <c r="Q632" t="s">
        <v>5114</v>
      </c>
      <c r="R632" t="s">
        <v>5115</v>
      </c>
      <c r="S632" t="s">
        <v>5116</v>
      </c>
    </row>
    <row r="633" spans="1:19" ht="17.25" x14ac:dyDescent="0.3">
      <c r="A633" t="s">
        <v>5117</v>
      </c>
      <c r="B633" t="s">
        <v>5118</v>
      </c>
      <c r="C633" t="s">
        <v>12862</v>
      </c>
      <c r="D633" s="3">
        <v>1399</v>
      </c>
      <c r="E633" s="3">
        <v>5499</v>
      </c>
      <c r="F633" s="4" t="str" cm="1">
        <f t="array" ref="F633">_xlfn.IFS(D633&lt;1000.01,"$0.01-$1,000",D633&lt;25000.01,"$1,000.01-$25,000",D633&lt;50000.01,"$50.000.01-$100,000",D633&lt;100000.01,"$100,000.01-$150,000")</f>
        <v>$1,000.01-$25,000</v>
      </c>
      <c r="G633" s="1">
        <v>0.75</v>
      </c>
      <c r="H633">
        <v>3.9</v>
      </c>
      <c r="I633" s="3">
        <f t="shared" si="18"/>
        <v>52262496</v>
      </c>
      <c r="J633">
        <f t="shared" si="19"/>
        <v>1</v>
      </c>
      <c r="K633" s="2">
        <v>9504</v>
      </c>
      <c r="L633" t="s">
        <v>5119</v>
      </c>
      <c r="M633" t="s">
        <v>5120</v>
      </c>
      <c r="N633" t="s">
        <v>5121</v>
      </c>
      <c r="O633" t="s">
        <v>5122</v>
      </c>
      <c r="P633" t="s">
        <v>5123</v>
      </c>
      <c r="Q633" t="s">
        <v>5124</v>
      </c>
      <c r="R633" t="s">
        <v>5125</v>
      </c>
      <c r="S633" t="s">
        <v>5126</v>
      </c>
    </row>
    <row r="634" spans="1:19" ht="17.25" x14ac:dyDescent="0.3">
      <c r="A634" t="s">
        <v>56</v>
      </c>
      <c r="B634" t="s">
        <v>57</v>
      </c>
      <c r="C634" t="s">
        <v>12861</v>
      </c>
      <c r="D634" s="3">
        <v>154</v>
      </c>
      <c r="E634" s="3">
        <v>399</v>
      </c>
      <c r="F634" s="4" t="str" cm="1">
        <f t="array" ref="F634">_xlfn.IFS(D634&lt;1000.01,"$0.01-$1,000",D634&lt;25000.01,"$1,000.01-$25,000",D634&lt;50000.01,"$50.000.01-$100,000",D634&lt;100000.01,"$100,000.01-$150,000")</f>
        <v>$0.01-$1,000</v>
      </c>
      <c r="G634" s="1">
        <v>0.61</v>
      </c>
      <c r="H634">
        <v>4.2</v>
      </c>
      <c r="I634" s="3">
        <f t="shared" si="18"/>
        <v>6745095</v>
      </c>
      <c r="J634">
        <f t="shared" si="19"/>
        <v>1</v>
      </c>
      <c r="K634" s="2">
        <v>16905</v>
      </c>
      <c r="L634" t="s">
        <v>58</v>
      </c>
      <c r="M634" t="s">
        <v>59</v>
      </c>
      <c r="N634" t="s">
        <v>60</v>
      </c>
      <c r="O634" t="s">
        <v>61</v>
      </c>
      <c r="P634" t="s">
        <v>62</v>
      </c>
      <c r="Q634" t="s">
        <v>12810</v>
      </c>
      <c r="R634" t="s">
        <v>5127</v>
      </c>
      <c r="S634" t="s">
        <v>5128</v>
      </c>
    </row>
    <row r="635" spans="1:19" ht="17.25" x14ac:dyDescent="0.3">
      <c r="A635" t="s">
        <v>5129</v>
      </c>
      <c r="B635" t="s">
        <v>5130</v>
      </c>
      <c r="C635" t="s">
        <v>12861</v>
      </c>
      <c r="D635" s="3">
        <v>519</v>
      </c>
      <c r="E635" s="3">
        <v>1350</v>
      </c>
      <c r="F635" s="4" t="str" cm="1">
        <f t="array" ref="F635">_xlfn.IFS(D635&lt;1000.01,"$0.01-$1,000",D635&lt;25000.01,"$1,000.01-$25,000",D635&lt;50000.01,"$50.000.01-$100,000",D635&lt;100000.01,"$100,000.01-$150,000")</f>
        <v>$0.01-$1,000</v>
      </c>
      <c r="G635" s="1">
        <v>0.62</v>
      </c>
      <c r="H635">
        <v>4.3</v>
      </c>
      <c r="I635" s="3">
        <f t="shared" si="18"/>
        <v>40578300</v>
      </c>
      <c r="J635">
        <f t="shared" si="19"/>
        <v>1</v>
      </c>
      <c r="K635" s="2">
        <v>30058</v>
      </c>
      <c r="L635" t="s">
        <v>5131</v>
      </c>
      <c r="M635" t="s">
        <v>5132</v>
      </c>
      <c r="N635" t="s">
        <v>5133</v>
      </c>
      <c r="O635" t="s">
        <v>5134</v>
      </c>
      <c r="P635" t="s">
        <v>5135</v>
      </c>
      <c r="Q635" t="s">
        <v>5136</v>
      </c>
      <c r="R635" t="s">
        <v>5137</v>
      </c>
      <c r="S635" t="s">
        <v>5138</v>
      </c>
    </row>
    <row r="636" spans="1:19" ht="17.25" x14ac:dyDescent="0.3">
      <c r="A636" t="s">
        <v>3391</v>
      </c>
      <c r="B636" t="s">
        <v>3392</v>
      </c>
      <c r="C636" t="s">
        <v>12862</v>
      </c>
      <c r="D636" s="3">
        <v>2299</v>
      </c>
      <c r="E636" s="3">
        <v>7990</v>
      </c>
      <c r="F636" s="4" t="str" cm="1">
        <f t="array" ref="F636">_xlfn.IFS(D636&lt;1000.01,"$0.01-$1,000",D636&lt;25000.01,"$1,000.01-$25,000",D636&lt;50000.01,"$50.000.01-$100,000",D636&lt;100000.01,"$100,000.01-$150,000")</f>
        <v>$1,000.01-$25,000</v>
      </c>
      <c r="G636" s="1">
        <v>0.71</v>
      </c>
      <c r="H636">
        <v>4.2</v>
      </c>
      <c r="I636" s="3">
        <f t="shared" si="18"/>
        <v>556255810</v>
      </c>
      <c r="J636">
        <f t="shared" si="19"/>
        <v>1</v>
      </c>
      <c r="K636" s="2">
        <v>69619</v>
      </c>
      <c r="L636" t="s">
        <v>3393</v>
      </c>
      <c r="M636" t="s">
        <v>3394</v>
      </c>
      <c r="N636" t="s">
        <v>3395</v>
      </c>
      <c r="O636" t="s">
        <v>3396</v>
      </c>
      <c r="P636" t="s">
        <v>3397</v>
      </c>
      <c r="Q636" t="s">
        <v>3398</v>
      </c>
      <c r="R636" t="s">
        <v>5139</v>
      </c>
      <c r="S636" t="s">
        <v>5140</v>
      </c>
    </row>
    <row r="637" spans="1:19" ht="17.25" x14ac:dyDescent="0.3">
      <c r="A637" t="s">
        <v>3401</v>
      </c>
      <c r="B637" t="s">
        <v>3402</v>
      </c>
      <c r="C637" t="s">
        <v>12862</v>
      </c>
      <c r="D637" s="3">
        <v>399</v>
      </c>
      <c r="E637" s="3">
        <v>1999</v>
      </c>
      <c r="F637" s="4" t="str" cm="1">
        <f t="array" ref="F637">_xlfn.IFS(D637&lt;1000.01,"$0.01-$1,000",D637&lt;25000.01,"$1,000.01-$25,000",D637&lt;50000.01,"$50.000.01-$100,000",D637&lt;100000.01,"$100,000.01-$150,000")</f>
        <v>$0.01-$1,000</v>
      </c>
      <c r="G637" s="1">
        <v>0.8</v>
      </c>
      <c r="H637">
        <v>4</v>
      </c>
      <c r="I637" s="3">
        <f t="shared" si="18"/>
        <v>6760618</v>
      </c>
      <c r="J637">
        <f t="shared" si="19"/>
        <v>1</v>
      </c>
      <c r="K637" s="2">
        <v>3382</v>
      </c>
      <c r="L637" t="s">
        <v>3403</v>
      </c>
      <c r="M637" t="s">
        <v>3404</v>
      </c>
      <c r="N637" t="s">
        <v>3405</v>
      </c>
      <c r="O637" t="s">
        <v>3406</v>
      </c>
      <c r="P637" t="s">
        <v>3407</v>
      </c>
      <c r="Q637" t="s">
        <v>12823</v>
      </c>
      <c r="R637" t="s">
        <v>5141</v>
      </c>
      <c r="S637" t="s">
        <v>5142</v>
      </c>
    </row>
    <row r="638" spans="1:19" ht="17.25" x14ac:dyDescent="0.3">
      <c r="A638" t="s">
        <v>5143</v>
      </c>
      <c r="B638" t="s">
        <v>5144</v>
      </c>
      <c r="C638" t="s">
        <v>12862</v>
      </c>
      <c r="D638" s="3">
        <v>1499</v>
      </c>
      <c r="E638" s="3">
        <v>3990</v>
      </c>
      <c r="F638" s="4" t="str" cm="1">
        <f t="array" ref="F638">_xlfn.IFS(D638&lt;1000.01,"$0.01-$1,000",D638&lt;25000.01,"$1,000.01-$25,000",D638&lt;50000.01,"$50.000.01-$100,000",D638&lt;100000.01,"$100,000.01-$150,000")</f>
        <v>$1,000.01-$25,000</v>
      </c>
      <c r="G638" s="1">
        <v>0.62</v>
      </c>
      <c r="H638">
        <v>4.0999999999999996</v>
      </c>
      <c r="I638" s="3">
        <f t="shared" si="18"/>
        <v>438357360</v>
      </c>
      <c r="J638">
        <f t="shared" si="19"/>
        <v>1</v>
      </c>
      <c r="K638" s="2">
        <v>109864</v>
      </c>
      <c r="L638" t="s">
        <v>5145</v>
      </c>
      <c r="M638" t="s">
        <v>5146</v>
      </c>
      <c r="N638" t="s">
        <v>5147</v>
      </c>
      <c r="O638" t="s">
        <v>5148</v>
      </c>
      <c r="P638" t="s">
        <v>5149</v>
      </c>
      <c r="Q638" t="s">
        <v>5150</v>
      </c>
      <c r="R638" t="s">
        <v>5151</v>
      </c>
      <c r="S638" t="s">
        <v>5152</v>
      </c>
    </row>
    <row r="639" spans="1:19" ht="17.25" x14ac:dyDescent="0.3">
      <c r="A639" t="s">
        <v>5153</v>
      </c>
      <c r="B639" t="s">
        <v>5154</v>
      </c>
      <c r="C639" t="s">
        <v>12864</v>
      </c>
      <c r="D639" s="3">
        <v>1295</v>
      </c>
      <c r="E639" s="3">
        <v>1295</v>
      </c>
      <c r="F639" s="4" t="str" cm="1">
        <f t="array" ref="F639">_xlfn.IFS(D639&lt;1000.01,"$0.01-$1,000",D639&lt;25000.01,"$1,000.01-$25,000",D639&lt;50000.01,"$50.000.01-$100,000",D639&lt;100000.01,"$100,000.01-$150,000")</f>
        <v>$1,000.01-$25,000</v>
      </c>
      <c r="G639" s="1">
        <v>0</v>
      </c>
      <c r="H639">
        <v>4.5</v>
      </c>
      <c r="I639" s="3">
        <f t="shared" si="18"/>
        <v>7459200</v>
      </c>
      <c r="J639">
        <f t="shared" si="19"/>
        <v>1</v>
      </c>
      <c r="K639" s="2">
        <v>5760</v>
      </c>
      <c r="L639" t="s">
        <v>5155</v>
      </c>
      <c r="M639" t="s">
        <v>5156</v>
      </c>
      <c r="N639" t="s">
        <v>5157</v>
      </c>
      <c r="O639" t="s">
        <v>5158</v>
      </c>
      <c r="P639" t="s">
        <v>5159</v>
      </c>
      <c r="Q639" t="s">
        <v>12831</v>
      </c>
      <c r="R639" t="s">
        <v>5160</v>
      </c>
      <c r="S639" t="s">
        <v>5161</v>
      </c>
    </row>
    <row r="640" spans="1:19" ht="17.25" x14ac:dyDescent="0.3">
      <c r="A640" t="s">
        <v>5162</v>
      </c>
      <c r="B640" t="s">
        <v>5163</v>
      </c>
      <c r="C640" t="s">
        <v>12861</v>
      </c>
      <c r="D640" s="3">
        <v>1889</v>
      </c>
      <c r="E640" s="3">
        <v>5499</v>
      </c>
      <c r="F640" s="4" t="str" cm="1">
        <f t="array" ref="F640">_xlfn.IFS(D640&lt;1000.01,"$0.01-$1,000",D640&lt;25000.01,"$1,000.01-$25,000",D640&lt;50000.01,"$50.000.01-$100,000",D640&lt;100000.01,"$100,000.01-$150,000")</f>
        <v>$1,000.01-$25,000</v>
      </c>
      <c r="G640" s="1">
        <v>0.66</v>
      </c>
      <c r="H640">
        <v>4.2</v>
      </c>
      <c r="I640" s="3">
        <f t="shared" si="18"/>
        <v>272480949</v>
      </c>
      <c r="J640">
        <f t="shared" si="19"/>
        <v>1</v>
      </c>
      <c r="K640" s="2">
        <v>49551</v>
      </c>
      <c r="L640" t="s">
        <v>5164</v>
      </c>
      <c r="M640" t="s">
        <v>5165</v>
      </c>
      <c r="N640" t="s">
        <v>5166</v>
      </c>
      <c r="O640" t="s">
        <v>5167</v>
      </c>
      <c r="P640" t="s">
        <v>5168</v>
      </c>
      <c r="Q640" t="s">
        <v>5169</v>
      </c>
      <c r="R640" t="s">
        <v>5170</v>
      </c>
      <c r="S640" t="s">
        <v>5171</v>
      </c>
    </row>
    <row r="641" spans="1:19" ht="17.25" x14ac:dyDescent="0.3">
      <c r="A641" t="s">
        <v>5172</v>
      </c>
      <c r="B641" t="s">
        <v>5173</v>
      </c>
      <c r="C641" t="s">
        <v>12862</v>
      </c>
      <c r="D641" s="3">
        <v>455</v>
      </c>
      <c r="E641" s="3">
        <v>1490</v>
      </c>
      <c r="F641" s="4" t="str" cm="1">
        <f t="array" ref="F641">_xlfn.IFS(D641&lt;1000.01,"$0.01-$1,000",D641&lt;25000.01,"$1,000.01-$25,000",D641&lt;50000.01,"$50.000.01-$100,000",D641&lt;100000.01,"$100,000.01-$150,000")</f>
        <v>$0.01-$1,000</v>
      </c>
      <c r="G641" s="1">
        <v>0.69</v>
      </c>
      <c r="H641">
        <v>4.0999999999999996</v>
      </c>
      <c r="I641" s="3">
        <f t="shared" si="18"/>
        <v>240898730</v>
      </c>
      <c r="J641">
        <f t="shared" si="19"/>
        <v>1</v>
      </c>
      <c r="K641" s="2">
        <v>161677</v>
      </c>
      <c r="L641" t="s">
        <v>5174</v>
      </c>
      <c r="M641" t="s">
        <v>5175</v>
      </c>
      <c r="N641" t="s">
        <v>5176</v>
      </c>
      <c r="O641" t="s">
        <v>5177</v>
      </c>
      <c r="P641" t="s">
        <v>5178</v>
      </c>
      <c r="Q641" t="s">
        <v>5179</v>
      </c>
      <c r="R641" t="s">
        <v>5180</v>
      </c>
      <c r="S641" t="s">
        <v>5181</v>
      </c>
    </row>
    <row r="642" spans="1:19" ht="17.25" x14ac:dyDescent="0.3">
      <c r="A642" t="s">
        <v>5182</v>
      </c>
      <c r="B642" t="s">
        <v>5183</v>
      </c>
      <c r="C642" t="s">
        <v>12862</v>
      </c>
      <c r="D642" s="3">
        <v>399</v>
      </c>
      <c r="E642" s="3">
        <v>995</v>
      </c>
      <c r="F642" s="4" t="str" cm="1">
        <f t="array" ref="F642">_xlfn.IFS(D642&lt;1000.01,"$0.01-$1,000",D642&lt;25000.01,"$1,000.01-$25,000",D642&lt;50000.01,"$50.000.01-$100,000",D642&lt;100000.01,"$100,000.01-$150,000")</f>
        <v>$0.01-$1,000</v>
      </c>
      <c r="G642" s="1">
        <v>0.6</v>
      </c>
      <c r="H642">
        <v>3.9</v>
      </c>
      <c r="I642" s="3">
        <f t="shared" ref="I642:I705" si="20">E642*K642</f>
        <v>21265140</v>
      </c>
      <c r="J642">
        <f t="shared" ref="J642:J705" si="21">LEN(O1973)-LEN(SUBSTITUTE(O1973,",",""))+1</f>
        <v>1</v>
      </c>
      <c r="K642" s="2">
        <v>21372</v>
      </c>
      <c r="L642" t="s">
        <v>5184</v>
      </c>
      <c r="M642" t="s">
        <v>5185</v>
      </c>
      <c r="N642" t="s">
        <v>5186</v>
      </c>
      <c r="O642" t="s">
        <v>5187</v>
      </c>
      <c r="P642" t="s">
        <v>5188</v>
      </c>
      <c r="Q642" t="s">
        <v>12832</v>
      </c>
      <c r="R642" t="s">
        <v>5189</v>
      </c>
      <c r="S642" t="s">
        <v>5190</v>
      </c>
    </row>
    <row r="643" spans="1:19" ht="17.25" x14ac:dyDescent="0.3">
      <c r="A643" t="s">
        <v>3410</v>
      </c>
      <c r="B643" t="s">
        <v>3411</v>
      </c>
      <c r="C643" t="s">
        <v>12862</v>
      </c>
      <c r="D643" s="3">
        <v>1059</v>
      </c>
      <c r="E643" s="3">
        <v>3999</v>
      </c>
      <c r="F643" s="4" t="str" cm="1">
        <f t="array" ref="F643">_xlfn.IFS(D643&lt;1000.01,"$0.01-$1,000",D643&lt;25000.01,"$1,000.01-$25,000",D643&lt;50000.01,"$50.000.01-$100,000",D643&lt;100000.01,"$100,000.01-$150,000")</f>
        <v>$1,000.01-$25,000</v>
      </c>
      <c r="G643" s="1">
        <v>0.74</v>
      </c>
      <c r="H643">
        <v>4.3</v>
      </c>
      <c r="I643" s="3">
        <f t="shared" si="20"/>
        <v>559999965</v>
      </c>
      <c r="J643">
        <f t="shared" si="21"/>
        <v>1</v>
      </c>
      <c r="K643" s="2">
        <v>140035</v>
      </c>
      <c r="L643" t="s">
        <v>3412</v>
      </c>
      <c r="M643" t="s">
        <v>5191</v>
      </c>
      <c r="N643" t="s">
        <v>5192</v>
      </c>
      <c r="O643" t="s">
        <v>5193</v>
      </c>
      <c r="P643" t="s">
        <v>5194</v>
      </c>
      <c r="Q643" t="s">
        <v>5195</v>
      </c>
      <c r="R643" t="s">
        <v>5196</v>
      </c>
      <c r="S643" t="s">
        <v>5197</v>
      </c>
    </row>
    <row r="644" spans="1:19" ht="17.25" x14ac:dyDescent="0.3">
      <c r="A644" t="s">
        <v>65</v>
      </c>
      <c r="B644" t="s">
        <v>66</v>
      </c>
      <c r="C644" t="s">
        <v>12861</v>
      </c>
      <c r="D644" s="3">
        <v>149</v>
      </c>
      <c r="E644" s="3">
        <v>1000</v>
      </c>
      <c r="F644" s="4" t="str" cm="1">
        <f t="array" ref="F644">_xlfn.IFS(D644&lt;1000.01,"$0.01-$1,000",D644&lt;25000.01,"$1,000.01-$25,000",D644&lt;50000.01,"$50.000.01-$100,000",D644&lt;100000.01,"$100,000.01-$150,000")</f>
        <v>$0.01-$1,000</v>
      </c>
      <c r="G644" s="1">
        <v>0.85</v>
      </c>
      <c r="H644">
        <v>3.9</v>
      </c>
      <c r="I644" s="3">
        <f t="shared" si="20"/>
        <v>24870000</v>
      </c>
      <c r="J644">
        <f t="shared" si="21"/>
        <v>1</v>
      </c>
      <c r="K644" s="2">
        <v>24870</v>
      </c>
      <c r="L644" t="s">
        <v>67</v>
      </c>
      <c r="M644" t="s">
        <v>68</v>
      </c>
      <c r="N644" t="s">
        <v>69</v>
      </c>
      <c r="O644" t="s">
        <v>70</v>
      </c>
      <c r="P644" t="s">
        <v>71</v>
      </c>
      <c r="Q644" t="s">
        <v>72</v>
      </c>
      <c r="R644" t="s">
        <v>73</v>
      </c>
      <c r="S644" t="s">
        <v>5198</v>
      </c>
    </row>
    <row r="645" spans="1:19" ht="17.25" x14ac:dyDescent="0.3">
      <c r="A645" t="s">
        <v>5199</v>
      </c>
      <c r="B645" t="s">
        <v>5200</v>
      </c>
      <c r="C645" t="s">
        <v>12861</v>
      </c>
      <c r="D645" s="3">
        <v>717</v>
      </c>
      <c r="E645" s="3">
        <v>761</v>
      </c>
      <c r="F645" s="4" t="str" cm="1">
        <f t="array" ref="F645">_xlfn.IFS(D645&lt;1000.01,"$0.01-$1,000",D645&lt;25000.01,"$1,000.01-$25,000",D645&lt;50000.01,"$50.000.01-$100,000",D645&lt;100000.01,"$100,000.01-$150,000")</f>
        <v>$0.01-$1,000</v>
      </c>
      <c r="G645" s="1">
        <v>0.06</v>
      </c>
      <c r="H645">
        <v>4</v>
      </c>
      <c r="I645" s="3">
        <f t="shared" si="20"/>
        <v>5478439</v>
      </c>
      <c r="J645">
        <f t="shared" si="21"/>
        <v>1</v>
      </c>
      <c r="K645" s="2">
        <v>7199</v>
      </c>
      <c r="L645" t="s">
        <v>5201</v>
      </c>
      <c r="M645" t="s">
        <v>5202</v>
      </c>
      <c r="N645" t="s">
        <v>5203</v>
      </c>
      <c r="O645" t="s">
        <v>5204</v>
      </c>
      <c r="P645" t="s">
        <v>5205</v>
      </c>
      <c r="Q645" t="s">
        <v>5206</v>
      </c>
      <c r="R645" t="s">
        <v>5207</v>
      </c>
      <c r="S645" t="s">
        <v>5208</v>
      </c>
    </row>
    <row r="646" spans="1:19" ht="17.25" x14ac:dyDescent="0.3">
      <c r="A646" t="s">
        <v>3485</v>
      </c>
      <c r="B646" t="s">
        <v>3486</v>
      </c>
      <c r="C646" t="s">
        <v>12861</v>
      </c>
      <c r="D646" s="3">
        <v>99</v>
      </c>
      <c r="E646" s="3">
        <v>999</v>
      </c>
      <c r="F646" s="4" t="str" cm="1">
        <f t="array" ref="F646">_xlfn.IFS(D646&lt;1000.01,"$0.01-$1,000",D646&lt;25000.01,"$1,000.01-$25,000",D646&lt;50000.01,"$50.000.01-$100,000",D646&lt;100000.01,"$100,000.01-$150,000")</f>
        <v>$0.01-$1,000</v>
      </c>
      <c r="G646" s="1">
        <v>0.9</v>
      </c>
      <c r="H646">
        <v>4</v>
      </c>
      <c r="I646" s="3">
        <f t="shared" si="20"/>
        <v>1394604</v>
      </c>
      <c r="J646">
        <f t="shared" si="21"/>
        <v>1</v>
      </c>
      <c r="K646" s="2">
        <v>1396</v>
      </c>
      <c r="L646" t="s">
        <v>3487</v>
      </c>
      <c r="M646" t="s">
        <v>3488</v>
      </c>
      <c r="N646" t="s">
        <v>3489</v>
      </c>
      <c r="O646" t="s">
        <v>3490</v>
      </c>
      <c r="P646" t="s">
        <v>3491</v>
      </c>
      <c r="Q646" t="s">
        <v>3492</v>
      </c>
      <c r="R646" t="s">
        <v>5209</v>
      </c>
      <c r="S646" t="s">
        <v>5210</v>
      </c>
    </row>
    <row r="647" spans="1:19" ht="17.25" x14ac:dyDescent="0.3">
      <c r="A647" t="s">
        <v>5211</v>
      </c>
      <c r="B647" t="s">
        <v>5212</v>
      </c>
      <c r="C647" t="s">
        <v>12861</v>
      </c>
      <c r="D647" s="3">
        <v>39</v>
      </c>
      <c r="E647" s="3">
        <v>299</v>
      </c>
      <c r="F647" s="4" t="str" cm="1">
        <f t="array" ref="F647">_xlfn.IFS(D647&lt;1000.01,"$0.01-$1,000",D647&lt;25000.01,"$1,000.01-$25,000",D647&lt;50000.01,"$50.000.01-$100,000",D647&lt;100000.01,"$100,000.01-$150,000")</f>
        <v>$0.01-$1,000</v>
      </c>
      <c r="G647" s="1">
        <v>0.87</v>
      </c>
      <c r="H647">
        <v>3.5</v>
      </c>
      <c r="I647" s="3">
        <f t="shared" si="20"/>
        <v>4554667</v>
      </c>
      <c r="J647">
        <f t="shared" si="21"/>
        <v>1</v>
      </c>
      <c r="K647" s="2">
        <v>15233</v>
      </c>
      <c r="L647" t="s">
        <v>5213</v>
      </c>
      <c r="M647" t="s">
        <v>5214</v>
      </c>
      <c r="N647" t="s">
        <v>5215</v>
      </c>
      <c r="O647" t="s">
        <v>5216</v>
      </c>
      <c r="P647" t="s">
        <v>5217</v>
      </c>
      <c r="Q647" t="s">
        <v>5218</v>
      </c>
      <c r="R647" t="s">
        <v>5219</v>
      </c>
      <c r="S647" t="s">
        <v>5220</v>
      </c>
    </row>
    <row r="648" spans="1:19" ht="17.25" x14ac:dyDescent="0.3">
      <c r="A648" t="s">
        <v>5221</v>
      </c>
      <c r="B648" t="s">
        <v>5222</v>
      </c>
      <c r="C648" t="s">
        <v>12861</v>
      </c>
      <c r="D648" s="3">
        <v>889</v>
      </c>
      <c r="E648" s="3">
        <v>2500</v>
      </c>
      <c r="F648" s="4" t="str" cm="1">
        <f t="array" ref="F648">_xlfn.IFS(D648&lt;1000.01,"$0.01-$1,000",D648&lt;25000.01,"$1,000.01-$25,000",D648&lt;50000.01,"$50.000.01-$100,000",D648&lt;100000.01,"$100,000.01-$150,000")</f>
        <v>$0.01-$1,000</v>
      </c>
      <c r="G648" s="1">
        <v>0.64</v>
      </c>
      <c r="H648">
        <v>4.3</v>
      </c>
      <c r="I648" s="3">
        <f t="shared" si="20"/>
        <v>139367500</v>
      </c>
      <c r="J648">
        <f t="shared" si="21"/>
        <v>1</v>
      </c>
      <c r="K648" s="2">
        <v>55747</v>
      </c>
      <c r="L648" t="s">
        <v>5223</v>
      </c>
      <c r="M648" t="s">
        <v>5224</v>
      </c>
      <c r="N648" t="s">
        <v>5225</v>
      </c>
      <c r="O648" t="s">
        <v>5226</v>
      </c>
      <c r="P648" t="s">
        <v>5227</v>
      </c>
      <c r="Q648" t="s">
        <v>5228</v>
      </c>
      <c r="R648" t="s">
        <v>5229</v>
      </c>
      <c r="S648" t="s">
        <v>5230</v>
      </c>
    </row>
    <row r="649" spans="1:19" ht="17.25" x14ac:dyDescent="0.3">
      <c r="A649" t="s">
        <v>5231</v>
      </c>
      <c r="B649" t="s">
        <v>5232</v>
      </c>
      <c r="C649" t="s">
        <v>12862</v>
      </c>
      <c r="D649" s="3">
        <v>1199</v>
      </c>
      <c r="E649" s="3">
        <v>4999</v>
      </c>
      <c r="F649" s="4" t="str" cm="1">
        <f t="array" ref="F649">_xlfn.IFS(D649&lt;1000.01,"$0.01-$1,000",D649&lt;25000.01,"$1,000.01-$25,000",D649&lt;50000.01,"$50.000.01-$100,000",D649&lt;100000.01,"$100,000.01-$150,000")</f>
        <v>$1,000.01-$25,000</v>
      </c>
      <c r="G649" s="1">
        <v>0.76</v>
      </c>
      <c r="H649">
        <v>3.8</v>
      </c>
      <c r="I649" s="3">
        <f t="shared" si="20"/>
        <v>74790039</v>
      </c>
      <c r="J649">
        <f t="shared" si="21"/>
        <v>1</v>
      </c>
      <c r="K649" s="2">
        <v>14961</v>
      </c>
      <c r="L649" t="s">
        <v>5233</v>
      </c>
      <c r="M649" t="s">
        <v>5234</v>
      </c>
      <c r="N649" t="s">
        <v>5235</v>
      </c>
      <c r="O649" t="s">
        <v>5236</v>
      </c>
      <c r="P649" t="s">
        <v>5237</v>
      </c>
      <c r="Q649" t="s">
        <v>5238</v>
      </c>
      <c r="R649" t="s">
        <v>5239</v>
      </c>
      <c r="S649" t="s">
        <v>5240</v>
      </c>
    </row>
    <row r="650" spans="1:19" ht="17.25" x14ac:dyDescent="0.3">
      <c r="A650" t="s">
        <v>5241</v>
      </c>
      <c r="B650" t="s">
        <v>5242</v>
      </c>
      <c r="C650" t="s">
        <v>12861</v>
      </c>
      <c r="D650" s="3">
        <v>569</v>
      </c>
      <c r="E650" s="3">
        <v>1299</v>
      </c>
      <c r="F650" s="4" t="str" cm="1">
        <f t="array" ref="F650">_xlfn.IFS(D650&lt;1000.01,"$0.01-$1,000",D650&lt;25000.01,"$1,000.01-$25,000",D650&lt;50000.01,"$50.000.01-$100,000",D650&lt;100000.01,"$100,000.01-$150,000")</f>
        <v>$0.01-$1,000</v>
      </c>
      <c r="G650" s="1">
        <v>0.56000000000000005</v>
      </c>
      <c r="H650">
        <v>4.4000000000000004</v>
      </c>
      <c r="I650" s="3">
        <f t="shared" si="20"/>
        <v>12048225</v>
      </c>
      <c r="J650">
        <f t="shared" si="21"/>
        <v>1</v>
      </c>
      <c r="K650" s="2">
        <v>9275</v>
      </c>
      <c r="L650" t="s">
        <v>5243</v>
      </c>
      <c r="M650" t="s">
        <v>5244</v>
      </c>
      <c r="N650" t="s">
        <v>5245</v>
      </c>
      <c r="O650" t="s">
        <v>5246</v>
      </c>
      <c r="P650" t="s">
        <v>5247</v>
      </c>
      <c r="Q650" t="s">
        <v>5248</v>
      </c>
      <c r="R650" t="s">
        <v>5249</v>
      </c>
      <c r="S650" t="s">
        <v>5250</v>
      </c>
    </row>
    <row r="651" spans="1:19" ht="17.25" x14ac:dyDescent="0.3">
      <c r="A651" t="s">
        <v>5251</v>
      </c>
      <c r="B651" t="s">
        <v>5252</v>
      </c>
      <c r="C651" t="s">
        <v>12862</v>
      </c>
      <c r="D651" s="3">
        <v>1499</v>
      </c>
      <c r="E651" s="3">
        <v>8999</v>
      </c>
      <c r="F651" s="4" t="str" cm="1">
        <f t="array" ref="F651">_xlfn.IFS(D651&lt;1000.01,"$0.01-$1,000",D651&lt;25000.01,"$1,000.01-$25,000",D651&lt;50000.01,"$50.000.01-$100,000",D651&lt;100000.01,"$100,000.01-$150,000")</f>
        <v>$1,000.01-$25,000</v>
      </c>
      <c r="G651" s="1">
        <v>0.83</v>
      </c>
      <c r="H651">
        <v>3.7</v>
      </c>
      <c r="I651" s="3">
        <f t="shared" si="20"/>
        <v>254887676</v>
      </c>
      <c r="J651">
        <f t="shared" si="21"/>
        <v>1</v>
      </c>
      <c r="K651" s="2">
        <v>28324</v>
      </c>
      <c r="L651" t="s">
        <v>5253</v>
      </c>
      <c r="M651" t="s">
        <v>5254</v>
      </c>
      <c r="N651" t="s">
        <v>5255</v>
      </c>
      <c r="O651" t="s">
        <v>5256</v>
      </c>
      <c r="P651" t="s">
        <v>5257</v>
      </c>
      <c r="Q651" t="s">
        <v>5258</v>
      </c>
      <c r="R651" t="s">
        <v>5259</v>
      </c>
      <c r="S651" t="s">
        <v>5260</v>
      </c>
    </row>
    <row r="652" spans="1:19" ht="17.25" x14ac:dyDescent="0.3">
      <c r="A652" t="s">
        <v>5261</v>
      </c>
      <c r="B652" t="s">
        <v>5262</v>
      </c>
      <c r="C652" t="s">
        <v>12862</v>
      </c>
      <c r="D652" s="3">
        <v>149</v>
      </c>
      <c r="E652" s="3">
        <v>180</v>
      </c>
      <c r="F652" s="4" t="str" cm="1">
        <f t="array" ref="F652">_xlfn.IFS(D652&lt;1000.01,"$0.01-$1,000",D652&lt;25000.01,"$1,000.01-$25,000",D652&lt;50000.01,"$50.000.01-$100,000",D652&lt;100000.01,"$100,000.01-$150,000")</f>
        <v>$0.01-$1,000</v>
      </c>
      <c r="G652" s="1">
        <v>0.17</v>
      </c>
      <c r="H652">
        <v>4.4000000000000004</v>
      </c>
      <c r="I652" s="3">
        <f t="shared" si="20"/>
        <v>115920</v>
      </c>
      <c r="J652">
        <f t="shared" si="21"/>
        <v>1</v>
      </c>
      <c r="K652" s="2">
        <v>644</v>
      </c>
      <c r="L652" t="s">
        <v>5263</v>
      </c>
      <c r="M652" t="s">
        <v>5264</v>
      </c>
      <c r="N652" t="s">
        <v>5265</v>
      </c>
      <c r="O652" t="s">
        <v>5266</v>
      </c>
      <c r="P652" t="s">
        <v>5267</v>
      </c>
      <c r="Q652" t="s">
        <v>5268</v>
      </c>
      <c r="R652" t="s">
        <v>5269</v>
      </c>
      <c r="S652" t="s">
        <v>5270</v>
      </c>
    </row>
    <row r="653" spans="1:19" ht="17.25" x14ac:dyDescent="0.3">
      <c r="A653" t="s">
        <v>5271</v>
      </c>
      <c r="B653" t="s">
        <v>5272</v>
      </c>
      <c r="C653" t="s">
        <v>12861</v>
      </c>
      <c r="D653" s="3">
        <v>399</v>
      </c>
      <c r="E653" s="3">
        <v>549</v>
      </c>
      <c r="F653" s="4" t="str" cm="1">
        <f t="array" ref="F653">_xlfn.IFS(D653&lt;1000.01,"$0.01-$1,000",D653&lt;25000.01,"$1,000.01-$25,000",D653&lt;50000.01,"$50.000.01-$100,000",D653&lt;100000.01,"$100,000.01-$150,000")</f>
        <v>$0.01-$1,000</v>
      </c>
      <c r="G653" s="1">
        <v>0.27</v>
      </c>
      <c r="H653">
        <v>4.4000000000000004</v>
      </c>
      <c r="I653" s="3">
        <f t="shared" si="20"/>
        <v>9958311</v>
      </c>
      <c r="J653">
        <f t="shared" si="21"/>
        <v>1</v>
      </c>
      <c r="K653" s="2">
        <v>18139</v>
      </c>
      <c r="L653" t="s">
        <v>5273</v>
      </c>
      <c r="M653" t="s">
        <v>5274</v>
      </c>
      <c r="N653" t="s">
        <v>5275</v>
      </c>
      <c r="O653" t="s">
        <v>5276</v>
      </c>
      <c r="P653" t="s">
        <v>5277</v>
      </c>
      <c r="Q653" t="s">
        <v>5278</v>
      </c>
      <c r="R653" t="s">
        <v>5279</v>
      </c>
      <c r="S653" t="s">
        <v>5280</v>
      </c>
    </row>
    <row r="654" spans="1:19" ht="17.25" x14ac:dyDescent="0.3">
      <c r="A654" t="s">
        <v>5281</v>
      </c>
      <c r="B654" t="s">
        <v>5282</v>
      </c>
      <c r="C654" t="s">
        <v>12865</v>
      </c>
      <c r="D654" s="3">
        <v>191</v>
      </c>
      <c r="E654" s="3">
        <v>225</v>
      </c>
      <c r="F654" s="4" t="str" cm="1">
        <f t="array" ref="F654">_xlfn.IFS(D654&lt;1000.01,"$0.01-$1,000",D654&lt;25000.01,"$1,000.01-$25,000",D654&lt;50000.01,"$50.000.01-$100,000",D654&lt;100000.01,"$100,000.01-$150,000")</f>
        <v>$0.01-$1,000</v>
      </c>
      <c r="G654" s="1">
        <v>0.15</v>
      </c>
      <c r="H654">
        <v>4.4000000000000004</v>
      </c>
      <c r="I654" s="3">
        <f t="shared" si="20"/>
        <v>1620675</v>
      </c>
      <c r="J654">
        <f t="shared" si="21"/>
        <v>1</v>
      </c>
      <c r="K654" s="2">
        <v>7203</v>
      </c>
      <c r="L654" t="s">
        <v>5283</v>
      </c>
      <c r="M654" t="s">
        <v>5284</v>
      </c>
      <c r="N654" t="s">
        <v>5285</v>
      </c>
      <c r="O654" t="s">
        <v>5286</v>
      </c>
      <c r="P654" t="s">
        <v>5287</v>
      </c>
      <c r="Q654" t="s">
        <v>5288</v>
      </c>
      <c r="R654" t="s">
        <v>5289</v>
      </c>
      <c r="S654" t="s">
        <v>5290</v>
      </c>
    </row>
    <row r="655" spans="1:19" ht="17.25" x14ac:dyDescent="0.3">
      <c r="A655" t="s">
        <v>5291</v>
      </c>
      <c r="B655" t="s">
        <v>5292</v>
      </c>
      <c r="C655" t="s">
        <v>12861</v>
      </c>
      <c r="D655" s="3">
        <v>129</v>
      </c>
      <c r="E655" s="3">
        <v>999</v>
      </c>
      <c r="F655" s="4" t="str" cm="1">
        <f t="array" ref="F655">_xlfn.IFS(D655&lt;1000.01,"$0.01-$1,000",D655&lt;25000.01,"$1,000.01-$25,000",D655&lt;50000.01,"$50.000.01-$100,000",D655&lt;100000.01,"$100,000.01-$150,000")</f>
        <v>$0.01-$1,000</v>
      </c>
      <c r="G655" s="1">
        <v>0.87</v>
      </c>
      <c r="H655">
        <v>4.2</v>
      </c>
      <c r="I655" s="3">
        <f t="shared" si="20"/>
        <v>490509</v>
      </c>
      <c r="J655">
        <f t="shared" si="21"/>
        <v>1</v>
      </c>
      <c r="K655" s="2">
        <v>491</v>
      </c>
      <c r="L655" t="s">
        <v>5293</v>
      </c>
      <c r="M655" t="s">
        <v>5294</v>
      </c>
      <c r="N655" t="s">
        <v>5295</v>
      </c>
      <c r="O655" t="s">
        <v>5296</v>
      </c>
      <c r="P655" t="s">
        <v>5297</v>
      </c>
      <c r="Q655" t="s">
        <v>5298</v>
      </c>
      <c r="R655" t="s">
        <v>5299</v>
      </c>
      <c r="S655" t="s">
        <v>5300</v>
      </c>
    </row>
    <row r="656" spans="1:19" ht="17.25" x14ac:dyDescent="0.3">
      <c r="A656" t="s">
        <v>5301</v>
      </c>
      <c r="B656" t="s">
        <v>5302</v>
      </c>
      <c r="C656" t="s">
        <v>12861</v>
      </c>
      <c r="D656" s="3">
        <v>199</v>
      </c>
      <c r="E656" s="3">
        <v>599</v>
      </c>
      <c r="F656" s="4" t="str" cm="1">
        <f t="array" ref="F656">_xlfn.IFS(D656&lt;1000.01,"$0.01-$1,000",D656&lt;25000.01,"$1,000.01-$25,000",D656&lt;50000.01,"$50.000.01-$100,000",D656&lt;100000.01,"$100,000.01-$150,000")</f>
        <v>$0.01-$1,000</v>
      </c>
      <c r="G656" s="1">
        <v>0.67</v>
      </c>
      <c r="H656">
        <v>4.5</v>
      </c>
      <c r="I656" s="3">
        <f t="shared" si="20"/>
        <v>8127232</v>
      </c>
      <c r="J656">
        <f t="shared" si="21"/>
        <v>1</v>
      </c>
      <c r="K656" s="2">
        <v>13568</v>
      </c>
      <c r="L656" t="s">
        <v>5303</v>
      </c>
      <c r="M656" t="s">
        <v>5304</v>
      </c>
      <c r="N656" t="s">
        <v>5305</v>
      </c>
      <c r="O656" t="s">
        <v>5306</v>
      </c>
      <c r="P656" t="s">
        <v>5307</v>
      </c>
      <c r="Q656" t="s">
        <v>5308</v>
      </c>
      <c r="R656" t="s">
        <v>5309</v>
      </c>
      <c r="S656" t="s">
        <v>5310</v>
      </c>
    </row>
    <row r="657" spans="1:19" ht="17.25" x14ac:dyDescent="0.3">
      <c r="A657" t="s">
        <v>5311</v>
      </c>
      <c r="B657" t="s">
        <v>5312</v>
      </c>
      <c r="C657" t="s">
        <v>12862</v>
      </c>
      <c r="D657" s="3">
        <v>999</v>
      </c>
      <c r="E657" s="3">
        <v>4499</v>
      </c>
      <c r="F657" s="4" t="str" cm="1">
        <f t="array" ref="F657">_xlfn.IFS(D657&lt;1000.01,"$0.01-$1,000",D657&lt;25000.01,"$1,000.01-$25,000",D657&lt;50000.01,"$50.000.01-$100,000",D657&lt;100000.01,"$100,000.01-$150,000")</f>
        <v>$0.01-$1,000</v>
      </c>
      <c r="G657" s="1">
        <v>0.78</v>
      </c>
      <c r="H657">
        <v>3.8</v>
      </c>
      <c r="I657" s="3">
        <f t="shared" si="20"/>
        <v>15251610</v>
      </c>
      <c r="J657">
        <f t="shared" si="21"/>
        <v>1</v>
      </c>
      <c r="K657" s="2">
        <v>3390</v>
      </c>
      <c r="L657" t="s">
        <v>5313</v>
      </c>
      <c r="M657" t="s">
        <v>5314</v>
      </c>
      <c r="N657" t="s">
        <v>5315</v>
      </c>
      <c r="O657" t="s">
        <v>5316</v>
      </c>
      <c r="P657" t="s">
        <v>5317</v>
      </c>
      <c r="Q657" t="s">
        <v>5318</v>
      </c>
      <c r="R657" t="s">
        <v>5319</v>
      </c>
      <c r="S657" t="s">
        <v>5320</v>
      </c>
    </row>
    <row r="658" spans="1:19" ht="17.25" x14ac:dyDescent="0.3">
      <c r="A658" t="s">
        <v>5321</v>
      </c>
      <c r="B658" t="s">
        <v>5322</v>
      </c>
      <c r="C658" t="s">
        <v>12862</v>
      </c>
      <c r="D658" s="3">
        <v>899</v>
      </c>
      <c r="E658" s="3">
        <v>4499</v>
      </c>
      <c r="F658" s="4" t="str" cm="1">
        <f t="array" ref="F658">_xlfn.IFS(D658&lt;1000.01,"$0.01-$1,000",D658&lt;25000.01,"$1,000.01-$25,000",D658&lt;50000.01,"$50.000.01-$100,000",D658&lt;100000.01,"$100,000.01-$150,000")</f>
        <v>$0.01-$1,000</v>
      </c>
      <c r="G658" s="1">
        <v>0.8</v>
      </c>
      <c r="H658">
        <v>3.8</v>
      </c>
      <c r="I658" s="3">
        <f t="shared" si="20"/>
        <v>463630948</v>
      </c>
      <c r="J658">
        <f t="shared" si="21"/>
        <v>1</v>
      </c>
      <c r="K658" s="2">
        <v>103052</v>
      </c>
      <c r="L658" t="s">
        <v>5323</v>
      </c>
      <c r="M658" t="s">
        <v>5324</v>
      </c>
      <c r="N658" t="s">
        <v>5325</v>
      </c>
      <c r="O658" t="s">
        <v>5326</v>
      </c>
      <c r="P658" t="s">
        <v>5327</v>
      </c>
      <c r="Q658" t="s">
        <v>12833</v>
      </c>
      <c r="R658" t="s">
        <v>5328</v>
      </c>
      <c r="S658" t="s">
        <v>5329</v>
      </c>
    </row>
    <row r="659" spans="1:19" ht="17.25" x14ac:dyDescent="0.3">
      <c r="A659" t="s">
        <v>3559</v>
      </c>
      <c r="B659" t="s">
        <v>3560</v>
      </c>
      <c r="C659" t="s">
        <v>12862</v>
      </c>
      <c r="D659" s="3">
        <v>1799</v>
      </c>
      <c r="E659" s="3">
        <v>2499</v>
      </c>
      <c r="F659" s="4" t="str" cm="1">
        <f t="array" ref="F659">_xlfn.IFS(D659&lt;1000.01,"$0.01-$1,000",D659&lt;25000.01,"$1,000.01-$25,000",D659&lt;50000.01,"$50.000.01-$100,000",D659&lt;100000.01,"$100,000.01-$150,000")</f>
        <v>$1,000.01-$25,000</v>
      </c>
      <c r="G659" s="1">
        <v>0.28000000000000003</v>
      </c>
      <c r="H659">
        <v>4.0999999999999996</v>
      </c>
      <c r="I659" s="3">
        <f t="shared" si="20"/>
        <v>46676322</v>
      </c>
      <c r="J659">
        <f t="shared" si="21"/>
        <v>1</v>
      </c>
      <c r="K659" s="2">
        <v>18678</v>
      </c>
      <c r="L659" t="s">
        <v>3561</v>
      </c>
      <c r="M659" t="s">
        <v>3562</v>
      </c>
      <c r="N659" t="s">
        <v>3563</v>
      </c>
      <c r="O659" t="s">
        <v>3564</v>
      </c>
      <c r="P659" t="s">
        <v>3565</v>
      </c>
      <c r="Q659" t="s">
        <v>12825</v>
      </c>
      <c r="R659" t="s">
        <v>5330</v>
      </c>
      <c r="S659" t="s">
        <v>5331</v>
      </c>
    </row>
    <row r="660" spans="1:19" ht="17.25" x14ac:dyDescent="0.3">
      <c r="A660" t="s">
        <v>75</v>
      </c>
      <c r="B660" t="s">
        <v>76</v>
      </c>
      <c r="C660" t="s">
        <v>12861</v>
      </c>
      <c r="D660" s="3">
        <v>176.63</v>
      </c>
      <c r="E660" s="3">
        <v>499</v>
      </c>
      <c r="F660" s="4" t="str" cm="1">
        <f t="array" ref="F660">_xlfn.IFS(D660&lt;1000.01,"$0.01-$1,000",D660&lt;25000.01,"$1,000.01-$25,000",D660&lt;50000.01,"$50.000.01-$100,000",D660&lt;100000.01,"$100,000.01-$150,000")</f>
        <v>$0.01-$1,000</v>
      </c>
      <c r="G660" s="1">
        <v>0.65</v>
      </c>
      <c r="H660">
        <v>4.0999999999999996</v>
      </c>
      <c r="I660" s="3">
        <f t="shared" si="20"/>
        <v>7579311</v>
      </c>
      <c r="J660">
        <f t="shared" si="21"/>
        <v>1</v>
      </c>
      <c r="K660" s="2">
        <v>15189</v>
      </c>
      <c r="L660" t="s">
        <v>77</v>
      </c>
      <c r="M660" t="s">
        <v>78</v>
      </c>
      <c r="N660" t="s">
        <v>79</v>
      </c>
      <c r="O660" t="s">
        <v>80</v>
      </c>
      <c r="P660" t="s">
        <v>81</v>
      </c>
      <c r="Q660" t="s">
        <v>82</v>
      </c>
      <c r="R660" t="s">
        <v>83</v>
      </c>
      <c r="S660" t="s">
        <v>5332</v>
      </c>
    </row>
    <row r="661" spans="1:19" ht="17.25" x14ac:dyDescent="0.3">
      <c r="A661" t="s">
        <v>5333</v>
      </c>
      <c r="B661" t="s">
        <v>5334</v>
      </c>
      <c r="C661" t="s">
        <v>12864</v>
      </c>
      <c r="D661" s="3">
        <v>522</v>
      </c>
      <c r="E661" s="3">
        <v>550</v>
      </c>
      <c r="F661" s="4" t="str" cm="1">
        <f t="array" ref="F661">_xlfn.IFS(D661&lt;1000.01,"$0.01-$1,000",D661&lt;25000.01,"$1,000.01-$25,000",D661&lt;50000.01,"$50.000.01-$100,000",D661&lt;100000.01,"$100,000.01-$150,000")</f>
        <v>$0.01-$1,000</v>
      </c>
      <c r="G661" s="1">
        <v>0.05</v>
      </c>
      <c r="H661">
        <v>4.4000000000000004</v>
      </c>
      <c r="I661" s="3">
        <f t="shared" si="20"/>
        <v>6698450</v>
      </c>
      <c r="J661">
        <f t="shared" si="21"/>
        <v>1</v>
      </c>
      <c r="K661" s="2">
        <v>12179</v>
      </c>
      <c r="L661" t="s">
        <v>5335</v>
      </c>
      <c r="M661" t="s">
        <v>5336</v>
      </c>
      <c r="N661" t="s">
        <v>5337</v>
      </c>
      <c r="O661" t="s">
        <v>5338</v>
      </c>
      <c r="P661" t="s">
        <v>5339</v>
      </c>
      <c r="Q661" t="s">
        <v>5340</v>
      </c>
      <c r="R661" t="s">
        <v>5341</v>
      </c>
      <c r="S661" t="s">
        <v>5342</v>
      </c>
    </row>
    <row r="662" spans="1:19" ht="17.25" x14ac:dyDescent="0.3">
      <c r="A662" t="s">
        <v>5343</v>
      </c>
      <c r="B662" t="s">
        <v>5344</v>
      </c>
      <c r="C662" t="s">
        <v>12862</v>
      </c>
      <c r="D662" s="3">
        <v>799</v>
      </c>
      <c r="E662" s="3">
        <v>1999</v>
      </c>
      <c r="F662" s="4" t="str" cm="1">
        <f t="array" ref="F662">_xlfn.IFS(D662&lt;1000.01,"$0.01-$1,000",D662&lt;25000.01,"$1,000.01-$25,000",D662&lt;50000.01,"$50.000.01-$100,000",D662&lt;100000.01,"$100,000.01-$150,000")</f>
        <v>$0.01-$1,000</v>
      </c>
      <c r="G662" s="1">
        <v>0.6</v>
      </c>
      <c r="H662">
        <v>3.8</v>
      </c>
      <c r="I662" s="3">
        <f t="shared" si="20"/>
        <v>25903042</v>
      </c>
      <c r="J662">
        <f t="shared" si="21"/>
        <v>1</v>
      </c>
      <c r="K662" s="2">
        <v>12958</v>
      </c>
      <c r="L662" t="s">
        <v>5345</v>
      </c>
      <c r="M662" t="s">
        <v>5346</v>
      </c>
      <c r="N662" t="s">
        <v>5347</v>
      </c>
      <c r="O662" t="s">
        <v>5348</v>
      </c>
      <c r="P662" t="s">
        <v>5349</v>
      </c>
      <c r="Q662" t="s">
        <v>5350</v>
      </c>
      <c r="R662" t="s">
        <v>5351</v>
      </c>
      <c r="S662" t="s">
        <v>5352</v>
      </c>
    </row>
    <row r="663" spans="1:19" ht="17.25" x14ac:dyDescent="0.3">
      <c r="A663" t="s">
        <v>5353</v>
      </c>
      <c r="B663" t="s">
        <v>5354</v>
      </c>
      <c r="C663" t="s">
        <v>12861</v>
      </c>
      <c r="D663" s="3">
        <v>681</v>
      </c>
      <c r="E663" s="3">
        <v>1199</v>
      </c>
      <c r="F663" s="4" t="str" cm="1">
        <f t="array" ref="F663">_xlfn.IFS(D663&lt;1000.01,"$0.01-$1,000",D663&lt;25000.01,"$1,000.01-$25,000",D663&lt;50000.01,"$50.000.01-$100,000",D663&lt;100000.01,"$100,000.01-$150,000")</f>
        <v>$0.01-$1,000</v>
      </c>
      <c r="G663" s="1">
        <v>0.43</v>
      </c>
      <c r="H663">
        <v>4.2</v>
      </c>
      <c r="I663" s="3">
        <f t="shared" si="20"/>
        <v>9901342</v>
      </c>
      <c r="J663">
        <f t="shared" si="21"/>
        <v>1</v>
      </c>
      <c r="K663" s="2">
        <v>8258</v>
      </c>
      <c r="L663" t="s">
        <v>5355</v>
      </c>
      <c r="M663" t="s">
        <v>5356</v>
      </c>
      <c r="N663" t="s">
        <v>5357</v>
      </c>
      <c r="O663" t="s">
        <v>5358</v>
      </c>
      <c r="P663" t="s">
        <v>5359</v>
      </c>
      <c r="Q663" t="s">
        <v>12834</v>
      </c>
      <c r="R663" t="s">
        <v>5360</v>
      </c>
      <c r="S663" t="s">
        <v>5361</v>
      </c>
    </row>
    <row r="664" spans="1:19" ht="17.25" x14ac:dyDescent="0.3">
      <c r="A664" t="s">
        <v>5362</v>
      </c>
      <c r="B664" t="s">
        <v>5363</v>
      </c>
      <c r="C664" t="s">
        <v>12861</v>
      </c>
      <c r="D664" s="3">
        <v>1199</v>
      </c>
      <c r="E664" s="3">
        <v>3490</v>
      </c>
      <c r="F664" s="4" t="str" cm="1">
        <f t="array" ref="F664">_xlfn.IFS(D664&lt;1000.01,"$0.01-$1,000",D664&lt;25000.01,"$1,000.01-$25,000",D664&lt;50000.01,"$50.000.01-$100,000",D664&lt;100000.01,"$100,000.01-$150,000")</f>
        <v>$1,000.01-$25,000</v>
      </c>
      <c r="G664" s="1">
        <v>0.66</v>
      </c>
      <c r="H664">
        <v>4.0999999999999996</v>
      </c>
      <c r="I664" s="3">
        <f t="shared" si="20"/>
        <v>40888840</v>
      </c>
      <c r="J664">
        <f t="shared" si="21"/>
        <v>1</v>
      </c>
      <c r="K664" s="2">
        <v>11716</v>
      </c>
      <c r="L664" t="s">
        <v>5364</v>
      </c>
      <c r="M664" t="s">
        <v>5365</v>
      </c>
      <c r="N664" t="s">
        <v>5366</v>
      </c>
      <c r="O664" t="s">
        <v>5367</v>
      </c>
      <c r="P664" t="s">
        <v>5368</v>
      </c>
      <c r="Q664" t="s">
        <v>5369</v>
      </c>
      <c r="R664" t="s">
        <v>5370</v>
      </c>
      <c r="S664" t="s">
        <v>5371</v>
      </c>
    </row>
    <row r="665" spans="1:19" ht="17.25" x14ac:dyDescent="0.3">
      <c r="A665" t="s">
        <v>5372</v>
      </c>
      <c r="B665" t="s">
        <v>5373</v>
      </c>
      <c r="C665" t="s">
        <v>12861</v>
      </c>
      <c r="D665" s="3">
        <v>2499</v>
      </c>
      <c r="E665" s="3">
        <v>4999</v>
      </c>
      <c r="F665" s="4" t="str" cm="1">
        <f t="array" ref="F665">_xlfn.IFS(D665&lt;1000.01,"$0.01-$1,000",D665&lt;25000.01,"$1,000.01-$25,000",D665&lt;50000.01,"$50.000.01-$100,000",D665&lt;100000.01,"$100,000.01-$150,000")</f>
        <v>$1,000.01-$25,000</v>
      </c>
      <c r="G665" s="1">
        <v>0.5</v>
      </c>
      <c r="H665">
        <v>4.4000000000000004</v>
      </c>
      <c r="I665" s="3">
        <f t="shared" si="20"/>
        <v>175084976</v>
      </c>
      <c r="J665">
        <f t="shared" si="21"/>
        <v>1</v>
      </c>
      <c r="K665" s="2">
        <v>35024</v>
      </c>
      <c r="L665" t="s">
        <v>5374</v>
      </c>
      <c r="M665" t="s">
        <v>5375</v>
      </c>
      <c r="N665" t="s">
        <v>5376</v>
      </c>
      <c r="O665" t="s">
        <v>5377</v>
      </c>
      <c r="P665" t="s">
        <v>5378</v>
      </c>
      <c r="Q665" t="s">
        <v>5379</v>
      </c>
      <c r="R665" t="s">
        <v>5380</v>
      </c>
      <c r="S665" t="s">
        <v>5381</v>
      </c>
    </row>
    <row r="666" spans="1:19" ht="17.25" x14ac:dyDescent="0.3">
      <c r="A666" t="s">
        <v>5382</v>
      </c>
      <c r="B666" t="s">
        <v>5383</v>
      </c>
      <c r="C666" t="s">
        <v>12862</v>
      </c>
      <c r="D666" s="3">
        <v>1799</v>
      </c>
      <c r="E666" s="3">
        <v>4999</v>
      </c>
      <c r="F666" s="4" t="str" cm="1">
        <f t="array" ref="F666">_xlfn.IFS(D666&lt;1000.01,"$0.01-$1,000",D666&lt;25000.01,"$1,000.01-$25,000",D666&lt;50000.01,"$50.000.01-$100,000",D666&lt;100000.01,"$100,000.01-$150,000")</f>
        <v>$1,000.01-$25,000</v>
      </c>
      <c r="G666" s="1">
        <v>0.64</v>
      </c>
      <c r="H666">
        <v>4.0999999999999996</v>
      </c>
      <c r="I666" s="3">
        <f t="shared" si="20"/>
        <v>275904808</v>
      </c>
      <c r="J666">
        <f t="shared" si="21"/>
        <v>1</v>
      </c>
      <c r="K666" s="2">
        <v>55192</v>
      </c>
      <c r="L666" t="s">
        <v>5384</v>
      </c>
      <c r="M666" t="s">
        <v>5385</v>
      </c>
      <c r="N666" t="s">
        <v>5386</v>
      </c>
      <c r="O666" t="s">
        <v>5387</v>
      </c>
      <c r="P666" t="s">
        <v>5388</v>
      </c>
      <c r="Q666" t="s">
        <v>5389</v>
      </c>
      <c r="R666" t="s">
        <v>5390</v>
      </c>
      <c r="S666" t="s">
        <v>5391</v>
      </c>
    </row>
    <row r="667" spans="1:19" ht="17.25" x14ac:dyDescent="0.3">
      <c r="A667" t="s">
        <v>5392</v>
      </c>
      <c r="B667" t="s">
        <v>5393</v>
      </c>
      <c r="C667" t="s">
        <v>12862</v>
      </c>
      <c r="D667" s="3">
        <v>429</v>
      </c>
      <c r="E667" s="3">
        <v>599</v>
      </c>
      <c r="F667" s="4" t="str" cm="1">
        <f t="array" ref="F667">_xlfn.IFS(D667&lt;1000.01,"$0.01-$1,000",D667&lt;25000.01,"$1,000.01-$25,000",D667&lt;50000.01,"$50.000.01-$100,000",D667&lt;100000.01,"$100,000.01-$150,000")</f>
        <v>$0.01-$1,000</v>
      </c>
      <c r="G667" s="1">
        <v>0.28000000000000003</v>
      </c>
      <c r="H667">
        <v>4.0999999999999996</v>
      </c>
      <c r="I667" s="3">
        <f t="shared" si="20"/>
        <v>71560134</v>
      </c>
      <c r="J667">
        <f t="shared" si="21"/>
        <v>1</v>
      </c>
      <c r="K667" s="2">
        <v>119466</v>
      </c>
      <c r="L667" t="s">
        <v>5394</v>
      </c>
      <c r="M667" t="s">
        <v>5395</v>
      </c>
      <c r="N667" t="s">
        <v>5396</v>
      </c>
      <c r="O667" t="s">
        <v>5397</v>
      </c>
      <c r="P667" t="s">
        <v>5398</v>
      </c>
      <c r="Q667" t="s">
        <v>12835</v>
      </c>
      <c r="R667" t="s">
        <v>5399</v>
      </c>
      <c r="S667" t="s">
        <v>5400</v>
      </c>
    </row>
    <row r="668" spans="1:19" ht="17.25" x14ac:dyDescent="0.3">
      <c r="A668" t="s">
        <v>5401</v>
      </c>
      <c r="B668" t="s">
        <v>5402</v>
      </c>
      <c r="C668" t="s">
        <v>12861</v>
      </c>
      <c r="D668" s="3">
        <v>100</v>
      </c>
      <c r="E668" s="3">
        <v>499</v>
      </c>
      <c r="F668" s="4" t="str" cm="1">
        <f t="array" ref="F668">_xlfn.IFS(D668&lt;1000.01,"$0.01-$1,000",D668&lt;25000.01,"$1,000.01-$25,000",D668&lt;50000.01,"$50.000.01-$100,000",D668&lt;100000.01,"$100,000.01-$150,000")</f>
        <v>$0.01-$1,000</v>
      </c>
      <c r="G668" s="1">
        <v>0.8</v>
      </c>
      <c r="H668">
        <v>3.5</v>
      </c>
      <c r="I668" s="3">
        <f t="shared" si="20"/>
        <v>4809362</v>
      </c>
      <c r="J668">
        <f t="shared" si="21"/>
        <v>1</v>
      </c>
      <c r="K668" s="2">
        <v>9638</v>
      </c>
      <c r="L668" t="s">
        <v>5403</v>
      </c>
      <c r="M668" t="s">
        <v>5404</v>
      </c>
      <c r="N668" t="s">
        <v>5405</v>
      </c>
      <c r="O668" t="s">
        <v>5406</v>
      </c>
      <c r="P668" t="s">
        <v>5407</v>
      </c>
      <c r="Q668" t="s">
        <v>5408</v>
      </c>
      <c r="R668" t="s">
        <v>5409</v>
      </c>
      <c r="S668" t="s">
        <v>5410</v>
      </c>
    </row>
    <row r="669" spans="1:19" ht="17.25" x14ac:dyDescent="0.3">
      <c r="A669" t="s">
        <v>5411</v>
      </c>
      <c r="B669" t="s">
        <v>5412</v>
      </c>
      <c r="C669" t="s">
        <v>12861</v>
      </c>
      <c r="D669" s="3">
        <v>329</v>
      </c>
      <c r="E669" s="3">
        <v>399</v>
      </c>
      <c r="F669" s="4" t="str" cm="1">
        <f t="array" ref="F669">_xlfn.IFS(D669&lt;1000.01,"$0.01-$1,000",D669&lt;25000.01,"$1,000.01-$25,000",D669&lt;50000.01,"$50.000.01-$100,000",D669&lt;100000.01,"$100,000.01-$150,000")</f>
        <v>$0.01-$1,000</v>
      </c>
      <c r="G669" s="1">
        <v>0.18</v>
      </c>
      <c r="H669">
        <v>3.6</v>
      </c>
      <c r="I669" s="3">
        <f t="shared" si="20"/>
        <v>13460265</v>
      </c>
      <c r="J669">
        <f t="shared" si="21"/>
        <v>1</v>
      </c>
      <c r="K669" s="2">
        <v>33735</v>
      </c>
      <c r="L669" t="s">
        <v>5413</v>
      </c>
      <c r="M669" t="s">
        <v>5414</v>
      </c>
      <c r="N669" t="s">
        <v>5415</v>
      </c>
      <c r="O669" t="s">
        <v>5416</v>
      </c>
      <c r="P669" t="s">
        <v>5417</v>
      </c>
      <c r="Q669" t="s">
        <v>5418</v>
      </c>
      <c r="R669" t="s">
        <v>5419</v>
      </c>
      <c r="S669" t="s">
        <v>5420</v>
      </c>
    </row>
    <row r="670" spans="1:19" ht="17.25" x14ac:dyDescent="0.3">
      <c r="A670" t="s">
        <v>85</v>
      </c>
      <c r="B670" t="s">
        <v>86</v>
      </c>
      <c r="C670" t="s">
        <v>12861</v>
      </c>
      <c r="D670" s="3">
        <v>229</v>
      </c>
      <c r="E670" s="3">
        <v>299</v>
      </c>
      <c r="F670" s="4" t="str" cm="1">
        <f t="array" ref="F670">_xlfn.IFS(D670&lt;1000.01,"$0.01-$1,000",D670&lt;25000.01,"$1,000.01-$25,000",D670&lt;50000.01,"$50.000.01-$100,000",D670&lt;100000.01,"$100,000.01-$150,000")</f>
        <v>$0.01-$1,000</v>
      </c>
      <c r="G670" s="1">
        <v>0.23</v>
      </c>
      <c r="H670">
        <v>4.3</v>
      </c>
      <c r="I670" s="3">
        <f t="shared" si="20"/>
        <v>9092889</v>
      </c>
      <c r="J670">
        <f t="shared" si="21"/>
        <v>1</v>
      </c>
      <c r="K670" s="2">
        <v>30411</v>
      </c>
      <c r="L670" t="s">
        <v>87</v>
      </c>
      <c r="M670" t="s">
        <v>88</v>
      </c>
      <c r="N670" t="s">
        <v>89</v>
      </c>
      <c r="O670" t="s">
        <v>90</v>
      </c>
      <c r="P670" t="s">
        <v>91</v>
      </c>
      <c r="Q670" t="s">
        <v>92</v>
      </c>
      <c r="R670" t="s">
        <v>93</v>
      </c>
      <c r="S670" t="s">
        <v>5421</v>
      </c>
    </row>
    <row r="671" spans="1:19" ht="17.25" x14ac:dyDescent="0.3">
      <c r="A671" t="s">
        <v>5422</v>
      </c>
      <c r="B671" t="s">
        <v>5423</v>
      </c>
      <c r="C671" t="s">
        <v>12861</v>
      </c>
      <c r="D671" s="3">
        <v>139</v>
      </c>
      <c r="E671" s="3">
        <v>299</v>
      </c>
      <c r="F671" s="4" t="str" cm="1">
        <f t="array" ref="F671">_xlfn.IFS(D671&lt;1000.01,"$0.01-$1,000",D671&lt;25000.01,"$1,000.01-$25,000",D671&lt;50000.01,"$50.000.01-$100,000",D671&lt;100000.01,"$100,000.01-$150,000")</f>
        <v>$0.01-$1,000</v>
      </c>
      <c r="G671" s="1">
        <v>0.54</v>
      </c>
      <c r="H671">
        <v>3.8</v>
      </c>
      <c r="I671" s="3">
        <f t="shared" si="20"/>
        <v>910156</v>
      </c>
      <c r="J671">
        <f t="shared" si="21"/>
        <v>1</v>
      </c>
      <c r="K671" s="2">
        <v>3044</v>
      </c>
      <c r="L671" t="s">
        <v>5424</v>
      </c>
      <c r="M671" t="s">
        <v>5425</v>
      </c>
      <c r="N671" t="s">
        <v>5426</v>
      </c>
      <c r="O671" t="s">
        <v>5427</v>
      </c>
      <c r="P671" t="s">
        <v>5428</v>
      </c>
      <c r="Q671" t="s">
        <v>5429</v>
      </c>
      <c r="R671" t="s">
        <v>5430</v>
      </c>
      <c r="S671" t="s">
        <v>5431</v>
      </c>
    </row>
    <row r="672" spans="1:19" ht="17.25" x14ac:dyDescent="0.3">
      <c r="A672" t="s">
        <v>5432</v>
      </c>
      <c r="B672" t="s">
        <v>5433</v>
      </c>
      <c r="C672" t="s">
        <v>12862</v>
      </c>
      <c r="D672" s="3">
        <v>1199</v>
      </c>
      <c r="E672" s="3">
        <v>2499</v>
      </c>
      <c r="F672" s="4" t="str" cm="1">
        <f t="array" ref="F672">_xlfn.IFS(D672&lt;1000.01,"$0.01-$1,000",D672&lt;25000.01,"$1,000.01-$25,000",D672&lt;50000.01,"$50.000.01-$100,000",D672&lt;100000.01,"$100,000.01-$150,000")</f>
        <v>$1,000.01-$25,000</v>
      </c>
      <c r="G672" s="1">
        <v>0.52</v>
      </c>
      <c r="H672">
        <v>4</v>
      </c>
      <c r="I672" s="3">
        <f t="shared" si="20"/>
        <v>83926416</v>
      </c>
      <c r="J672">
        <f t="shared" si="21"/>
        <v>1</v>
      </c>
      <c r="K672" s="2">
        <v>33584</v>
      </c>
      <c r="L672" t="s">
        <v>5434</v>
      </c>
      <c r="M672" t="s">
        <v>5435</v>
      </c>
      <c r="N672" t="s">
        <v>5436</v>
      </c>
      <c r="O672" t="s">
        <v>5437</v>
      </c>
      <c r="P672" t="s">
        <v>5438</v>
      </c>
      <c r="Q672" t="s">
        <v>5439</v>
      </c>
      <c r="R672" t="s">
        <v>5440</v>
      </c>
      <c r="S672" t="s">
        <v>5441</v>
      </c>
    </row>
    <row r="673" spans="1:19" ht="17.25" x14ac:dyDescent="0.3">
      <c r="A673" t="s">
        <v>5442</v>
      </c>
      <c r="B673" t="s">
        <v>5443</v>
      </c>
      <c r="C673" t="s">
        <v>12862</v>
      </c>
      <c r="D673" s="3">
        <v>1049</v>
      </c>
      <c r="E673" s="3">
        <v>2299</v>
      </c>
      <c r="F673" s="4" t="str" cm="1">
        <f t="array" ref="F673">_xlfn.IFS(D673&lt;1000.01,"$0.01-$1,000",D673&lt;25000.01,"$1,000.01-$25,000",D673&lt;50000.01,"$50.000.01-$100,000",D673&lt;100000.01,"$100,000.01-$150,000")</f>
        <v>$1,000.01-$25,000</v>
      </c>
      <c r="G673" s="1">
        <v>0.54</v>
      </c>
      <c r="H673">
        <v>3.9</v>
      </c>
      <c r="I673" s="3">
        <f t="shared" si="20"/>
        <v>4089921</v>
      </c>
      <c r="J673">
        <f t="shared" si="21"/>
        <v>1</v>
      </c>
      <c r="K673" s="2">
        <v>1779</v>
      </c>
      <c r="L673" t="s">
        <v>5444</v>
      </c>
      <c r="M673" t="s">
        <v>5445</v>
      </c>
      <c r="N673" t="s">
        <v>5446</v>
      </c>
      <c r="O673" t="s">
        <v>5447</v>
      </c>
      <c r="P673" t="s">
        <v>5448</v>
      </c>
      <c r="Q673" t="s">
        <v>5449</v>
      </c>
      <c r="R673" t="s">
        <v>5450</v>
      </c>
      <c r="S673" t="s">
        <v>5451</v>
      </c>
    </row>
    <row r="674" spans="1:19" ht="17.25" x14ac:dyDescent="0.3">
      <c r="A674" t="s">
        <v>3603</v>
      </c>
      <c r="B674" t="s">
        <v>3604</v>
      </c>
      <c r="C674" t="s">
        <v>12862</v>
      </c>
      <c r="D674" s="3">
        <v>119</v>
      </c>
      <c r="E674" s="3">
        <v>299</v>
      </c>
      <c r="F674" s="4" t="str" cm="1">
        <f t="array" ref="F674">_xlfn.IFS(D674&lt;1000.01,"$0.01-$1,000",D674&lt;25000.01,"$1,000.01-$25,000",D674&lt;50000.01,"$50.000.01-$100,000",D674&lt;100000.01,"$100,000.01-$150,000")</f>
        <v>$0.01-$1,000</v>
      </c>
      <c r="G674" s="1">
        <v>0.6</v>
      </c>
      <c r="H674">
        <v>4.0999999999999996</v>
      </c>
      <c r="I674" s="3">
        <f t="shared" si="20"/>
        <v>1793701</v>
      </c>
      <c r="J674">
        <f t="shared" si="21"/>
        <v>1</v>
      </c>
      <c r="K674" s="2">
        <v>5999</v>
      </c>
      <c r="L674" t="s">
        <v>3605</v>
      </c>
      <c r="M674" t="s">
        <v>3606</v>
      </c>
      <c r="N674" t="s">
        <v>3607</v>
      </c>
      <c r="O674" t="s">
        <v>3608</v>
      </c>
      <c r="P674" t="s">
        <v>3609</v>
      </c>
      <c r="Q674" t="s">
        <v>5452</v>
      </c>
      <c r="R674" t="s">
        <v>5453</v>
      </c>
      <c r="S674" t="s">
        <v>5454</v>
      </c>
    </row>
    <row r="675" spans="1:19" ht="17.25" x14ac:dyDescent="0.3">
      <c r="A675" t="s">
        <v>110</v>
      </c>
      <c r="B675" t="s">
        <v>111</v>
      </c>
      <c r="C675" t="s">
        <v>12861</v>
      </c>
      <c r="D675" s="3">
        <v>154</v>
      </c>
      <c r="E675" s="3">
        <v>339</v>
      </c>
      <c r="F675" s="4" t="str" cm="1">
        <f t="array" ref="F675">_xlfn.IFS(D675&lt;1000.01,"$0.01-$1,000",D675&lt;25000.01,"$1,000.01-$25,000",D675&lt;50000.01,"$50.000.01-$100,000",D675&lt;100000.01,"$100,000.01-$150,000")</f>
        <v>$0.01-$1,000</v>
      </c>
      <c r="G675" s="1">
        <v>0.55000000000000004</v>
      </c>
      <c r="H675">
        <v>4.3</v>
      </c>
      <c r="I675" s="3">
        <f t="shared" si="20"/>
        <v>4539549</v>
      </c>
      <c r="J675">
        <f t="shared" si="21"/>
        <v>1</v>
      </c>
      <c r="K675" s="2">
        <v>13391</v>
      </c>
      <c r="L675" t="s">
        <v>112</v>
      </c>
      <c r="M675" t="s">
        <v>113</v>
      </c>
      <c r="N675" t="s">
        <v>114</v>
      </c>
      <c r="O675" t="s">
        <v>115</v>
      </c>
      <c r="P675" t="s">
        <v>116</v>
      </c>
      <c r="Q675" t="s">
        <v>117</v>
      </c>
      <c r="R675" t="s">
        <v>5455</v>
      </c>
      <c r="S675" t="s">
        <v>5456</v>
      </c>
    </row>
    <row r="676" spans="1:19" ht="17.25" x14ac:dyDescent="0.3">
      <c r="A676" t="s">
        <v>5457</v>
      </c>
      <c r="B676" t="s">
        <v>5458</v>
      </c>
      <c r="C676" t="s">
        <v>12862</v>
      </c>
      <c r="D676" s="3">
        <v>225</v>
      </c>
      <c r="E676" s="3">
        <v>250</v>
      </c>
      <c r="F676" s="4" t="str" cm="1">
        <f t="array" ref="F676">_xlfn.IFS(D676&lt;1000.01,"$0.01-$1,000",D676&lt;25000.01,"$1,000.01-$25,000",D676&lt;50000.01,"$50.000.01-$100,000",D676&lt;100000.01,"$100,000.01-$150,000")</f>
        <v>$0.01-$1,000</v>
      </c>
      <c r="G676" s="1">
        <v>0.1</v>
      </c>
      <c r="H676">
        <v>4.4000000000000004</v>
      </c>
      <c r="I676" s="3">
        <f t="shared" si="20"/>
        <v>6639000</v>
      </c>
      <c r="J676">
        <f t="shared" si="21"/>
        <v>1</v>
      </c>
      <c r="K676" s="2">
        <v>26556</v>
      </c>
      <c r="L676" t="s">
        <v>5459</v>
      </c>
      <c r="M676" t="s">
        <v>5460</v>
      </c>
      <c r="N676" t="s">
        <v>5461</v>
      </c>
      <c r="O676" t="s">
        <v>5462</v>
      </c>
      <c r="P676" t="s">
        <v>5463</v>
      </c>
      <c r="Q676" t="s">
        <v>5464</v>
      </c>
      <c r="R676" t="s">
        <v>5465</v>
      </c>
      <c r="S676" t="s">
        <v>5466</v>
      </c>
    </row>
    <row r="677" spans="1:19" ht="17.25" x14ac:dyDescent="0.3">
      <c r="A677" t="s">
        <v>5467</v>
      </c>
      <c r="B677" t="s">
        <v>5468</v>
      </c>
      <c r="C677" t="s">
        <v>12861</v>
      </c>
      <c r="D677" s="3">
        <v>656</v>
      </c>
      <c r="E677" s="3">
        <v>1499</v>
      </c>
      <c r="F677" s="4" t="str" cm="1">
        <f t="array" ref="F677">_xlfn.IFS(D677&lt;1000.01,"$0.01-$1,000",D677&lt;25000.01,"$1,000.01-$25,000",D677&lt;50000.01,"$50.000.01-$100,000",D677&lt;100000.01,"$100,000.01-$150,000")</f>
        <v>$0.01-$1,000</v>
      </c>
      <c r="G677" s="1">
        <v>0.56000000000000005</v>
      </c>
      <c r="H677">
        <v>4.3</v>
      </c>
      <c r="I677" s="3">
        <f t="shared" si="20"/>
        <v>38828597</v>
      </c>
      <c r="J677">
        <f t="shared" si="21"/>
        <v>1</v>
      </c>
      <c r="K677" s="2">
        <v>25903</v>
      </c>
      <c r="L677" t="s">
        <v>5469</v>
      </c>
      <c r="M677" t="s">
        <v>5470</v>
      </c>
      <c r="N677" t="s">
        <v>5471</v>
      </c>
      <c r="O677" t="s">
        <v>5472</v>
      </c>
      <c r="P677" t="s">
        <v>5473</v>
      </c>
      <c r="Q677" t="s">
        <v>5474</v>
      </c>
      <c r="R677" t="s">
        <v>5475</v>
      </c>
      <c r="S677" t="s">
        <v>5476</v>
      </c>
    </row>
    <row r="678" spans="1:19" ht="17.25" x14ac:dyDescent="0.3">
      <c r="A678" t="s">
        <v>5477</v>
      </c>
      <c r="B678" t="s">
        <v>5478</v>
      </c>
      <c r="C678" t="s">
        <v>12861</v>
      </c>
      <c r="D678" s="3">
        <v>1109</v>
      </c>
      <c r="E678" s="3">
        <v>2800</v>
      </c>
      <c r="F678" s="4" t="str" cm="1">
        <f t="array" ref="F678">_xlfn.IFS(D678&lt;1000.01,"$0.01-$1,000",D678&lt;25000.01,"$1,000.01-$25,000",D678&lt;50000.01,"$50.000.01-$100,000",D678&lt;100000.01,"$100,000.01-$150,000")</f>
        <v>$1,000.01-$25,000</v>
      </c>
      <c r="G678" s="1">
        <v>0.6</v>
      </c>
      <c r="H678">
        <v>4.3</v>
      </c>
      <c r="I678" s="3">
        <f t="shared" si="20"/>
        <v>149699200</v>
      </c>
      <c r="J678">
        <f t="shared" si="21"/>
        <v>1</v>
      </c>
      <c r="K678" s="2">
        <v>53464</v>
      </c>
      <c r="L678" t="s">
        <v>5479</v>
      </c>
      <c r="M678" t="s">
        <v>5480</v>
      </c>
      <c r="N678" t="s">
        <v>5481</v>
      </c>
      <c r="O678" t="s">
        <v>5482</v>
      </c>
      <c r="P678" t="s">
        <v>5483</v>
      </c>
      <c r="Q678" t="s">
        <v>12836</v>
      </c>
      <c r="R678" t="s">
        <v>5484</v>
      </c>
      <c r="S678" t="s">
        <v>5485</v>
      </c>
    </row>
    <row r="679" spans="1:19" ht="17.25" x14ac:dyDescent="0.3">
      <c r="A679" t="s">
        <v>3574</v>
      </c>
      <c r="B679" t="s">
        <v>3575</v>
      </c>
      <c r="C679" t="s">
        <v>12862</v>
      </c>
      <c r="D679" s="3">
        <v>2999</v>
      </c>
      <c r="E679" s="3">
        <v>7990</v>
      </c>
      <c r="F679" s="4" t="str" cm="1">
        <f t="array" ref="F679">_xlfn.IFS(D679&lt;1000.01,"$0.01-$1,000",D679&lt;25000.01,"$1,000.01-$25,000",D679&lt;50000.01,"$50.000.01-$100,000",D679&lt;100000.01,"$100,000.01-$150,000")</f>
        <v>$1,000.01-$25,000</v>
      </c>
      <c r="G679" s="1">
        <v>0.62</v>
      </c>
      <c r="H679">
        <v>4.0999999999999996</v>
      </c>
      <c r="I679" s="3">
        <f t="shared" si="20"/>
        <v>387099520</v>
      </c>
      <c r="J679">
        <f t="shared" si="21"/>
        <v>1</v>
      </c>
      <c r="K679" s="2">
        <v>48448</v>
      </c>
      <c r="L679" t="s">
        <v>3393</v>
      </c>
      <c r="M679" t="s">
        <v>3576</v>
      </c>
      <c r="N679" t="s">
        <v>3577</v>
      </c>
      <c r="O679" t="s">
        <v>3578</v>
      </c>
      <c r="P679" t="s">
        <v>3579</v>
      </c>
      <c r="Q679" t="s">
        <v>3580</v>
      </c>
      <c r="R679" t="s">
        <v>5486</v>
      </c>
      <c r="S679" t="s">
        <v>5487</v>
      </c>
    </row>
    <row r="680" spans="1:19" ht="17.25" x14ac:dyDescent="0.3">
      <c r="A680" t="s">
        <v>5488</v>
      </c>
      <c r="B680" t="s">
        <v>5489</v>
      </c>
      <c r="C680" t="s">
        <v>12861</v>
      </c>
      <c r="D680" s="3">
        <v>169</v>
      </c>
      <c r="E680" s="3">
        <v>299</v>
      </c>
      <c r="F680" s="4" t="str" cm="1">
        <f t="array" ref="F680">_xlfn.IFS(D680&lt;1000.01,"$0.01-$1,000",D680&lt;25000.01,"$1,000.01-$25,000",D680&lt;50000.01,"$50.000.01-$100,000",D680&lt;100000.01,"$100,000.01-$150,000")</f>
        <v>$0.01-$1,000</v>
      </c>
      <c r="G680" s="1">
        <v>0.43</v>
      </c>
      <c r="H680">
        <v>4.4000000000000004</v>
      </c>
      <c r="I680" s="3">
        <f t="shared" si="20"/>
        <v>1547624</v>
      </c>
      <c r="J680">
        <f t="shared" si="21"/>
        <v>1</v>
      </c>
      <c r="K680" s="2">
        <v>5176</v>
      </c>
      <c r="L680" t="s">
        <v>5490</v>
      </c>
      <c r="M680" t="s">
        <v>5491</v>
      </c>
      <c r="N680" t="s">
        <v>5492</v>
      </c>
      <c r="O680" t="s">
        <v>5493</v>
      </c>
      <c r="P680" t="s">
        <v>5494</v>
      </c>
      <c r="Q680" t="s">
        <v>5495</v>
      </c>
      <c r="R680" t="s">
        <v>5496</v>
      </c>
      <c r="S680" t="s">
        <v>5497</v>
      </c>
    </row>
    <row r="681" spans="1:19" ht="17.25" x14ac:dyDescent="0.3">
      <c r="A681" t="s">
        <v>5498</v>
      </c>
      <c r="B681" t="s">
        <v>5499</v>
      </c>
      <c r="C681" t="s">
        <v>12861</v>
      </c>
      <c r="D681" s="3">
        <v>309</v>
      </c>
      <c r="E681" s="3">
        <v>404</v>
      </c>
      <c r="F681" s="4" t="str" cm="1">
        <f t="array" ref="F681">_xlfn.IFS(D681&lt;1000.01,"$0.01-$1,000",D681&lt;25000.01,"$1,000.01-$25,000",D681&lt;50000.01,"$50.000.01-$100,000",D681&lt;100000.01,"$100,000.01-$150,000")</f>
        <v>$0.01-$1,000</v>
      </c>
      <c r="G681" s="1">
        <v>0.24</v>
      </c>
      <c r="H681">
        <v>4.4000000000000004</v>
      </c>
      <c r="I681" s="3">
        <f t="shared" si="20"/>
        <v>3480056</v>
      </c>
      <c r="J681">
        <f t="shared" si="21"/>
        <v>1</v>
      </c>
      <c r="K681" s="2">
        <v>8614</v>
      </c>
      <c r="L681" t="s">
        <v>5500</v>
      </c>
      <c r="M681" t="s">
        <v>5501</v>
      </c>
      <c r="N681" t="s">
        <v>5502</v>
      </c>
      <c r="O681" t="s">
        <v>5503</v>
      </c>
      <c r="P681" t="s">
        <v>5504</v>
      </c>
      <c r="Q681" t="s">
        <v>5505</v>
      </c>
      <c r="R681" t="s">
        <v>5506</v>
      </c>
      <c r="S681" t="s">
        <v>5507</v>
      </c>
    </row>
    <row r="682" spans="1:19" ht="17.25" x14ac:dyDescent="0.3">
      <c r="A682" t="s">
        <v>5508</v>
      </c>
      <c r="B682" t="s">
        <v>5509</v>
      </c>
      <c r="C682" t="s">
        <v>12862</v>
      </c>
      <c r="D682" s="3">
        <v>599</v>
      </c>
      <c r="E682" s="3">
        <v>1399</v>
      </c>
      <c r="F682" s="4" t="str" cm="1">
        <f t="array" ref="F682">_xlfn.IFS(D682&lt;1000.01,"$0.01-$1,000",D682&lt;25000.01,"$1,000.01-$25,000",D682&lt;50000.01,"$50.000.01-$100,000",D682&lt;100000.01,"$100,000.01-$150,000")</f>
        <v>$0.01-$1,000</v>
      </c>
      <c r="G682" s="1">
        <v>0.56999999999999995</v>
      </c>
      <c r="H682">
        <v>3.8</v>
      </c>
      <c r="I682" s="3">
        <f t="shared" si="20"/>
        <v>83976374</v>
      </c>
      <c r="J682">
        <f t="shared" si="21"/>
        <v>1</v>
      </c>
      <c r="K682" s="2">
        <v>60026</v>
      </c>
      <c r="L682" t="s">
        <v>5510</v>
      </c>
      <c r="M682" t="s">
        <v>5511</v>
      </c>
      <c r="N682" t="s">
        <v>5512</v>
      </c>
      <c r="O682" t="s">
        <v>5513</v>
      </c>
      <c r="P682" t="s">
        <v>5514</v>
      </c>
      <c r="Q682" t="s">
        <v>5515</v>
      </c>
      <c r="R682" t="s">
        <v>5516</v>
      </c>
      <c r="S682" t="s">
        <v>5517</v>
      </c>
    </row>
    <row r="683" spans="1:19" ht="17.25" x14ac:dyDescent="0.3">
      <c r="A683" t="s">
        <v>5518</v>
      </c>
      <c r="B683" t="s">
        <v>12837</v>
      </c>
      <c r="C683" t="s">
        <v>12861</v>
      </c>
      <c r="D683" s="3">
        <v>299</v>
      </c>
      <c r="E683" s="3">
        <v>599</v>
      </c>
      <c r="F683" s="4" t="str" cm="1">
        <f t="array" ref="F683">_xlfn.IFS(D683&lt;1000.01,"$0.01-$1,000",D683&lt;25000.01,"$1,000.01-$25,000",D683&lt;50000.01,"$50.000.01-$100,000",D683&lt;100000.01,"$100,000.01-$150,000")</f>
        <v>$0.01-$1,000</v>
      </c>
      <c r="G683" s="1">
        <v>0.5</v>
      </c>
      <c r="H683">
        <v>3.8</v>
      </c>
      <c r="I683" s="3">
        <f t="shared" si="20"/>
        <v>1836534</v>
      </c>
      <c r="J683">
        <f t="shared" si="21"/>
        <v>1</v>
      </c>
      <c r="K683" s="2">
        <v>3066</v>
      </c>
      <c r="L683" t="s">
        <v>5519</v>
      </c>
      <c r="M683" t="s">
        <v>5520</v>
      </c>
      <c r="N683" t="s">
        <v>5521</v>
      </c>
      <c r="O683" t="s">
        <v>5522</v>
      </c>
      <c r="P683" t="s">
        <v>5523</v>
      </c>
      <c r="Q683" t="s">
        <v>5524</v>
      </c>
      <c r="R683" t="s">
        <v>5525</v>
      </c>
      <c r="S683" t="s">
        <v>5526</v>
      </c>
    </row>
    <row r="684" spans="1:19" ht="17.25" x14ac:dyDescent="0.3">
      <c r="A684" t="s">
        <v>5527</v>
      </c>
      <c r="B684" t="s">
        <v>5528</v>
      </c>
      <c r="C684" t="s">
        <v>12861</v>
      </c>
      <c r="D684" s="3">
        <v>449</v>
      </c>
      <c r="E684" s="3">
        <v>999</v>
      </c>
      <c r="F684" s="4" t="str" cm="1">
        <f t="array" ref="F684">_xlfn.IFS(D684&lt;1000.01,"$0.01-$1,000",D684&lt;25000.01,"$1,000.01-$25,000",D684&lt;50000.01,"$50.000.01-$100,000",D684&lt;100000.01,"$100,000.01-$150,000")</f>
        <v>$0.01-$1,000</v>
      </c>
      <c r="G684" s="1">
        <v>0.55000000000000004</v>
      </c>
      <c r="H684">
        <v>4</v>
      </c>
      <c r="I684" s="3">
        <f t="shared" si="20"/>
        <v>2099898</v>
      </c>
      <c r="J684">
        <f t="shared" si="21"/>
        <v>1</v>
      </c>
      <c r="K684" s="2">
        <v>2102</v>
      </c>
      <c r="L684" t="s">
        <v>5529</v>
      </c>
      <c r="M684" t="s">
        <v>5530</v>
      </c>
      <c r="N684" t="s">
        <v>5531</v>
      </c>
      <c r="O684" t="s">
        <v>5532</v>
      </c>
      <c r="P684" t="s">
        <v>5533</v>
      </c>
      <c r="Q684" t="s">
        <v>5534</v>
      </c>
      <c r="R684" t="s">
        <v>5535</v>
      </c>
      <c r="S684" t="s">
        <v>5536</v>
      </c>
    </row>
    <row r="685" spans="1:19" ht="17.25" x14ac:dyDescent="0.3">
      <c r="A685" t="s">
        <v>5537</v>
      </c>
      <c r="B685" t="s">
        <v>5538</v>
      </c>
      <c r="C685" t="s">
        <v>12861</v>
      </c>
      <c r="D685" s="3">
        <v>799</v>
      </c>
      <c r="E685" s="3">
        <v>1295</v>
      </c>
      <c r="F685" s="4" t="str" cm="1">
        <f t="array" ref="F685">_xlfn.IFS(D685&lt;1000.01,"$0.01-$1,000",D685&lt;25000.01,"$1,000.01-$25,000",D685&lt;50000.01,"$50.000.01-$100,000",D685&lt;100000.01,"$100,000.01-$150,000")</f>
        <v>$0.01-$1,000</v>
      </c>
      <c r="G685" s="1">
        <v>0.38</v>
      </c>
      <c r="H685">
        <v>4.4000000000000004</v>
      </c>
      <c r="I685" s="3">
        <f t="shared" si="20"/>
        <v>45133340</v>
      </c>
      <c r="J685">
        <f t="shared" si="21"/>
        <v>1</v>
      </c>
      <c r="K685" s="2">
        <v>34852</v>
      </c>
      <c r="L685" t="s">
        <v>5539</v>
      </c>
      <c r="M685" t="s">
        <v>5540</v>
      </c>
      <c r="N685" t="s">
        <v>5541</v>
      </c>
      <c r="O685" t="s">
        <v>5542</v>
      </c>
      <c r="P685" t="s">
        <v>5543</v>
      </c>
      <c r="Q685" t="s">
        <v>5544</v>
      </c>
      <c r="R685" t="s">
        <v>5545</v>
      </c>
      <c r="S685" t="s">
        <v>5546</v>
      </c>
    </row>
    <row r="686" spans="1:19" ht="17.25" x14ac:dyDescent="0.3">
      <c r="A686" t="s">
        <v>125</v>
      </c>
      <c r="B686" t="s">
        <v>126</v>
      </c>
      <c r="C686" t="s">
        <v>12862</v>
      </c>
      <c r="D686" s="3">
        <v>219</v>
      </c>
      <c r="E686" s="3">
        <v>700</v>
      </c>
      <c r="F686" s="4" t="str" cm="1">
        <f t="array" ref="F686">_xlfn.IFS(D686&lt;1000.01,"$0.01-$1,000",D686&lt;25000.01,"$1,000.01-$25,000",D686&lt;50000.01,"$50.000.01-$100,000",D686&lt;100000.01,"$100,000.01-$150,000")</f>
        <v>$0.01-$1,000</v>
      </c>
      <c r="G686" s="1">
        <v>0.69</v>
      </c>
      <c r="H686">
        <v>4.4000000000000004</v>
      </c>
      <c r="I686" s="3">
        <f t="shared" si="20"/>
        <v>298880400</v>
      </c>
      <c r="J686">
        <f t="shared" si="21"/>
        <v>1</v>
      </c>
      <c r="K686" s="2">
        <v>426972</v>
      </c>
      <c r="L686" t="s">
        <v>127</v>
      </c>
      <c r="M686" t="s">
        <v>128</v>
      </c>
      <c r="N686" t="s">
        <v>129</v>
      </c>
      <c r="O686" t="s">
        <v>130</v>
      </c>
      <c r="P686" t="s">
        <v>131</v>
      </c>
      <c r="Q686" t="s">
        <v>132</v>
      </c>
      <c r="R686" t="s">
        <v>133</v>
      </c>
      <c r="S686" t="s">
        <v>5547</v>
      </c>
    </row>
    <row r="687" spans="1:19" ht="17.25" x14ac:dyDescent="0.3">
      <c r="A687" t="s">
        <v>5548</v>
      </c>
      <c r="B687" t="s">
        <v>5549</v>
      </c>
      <c r="C687" t="s">
        <v>12864</v>
      </c>
      <c r="D687" s="3">
        <v>157</v>
      </c>
      <c r="E687" s="3">
        <v>160</v>
      </c>
      <c r="F687" s="4" t="str" cm="1">
        <f t="array" ref="F687">_xlfn.IFS(D687&lt;1000.01,"$0.01-$1,000",D687&lt;25000.01,"$1,000.01-$25,000",D687&lt;50000.01,"$50.000.01-$100,000",D687&lt;100000.01,"$100,000.01-$150,000")</f>
        <v>$0.01-$1,000</v>
      </c>
      <c r="G687" s="1">
        <v>0.02</v>
      </c>
      <c r="H687">
        <v>4.5</v>
      </c>
      <c r="I687" s="3">
        <f t="shared" si="20"/>
        <v>1378880</v>
      </c>
      <c r="J687">
        <f t="shared" si="21"/>
        <v>1</v>
      </c>
      <c r="K687" s="2">
        <v>8618</v>
      </c>
      <c r="L687" t="s">
        <v>5550</v>
      </c>
      <c r="M687" t="s">
        <v>5551</v>
      </c>
      <c r="N687" t="s">
        <v>5552</v>
      </c>
      <c r="O687" t="s">
        <v>5553</v>
      </c>
      <c r="P687" t="s">
        <v>5554</v>
      </c>
      <c r="Q687" t="s">
        <v>5555</v>
      </c>
      <c r="R687" t="s">
        <v>5556</v>
      </c>
      <c r="S687" t="s">
        <v>5557</v>
      </c>
    </row>
    <row r="688" spans="1:19" ht="17.25" x14ac:dyDescent="0.3">
      <c r="A688" t="s">
        <v>3659</v>
      </c>
      <c r="B688" t="s">
        <v>3660</v>
      </c>
      <c r="C688" t="s">
        <v>12862</v>
      </c>
      <c r="D688" s="3">
        <v>369</v>
      </c>
      <c r="E688" s="3">
        <v>1600</v>
      </c>
      <c r="F688" s="4" t="str" cm="1">
        <f t="array" ref="F688">_xlfn.IFS(D688&lt;1000.01,"$0.01-$1,000",D688&lt;25000.01,"$1,000.01-$25,000",D688&lt;50000.01,"$50.000.01-$100,000",D688&lt;100000.01,"$100,000.01-$150,000")</f>
        <v>$0.01-$1,000</v>
      </c>
      <c r="G688" s="1">
        <v>0.77</v>
      </c>
      <c r="H688">
        <v>4</v>
      </c>
      <c r="I688" s="3">
        <f t="shared" si="20"/>
        <v>52200000</v>
      </c>
      <c r="J688">
        <f t="shared" si="21"/>
        <v>1</v>
      </c>
      <c r="K688" s="2">
        <v>32625</v>
      </c>
      <c r="L688" t="s">
        <v>5558</v>
      </c>
      <c r="M688" t="s">
        <v>3662</v>
      </c>
      <c r="N688" t="s">
        <v>3663</v>
      </c>
      <c r="O688" t="s">
        <v>3664</v>
      </c>
      <c r="P688" t="s">
        <v>3665</v>
      </c>
      <c r="Q688" t="s">
        <v>3666</v>
      </c>
      <c r="R688" t="s">
        <v>5559</v>
      </c>
      <c r="S688" t="s">
        <v>5560</v>
      </c>
    </row>
    <row r="689" spans="1:19" ht="17.25" x14ac:dyDescent="0.3">
      <c r="A689" t="s">
        <v>5561</v>
      </c>
      <c r="B689" t="s">
        <v>5562</v>
      </c>
      <c r="C689" t="s">
        <v>12861</v>
      </c>
      <c r="D689" s="3">
        <v>599</v>
      </c>
      <c r="E689" s="3">
        <v>899</v>
      </c>
      <c r="F689" s="4" t="str" cm="1">
        <f t="array" ref="F689">_xlfn.IFS(D689&lt;1000.01,"$0.01-$1,000",D689&lt;25000.01,"$1,000.01-$25,000",D689&lt;50000.01,"$50.000.01-$100,000",D689&lt;100000.01,"$100,000.01-$150,000")</f>
        <v>$0.01-$1,000</v>
      </c>
      <c r="G689" s="1">
        <v>0.33</v>
      </c>
      <c r="H689">
        <v>4</v>
      </c>
      <c r="I689" s="3">
        <f t="shared" si="20"/>
        <v>3612182</v>
      </c>
      <c r="J689">
        <f t="shared" si="21"/>
        <v>1</v>
      </c>
      <c r="K689" s="2">
        <v>4018</v>
      </c>
      <c r="L689" t="s">
        <v>5563</v>
      </c>
      <c r="M689" t="s">
        <v>5564</v>
      </c>
      <c r="N689" t="s">
        <v>5565</v>
      </c>
      <c r="O689" t="s">
        <v>5566</v>
      </c>
      <c r="P689" t="s">
        <v>5567</v>
      </c>
      <c r="Q689" t="s">
        <v>5568</v>
      </c>
      <c r="R689" t="s">
        <v>5569</v>
      </c>
      <c r="S689" t="s">
        <v>5570</v>
      </c>
    </row>
    <row r="690" spans="1:19" ht="17.25" x14ac:dyDescent="0.3">
      <c r="A690" t="s">
        <v>5571</v>
      </c>
      <c r="B690" t="s">
        <v>5572</v>
      </c>
      <c r="C690" t="s">
        <v>12862</v>
      </c>
      <c r="D690" s="3">
        <v>479</v>
      </c>
      <c r="E690" s="3">
        <v>599</v>
      </c>
      <c r="F690" s="4" t="str" cm="1">
        <f t="array" ref="F690">_xlfn.IFS(D690&lt;1000.01,"$0.01-$1,000",D690&lt;25000.01,"$1,000.01-$25,000",D690&lt;50000.01,"$50.000.01-$100,000",D690&lt;100000.01,"$100,000.01-$150,000")</f>
        <v>$0.01-$1,000</v>
      </c>
      <c r="G690" s="1">
        <v>0.2</v>
      </c>
      <c r="H690">
        <v>4.3</v>
      </c>
      <c r="I690" s="3">
        <f t="shared" si="20"/>
        <v>7000513</v>
      </c>
      <c r="J690">
        <f t="shared" si="21"/>
        <v>1</v>
      </c>
      <c r="K690" s="2">
        <v>11687</v>
      </c>
      <c r="L690" t="s">
        <v>5573</v>
      </c>
      <c r="M690" t="s">
        <v>5574</v>
      </c>
      <c r="N690" t="s">
        <v>5575</v>
      </c>
      <c r="O690" t="s">
        <v>5576</v>
      </c>
      <c r="P690" t="s">
        <v>5577</v>
      </c>
      <c r="Q690" t="s">
        <v>5578</v>
      </c>
      <c r="R690" t="s">
        <v>5579</v>
      </c>
      <c r="S690" t="s">
        <v>5580</v>
      </c>
    </row>
    <row r="691" spans="1:19" ht="17.25" x14ac:dyDescent="0.3">
      <c r="A691" t="s">
        <v>135</v>
      </c>
      <c r="B691" t="s">
        <v>136</v>
      </c>
      <c r="C691" t="s">
        <v>12861</v>
      </c>
      <c r="D691" s="3">
        <v>350</v>
      </c>
      <c r="E691" s="3">
        <v>899</v>
      </c>
      <c r="F691" s="4" t="str" cm="1">
        <f t="array" ref="F691">_xlfn.IFS(D691&lt;1000.01,"$0.01-$1,000",D691&lt;25000.01,"$1,000.01-$25,000",D691&lt;50000.01,"$50.000.01-$100,000",D691&lt;100000.01,"$100,000.01-$150,000")</f>
        <v>$0.01-$1,000</v>
      </c>
      <c r="G691" s="1">
        <v>0.61</v>
      </c>
      <c r="H691">
        <v>4.2</v>
      </c>
      <c r="I691" s="3">
        <f t="shared" si="20"/>
        <v>2033538</v>
      </c>
      <c r="J691">
        <f t="shared" si="21"/>
        <v>1</v>
      </c>
      <c r="K691" s="2">
        <v>2262</v>
      </c>
      <c r="L691" t="s">
        <v>137</v>
      </c>
      <c r="M691" t="s">
        <v>138</v>
      </c>
      <c r="N691" t="s">
        <v>139</v>
      </c>
      <c r="O691" t="s">
        <v>140</v>
      </c>
      <c r="P691" t="s">
        <v>141</v>
      </c>
      <c r="Q691" t="s">
        <v>142</v>
      </c>
      <c r="R691" t="s">
        <v>143</v>
      </c>
      <c r="S691" t="s">
        <v>5581</v>
      </c>
    </row>
    <row r="692" spans="1:19" ht="17.25" x14ac:dyDescent="0.3">
      <c r="A692" t="s">
        <v>5582</v>
      </c>
      <c r="B692" t="s">
        <v>5583</v>
      </c>
      <c r="C692" t="s">
        <v>12862</v>
      </c>
      <c r="D692" s="3">
        <v>1598</v>
      </c>
      <c r="E692" s="3">
        <v>2990</v>
      </c>
      <c r="F692" s="4" t="str" cm="1">
        <f t="array" ref="F692">_xlfn.IFS(D692&lt;1000.01,"$0.01-$1,000",D692&lt;25000.01,"$1,000.01-$25,000",D692&lt;50000.01,"$50.000.01-$100,000",D692&lt;100000.01,"$100,000.01-$150,000")</f>
        <v>$1,000.01-$25,000</v>
      </c>
      <c r="G692" s="1">
        <v>0.47</v>
      </c>
      <c r="H692">
        <v>3.8</v>
      </c>
      <c r="I692" s="3">
        <f t="shared" si="20"/>
        <v>32934850</v>
      </c>
      <c r="J692">
        <f t="shared" si="21"/>
        <v>1</v>
      </c>
      <c r="K692" s="2">
        <v>11015</v>
      </c>
      <c r="L692" t="s">
        <v>5584</v>
      </c>
      <c r="M692" t="s">
        <v>5585</v>
      </c>
      <c r="N692" t="s">
        <v>5586</v>
      </c>
      <c r="O692" t="s">
        <v>5587</v>
      </c>
      <c r="P692" t="s">
        <v>5588</v>
      </c>
      <c r="Q692" t="s">
        <v>5589</v>
      </c>
      <c r="R692" t="s">
        <v>5590</v>
      </c>
      <c r="S692" t="s">
        <v>5591</v>
      </c>
    </row>
    <row r="693" spans="1:19" ht="17.25" x14ac:dyDescent="0.3">
      <c r="A693" t="s">
        <v>5592</v>
      </c>
      <c r="B693" t="s">
        <v>5593</v>
      </c>
      <c r="C693" t="s">
        <v>12861</v>
      </c>
      <c r="D693" s="3">
        <v>599</v>
      </c>
      <c r="E693" s="3">
        <v>899</v>
      </c>
      <c r="F693" s="4" t="str" cm="1">
        <f t="array" ref="F693">_xlfn.IFS(D693&lt;1000.01,"$0.01-$1,000",D693&lt;25000.01,"$1,000.01-$25,000",D693&lt;50000.01,"$50.000.01-$100,000",D693&lt;100000.01,"$100,000.01-$150,000")</f>
        <v>$0.01-$1,000</v>
      </c>
      <c r="G693" s="1">
        <v>0.33</v>
      </c>
      <c r="H693">
        <v>4.3</v>
      </c>
      <c r="I693" s="3">
        <f t="shared" si="20"/>
        <v>85509284</v>
      </c>
      <c r="J693">
        <f t="shared" si="21"/>
        <v>1</v>
      </c>
      <c r="K693" s="2">
        <v>95116</v>
      </c>
      <c r="L693" t="s">
        <v>5594</v>
      </c>
      <c r="M693" t="s">
        <v>5595</v>
      </c>
      <c r="N693" t="s">
        <v>5596</v>
      </c>
      <c r="O693" t="s">
        <v>5597</v>
      </c>
      <c r="P693" t="s">
        <v>5598</v>
      </c>
      <c r="Q693" t="s">
        <v>5599</v>
      </c>
      <c r="R693" t="s">
        <v>5600</v>
      </c>
      <c r="S693" t="s">
        <v>5601</v>
      </c>
    </row>
    <row r="694" spans="1:19" ht="17.25" x14ac:dyDescent="0.3">
      <c r="A694" t="s">
        <v>145</v>
      </c>
      <c r="B694" t="s">
        <v>146</v>
      </c>
      <c r="C694" t="s">
        <v>12861</v>
      </c>
      <c r="D694" s="3">
        <v>159</v>
      </c>
      <c r="E694" s="3">
        <v>399</v>
      </c>
      <c r="F694" s="4" t="str" cm="1">
        <f t="array" ref="F694">_xlfn.IFS(D694&lt;1000.01,"$0.01-$1,000",D694&lt;25000.01,"$1,000.01-$25,000",D694&lt;50000.01,"$50.000.01-$100,000",D694&lt;100000.01,"$100,000.01-$150,000")</f>
        <v>$0.01-$1,000</v>
      </c>
      <c r="G694" s="1">
        <v>0.6</v>
      </c>
      <c r="H694">
        <v>4.0999999999999996</v>
      </c>
      <c r="I694" s="3">
        <f t="shared" si="20"/>
        <v>1902432</v>
      </c>
      <c r="J694">
        <f t="shared" si="21"/>
        <v>1</v>
      </c>
      <c r="K694" s="2">
        <v>4768</v>
      </c>
      <c r="L694" t="s">
        <v>58</v>
      </c>
      <c r="M694" t="s">
        <v>147</v>
      </c>
      <c r="N694" t="s">
        <v>148</v>
      </c>
      <c r="O694" t="s">
        <v>149</v>
      </c>
      <c r="P694" t="s">
        <v>150</v>
      </c>
      <c r="Q694" t="s">
        <v>151</v>
      </c>
      <c r="R694" t="s">
        <v>152</v>
      </c>
      <c r="S694" t="s">
        <v>5602</v>
      </c>
    </row>
    <row r="695" spans="1:19" ht="17.25" x14ac:dyDescent="0.3">
      <c r="A695" t="s">
        <v>5603</v>
      </c>
      <c r="B695" t="s">
        <v>5604</v>
      </c>
      <c r="C695" t="s">
        <v>12861</v>
      </c>
      <c r="D695" s="3">
        <v>1299</v>
      </c>
      <c r="E695" s="3">
        <v>3000</v>
      </c>
      <c r="F695" s="4" t="str" cm="1">
        <f t="array" ref="F695">_xlfn.IFS(D695&lt;1000.01,"$0.01-$1,000",D695&lt;25000.01,"$1,000.01-$25,000",D695&lt;50000.01,"$50.000.01-$100,000",D695&lt;100000.01,"$100,000.01-$150,000")</f>
        <v>$1,000.01-$25,000</v>
      </c>
      <c r="G695" s="1">
        <v>0.56999999999999995</v>
      </c>
      <c r="H695">
        <v>4.3</v>
      </c>
      <c r="I695" s="3">
        <f t="shared" si="20"/>
        <v>69066000</v>
      </c>
      <c r="J695">
        <f t="shared" si="21"/>
        <v>1</v>
      </c>
      <c r="K695" s="2">
        <v>23022</v>
      </c>
      <c r="L695" t="s">
        <v>5605</v>
      </c>
      <c r="M695" t="s">
        <v>5606</v>
      </c>
      <c r="N695" t="s">
        <v>5607</v>
      </c>
      <c r="O695" t="s">
        <v>5608</v>
      </c>
      <c r="P695" t="s">
        <v>5609</v>
      </c>
      <c r="Q695" t="s">
        <v>5610</v>
      </c>
      <c r="R695" t="s">
        <v>5611</v>
      </c>
      <c r="S695" t="s">
        <v>5612</v>
      </c>
    </row>
    <row r="696" spans="1:19" ht="17.25" x14ac:dyDescent="0.3">
      <c r="A696" t="s">
        <v>3751</v>
      </c>
      <c r="B696" t="s">
        <v>3752</v>
      </c>
      <c r="C696" t="s">
        <v>12862</v>
      </c>
      <c r="D696" s="3">
        <v>1599</v>
      </c>
      <c r="E696" s="3">
        <v>4999</v>
      </c>
      <c r="F696" s="4" t="str" cm="1">
        <f t="array" ref="F696">_xlfn.IFS(D696&lt;1000.01,"$0.01-$1,000",D696&lt;25000.01,"$1,000.01-$25,000",D696&lt;50000.01,"$50.000.01-$100,000",D696&lt;100000.01,"$100,000.01-$150,000")</f>
        <v>$1,000.01-$25,000</v>
      </c>
      <c r="G696" s="1">
        <v>0.68</v>
      </c>
      <c r="H696">
        <v>4</v>
      </c>
      <c r="I696" s="3">
        <f t="shared" si="20"/>
        <v>339687049</v>
      </c>
      <c r="J696">
        <f t="shared" si="21"/>
        <v>1</v>
      </c>
      <c r="K696" s="2">
        <v>67951</v>
      </c>
      <c r="L696" t="s">
        <v>3753</v>
      </c>
      <c r="M696" t="s">
        <v>5613</v>
      </c>
      <c r="N696" t="s">
        <v>5614</v>
      </c>
      <c r="O696" t="s">
        <v>5615</v>
      </c>
      <c r="P696" t="s">
        <v>5616</v>
      </c>
      <c r="Q696" t="s">
        <v>5617</v>
      </c>
      <c r="R696" t="s">
        <v>5618</v>
      </c>
      <c r="S696" t="s">
        <v>5619</v>
      </c>
    </row>
    <row r="697" spans="1:19" ht="17.25" x14ac:dyDescent="0.3">
      <c r="A697" t="s">
        <v>5620</v>
      </c>
      <c r="B697" t="s">
        <v>5621</v>
      </c>
      <c r="C697" t="s">
        <v>12861</v>
      </c>
      <c r="D697" s="3">
        <v>294</v>
      </c>
      <c r="E697" s="3">
        <v>4999</v>
      </c>
      <c r="F697" s="4" t="str" cm="1">
        <f t="array" ref="F697">_xlfn.IFS(D697&lt;1000.01,"$0.01-$1,000",D697&lt;25000.01,"$1,000.01-$25,000",D697&lt;50000.01,"$50.000.01-$100,000",D697&lt;100000.01,"$100,000.01-$150,000")</f>
        <v>$0.01-$1,000</v>
      </c>
      <c r="G697" s="1">
        <v>0.94</v>
      </c>
      <c r="H697">
        <v>4.3</v>
      </c>
      <c r="I697" s="3">
        <f t="shared" si="20"/>
        <v>22125574</v>
      </c>
      <c r="J697">
        <f t="shared" si="21"/>
        <v>1</v>
      </c>
      <c r="K697" s="2">
        <v>4426</v>
      </c>
      <c r="L697" t="s">
        <v>5622</v>
      </c>
      <c r="M697" t="s">
        <v>5623</v>
      </c>
      <c r="N697" t="s">
        <v>5624</v>
      </c>
      <c r="O697" t="s">
        <v>5625</v>
      </c>
      <c r="P697" t="s">
        <v>5626</v>
      </c>
      <c r="Q697" t="s">
        <v>5627</v>
      </c>
      <c r="R697" t="s">
        <v>5628</v>
      </c>
      <c r="S697" t="s">
        <v>5629</v>
      </c>
    </row>
    <row r="698" spans="1:19" ht="17.25" x14ac:dyDescent="0.3">
      <c r="A698" t="s">
        <v>5630</v>
      </c>
      <c r="B698" t="s">
        <v>5631</v>
      </c>
      <c r="C698" t="s">
        <v>12861</v>
      </c>
      <c r="D698" s="3">
        <v>828</v>
      </c>
      <c r="E698" s="3">
        <v>861</v>
      </c>
      <c r="F698" s="4" t="str" cm="1">
        <f t="array" ref="F698">_xlfn.IFS(D698&lt;1000.01,"$0.01-$1,000",D698&lt;25000.01,"$1,000.01-$25,000",D698&lt;50000.01,"$50.000.01-$100,000",D698&lt;100000.01,"$100,000.01-$150,000")</f>
        <v>$0.01-$1,000</v>
      </c>
      <c r="G698" s="1">
        <v>0.04</v>
      </c>
      <c r="H698">
        <v>4.2</v>
      </c>
      <c r="I698" s="3">
        <f t="shared" si="20"/>
        <v>3932187</v>
      </c>
      <c r="J698">
        <f t="shared" si="21"/>
        <v>1</v>
      </c>
      <c r="K698" s="2">
        <v>4567</v>
      </c>
      <c r="L698" t="s">
        <v>5632</v>
      </c>
      <c r="M698" t="s">
        <v>5633</v>
      </c>
      <c r="N698" t="s">
        <v>5634</v>
      </c>
      <c r="O698" t="s">
        <v>5635</v>
      </c>
      <c r="P698" t="s">
        <v>5636</v>
      </c>
      <c r="Q698" t="s">
        <v>5637</v>
      </c>
      <c r="R698" t="s">
        <v>5638</v>
      </c>
      <c r="S698" t="s">
        <v>5639</v>
      </c>
    </row>
    <row r="699" spans="1:19" ht="17.25" x14ac:dyDescent="0.3">
      <c r="A699" t="s">
        <v>5640</v>
      </c>
      <c r="B699" t="s">
        <v>5641</v>
      </c>
      <c r="C699" t="s">
        <v>12862</v>
      </c>
      <c r="D699" s="3">
        <v>745</v>
      </c>
      <c r="E699" s="3">
        <v>795</v>
      </c>
      <c r="F699" s="4" t="str" cm="1">
        <f t="array" ref="F699">_xlfn.IFS(D699&lt;1000.01,"$0.01-$1,000",D699&lt;25000.01,"$1,000.01-$25,000",D699&lt;50000.01,"$50.000.01-$100,000",D699&lt;100000.01,"$100,000.01-$150,000")</f>
        <v>$0.01-$1,000</v>
      </c>
      <c r="G699" s="1">
        <v>0.06</v>
      </c>
      <c r="H699">
        <v>4</v>
      </c>
      <c r="I699" s="3">
        <f t="shared" si="20"/>
        <v>10968615</v>
      </c>
      <c r="J699">
        <f t="shared" si="21"/>
        <v>1</v>
      </c>
      <c r="K699" s="2">
        <v>13797</v>
      </c>
      <c r="L699" t="s">
        <v>5642</v>
      </c>
      <c r="M699" t="s">
        <v>5643</v>
      </c>
      <c r="N699" t="s">
        <v>5644</v>
      </c>
      <c r="O699" t="s">
        <v>5645</v>
      </c>
      <c r="P699" t="s">
        <v>5646</v>
      </c>
      <c r="Q699" t="s">
        <v>5647</v>
      </c>
      <c r="R699" t="s">
        <v>5648</v>
      </c>
      <c r="S699" t="s">
        <v>5649</v>
      </c>
    </row>
    <row r="700" spans="1:19" ht="17.25" x14ac:dyDescent="0.3">
      <c r="A700" t="s">
        <v>5650</v>
      </c>
      <c r="B700" t="s">
        <v>5651</v>
      </c>
      <c r="C700" t="s">
        <v>12862</v>
      </c>
      <c r="D700" s="3">
        <v>1549</v>
      </c>
      <c r="E700" s="3">
        <v>2495</v>
      </c>
      <c r="F700" s="4" t="str" cm="1">
        <f t="array" ref="F700">_xlfn.IFS(D700&lt;1000.01,"$0.01-$1,000",D700&lt;25000.01,"$1,000.01-$25,000",D700&lt;50000.01,"$50.000.01-$100,000",D700&lt;100000.01,"$100,000.01-$150,000")</f>
        <v>$1,000.01-$25,000</v>
      </c>
      <c r="G700" s="1">
        <v>0.38</v>
      </c>
      <c r="H700">
        <v>4.4000000000000004</v>
      </c>
      <c r="I700" s="3">
        <f t="shared" si="20"/>
        <v>37766815</v>
      </c>
      <c r="J700">
        <f t="shared" si="21"/>
        <v>1</v>
      </c>
      <c r="K700" s="2">
        <v>15137</v>
      </c>
      <c r="L700" t="s">
        <v>5652</v>
      </c>
      <c r="M700" t="s">
        <v>5653</v>
      </c>
      <c r="N700" t="s">
        <v>5654</v>
      </c>
      <c r="O700" t="s">
        <v>5655</v>
      </c>
      <c r="P700" t="s">
        <v>5656</v>
      </c>
      <c r="Q700" t="s">
        <v>5657</v>
      </c>
      <c r="R700" t="s">
        <v>5658</v>
      </c>
      <c r="S700" t="s">
        <v>5659</v>
      </c>
    </row>
    <row r="701" spans="1:19" ht="17.25" x14ac:dyDescent="0.3">
      <c r="A701" t="s">
        <v>154</v>
      </c>
      <c r="B701" t="s">
        <v>155</v>
      </c>
      <c r="C701" t="s">
        <v>12861</v>
      </c>
      <c r="D701" s="3">
        <v>349</v>
      </c>
      <c r="E701" s="3">
        <v>399</v>
      </c>
      <c r="F701" s="4" t="str" cm="1">
        <f t="array" ref="F701">_xlfn.IFS(D701&lt;1000.01,"$0.01-$1,000",D701&lt;25000.01,"$1,000.01-$25,000",D701&lt;50000.01,"$50.000.01-$100,000",D701&lt;100000.01,"$100,000.01-$150,000")</f>
        <v>$0.01-$1,000</v>
      </c>
      <c r="G701" s="1">
        <v>0.13</v>
      </c>
      <c r="H701">
        <v>4.4000000000000004</v>
      </c>
      <c r="I701" s="3">
        <f t="shared" si="20"/>
        <v>7484043</v>
      </c>
      <c r="J701">
        <f t="shared" si="21"/>
        <v>1</v>
      </c>
      <c r="K701" s="2">
        <v>18757</v>
      </c>
      <c r="L701" t="s">
        <v>5660</v>
      </c>
      <c r="M701" t="s">
        <v>157</v>
      </c>
      <c r="N701" t="s">
        <v>158</v>
      </c>
      <c r="O701" t="s">
        <v>159</v>
      </c>
      <c r="P701" t="s">
        <v>160</v>
      </c>
      <c r="Q701" t="s">
        <v>3869</v>
      </c>
      <c r="R701" t="s">
        <v>5661</v>
      </c>
      <c r="S701" t="s">
        <v>5662</v>
      </c>
    </row>
    <row r="702" spans="1:19" ht="17.25" x14ac:dyDescent="0.3">
      <c r="A702" t="s">
        <v>199</v>
      </c>
      <c r="B702" t="s">
        <v>200</v>
      </c>
      <c r="C702" t="s">
        <v>12861</v>
      </c>
      <c r="D702" s="3">
        <v>970</v>
      </c>
      <c r="E702" s="3">
        <v>1799</v>
      </c>
      <c r="F702" s="4" t="str" cm="1">
        <f t="array" ref="F702">_xlfn.IFS(D702&lt;1000.01,"$0.01-$1,000",D702&lt;25000.01,"$1,000.01-$25,000",D702&lt;50000.01,"$50.000.01-$100,000",D702&lt;100000.01,"$100,000.01-$150,000")</f>
        <v>$0.01-$1,000</v>
      </c>
      <c r="G702" s="1">
        <v>0.46</v>
      </c>
      <c r="H702">
        <v>4.5</v>
      </c>
      <c r="I702" s="3">
        <f t="shared" si="20"/>
        <v>1466185</v>
      </c>
      <c r="J702">
        <f t="shared" si="21"/>
        <v>1</v>
      </c>
      <c r="K702" s="2">
        <v>815</v>
      </c>
      <c r="L702" t="s">
        <v>201</v>
      </c>
      <c r="M702" t="s">
        <v>202</v>
      </c>
      <c r="N702" t="s">
        <v>203</v>
      </c>
      <c r="O702" t="s">
        <v>204</v>
      </c>
      <c r="P702" t="s">
        <v>205</v>
      </c>
      <c r="Q702" t="s">
        <v>206</v>
      </c>
      <c r="R702" t="s">
        <v>5663</v>
      </c>
      <c r="S702" t="s">
        <v>5664</v>
      </c>
    </row>
    <row r="703" spans="1:19" ht="17.25" x14ac:dyDescent="0.3">
      <c r="A703" t="s">
        <v>5665</v>
      </c>
      <c r="B703" t="s">
        <v>5666</v>
      </c>
      <c r="C703" t="s">
        <v>12861</v>
      </c>
      <c r="D703" s="3">
        <v>1469</v>
      </c>
      <c r="E703" s="3">
        <v>2499</v>
      </c>
      <c r="F703" s="4" t="str" cm="1">
        <f t="array" ref="F703">_xlfn.IFS(D703&lt;1000.01,"$0.01-$1,000",D703&lt;25000.01,"$1,000.01-$25,000",D703&lt;50000.01,"$50.000.01-$100,000",D703&lt;100000.01,"$100,000.01-$150,000")</f>
        <v>$1,000.01-$25,000</v>
      </c>
      <c r="G703" s="1">
        <v>0.41</v>
      </c>
      <c r="H703">
        <v>4.2</v>
      </c>
      <c r="I703" s="3">
        <f t="shared" si="20"/>
        <v>391438362</v>
      </c>
      <c r="J703">
        <f t="shared" si="21"/>
        <v>1</v>
      </c>
      <c r="K703" s="2">
        <v>156638</v>
      </c>
      <c r="L703" t="s">
        <v>5667</v>
      </c>
      <c r="M703" t="s">
        <v>5668</v>
      </c>
      <c r="N703" t="s">
        <v>5669</v>
      </c>
      <c r="O703" t="s">
        <v>5670</v>
      </c>
      <c r="P703" t="s">
        <v>5671</v>
      </c>
      <c r="Q703" t="s">
        <v>5672</v>
      </c>
      <c r="R703" t="s">
        <v>5673</v>
      </c>
      <c r="S703" t="s">
        <v>5674</v>
      </c>
    </row>
    <row r="704" spans="1:19" ht="17.25" x14ac:dyDescent="0.3">
      <c r="A704" t="s">
        <v>5675</v>
      </c>
      <c r="B704" t="s">
        <v>5676</v>
      </c>
      <c r="C704" t="s">
        <v>12864</v>
      </c>
      <c r="D704" s="3">
        <v>198</v>
      </c>
      <c r="E704" s="3">
        <v>800</v>
      </c>
      <c r="F704" s="4" t="str" cm="1">
        <f t="array" ref="F704">_xlfn.IFS(D704&lt;1000.01,"$0.01-$1,000",D704&lt;25000.01,"$1,000.01-$25,000",D704&lt;50000.01,"$50.000.01-$100,000",D704&lt;100000.01,"$100,000.01-$150,000")</f>
        <v>$0.01-$1,000</v>
      </c>
      <c r="G704" s="1">
        <v>0.75</v>
      </c>
      <c r="H704">
        <v>4.0999999999999996</v>
      </c>
      <c r="I704" s="3">
        <f t="shared" si="20"/>
        <v>7475200</v>
      </c>
      <c r="J704">
        <f t="shared" si="21"/>
        <v>1</v>
      </c>
      <c r="K704" s="2">
        <v>9344</v>
      </c>
      <c r="L704" t="s">
        <v>5677</v>
      </c>
      <c r="M704" t="s">
        <v>5678</v>
      </c>
      <c r="N704" t="s">
        <v>5679</v>
      </c>
      <c r="O704" t="s">
        <v>5680</v>
      </c>
      <c r="P704" t="s">
        <v>5681</v>
      </c>
      <c r="Q704" t="s">
        <v>5682</v>
      </c>
      <c r="R704" t="s">
        <v>5683</v>
      </c>
      <c r="S704" t="s">
        <v>5684</v>
      </c>
    </row>
    <row r="705" spans="1:19" ht="17.25" x14ac:dyDescent="0.3">
      <c r="A705" t="s">
        <v>5685</v>
      </c>
      <c r="B705" t="s">
        <v>5686</v>
      </c>
      <c r="C705" t="s">
        <v>12862</v>
      </c>
      <c r="D705" s="3">
        <v>549</v>
      </c>
      <c r="E705" s="3">
        <v>549</v>
      </c>
      <c r="F705" s="4" t="str" cm="1">
        <f t="array" ref="F705">_xlfn.IFS(D705&lt;1000.01,"$0.01-$1,000",D705&lt;25000.01,"$1,000.01-$25,000",D705&lt;50000.01,"$50.000.01-$100,000",D705&lt;100000.01,"$100,000.01-$150,000")</f>
        <v>$0.01-$1,000</v>
      </c>
      <c r="G705" s="1">
        <v>0</v>
      </c>
      <c r="H705">
        <v>4.5</v>
      </c>
      <c r="I705" s="3">
        <f t="shared" si="20"/>
        <v>2676375</v>
      </c>
      <c r="J705">
        <f t="shared" si="21"/>
        <v>1</v>
      </c>
      <c r="K705" s="2">
        <v>4875</v>
      </c>
      <c r="L705" t="s">
        <v>5687</v>
      </c>
      <c r="M705" t="s">
        <v>5688</v>
      </c>
      <c r="N705" t="s">
        <v>5689</v>
      </c>
      <c r="O705" t="s">
        <v>5690</v>
      </c>
      <c r="P705" t="s">
        <v>5691</v>
      </c>
      <c r="Q705" t="s">
        <v>5692</v>
      </c>
      <c r="R705" t="s">
        <v>5693</v>
      </c>
      <c r="S705" t="s">
        <v>5694</v>
      </c>
    </row>
    <row r="706" spans="1:19" ht="17.25" x14ac:dyDescent="0.3">
      <c r="A706" t="s">
        <v>3924</v>
      </c>
      <c r="B706" t="s">
        <v>3925</v>
      </c>
      <c r="C706" t="s">
        <v>12862</v>
      </c>
      <c r="D706" s="3">
        <v>2999</v>
      </c>
      <c r="E706" s="3">
        <v>9999</v>
      </c>
      <c r="F706" s="4" t="str" cm="1">
        <f t="array" ref="F706">_xlfn.IFS(D706&lt;1000.01,"$0.01-$1,000",D706&lt;25000.01,"$1,000.01-$25,000",D706&lt;50000.01,"$50.000.01-$100,000",D706&lt;100000.01,"$100,000.01-$150,000")</f>
        <v>$1,000.01-$25,000</v>
      </c>
      <c r="G706" s="1">
        <v>0.7</v>
      </c>
      <c r="H706">
        <v>4.2</v>
      </c>
      <c r="I706" s="3">
        <f t="shared" ref="I706:I769" si="22">E706*K706</f>
        <v>208789119</v>
      </c>
      <c r="J706">
        <f t="shared" ref="J706:J769" si="23">LEN(O2037)-LEN(SUBSTITUTE(O2037,",",""))+1</f>
        <v>1</v>
      </c>
      <c r="K706" s="2">
        <v>20881</v>
      </c>
      <c r="L706" t="s">
        <v>3926</v>
      </c>
      <c r="M706" t="s">
        <v>3927</v>
      </c>
      <c r="N706" t="s">
        <v>3928</v>
      </c>
      <c r="O706" t="s">
        <v>3929</v>
      </c>
      <c r="P706" t="s">
        <v>3930</v>
      </c>
      <c r="Q706" t="s">
        <v>3931</v>
      </c>
      <c r="R706" t="s">
        <v>5695</v>
      </c>
      <c r="S706" t="s">
        <v>5696</v>
      </c>
    </row>
    <row r="707" spans="1:19" ht="17.25" x14ac:dyDescent="0.3">
      <c r="A707" t="s">
        <v>5697</v>
      </c>
      <c r="B707" t="s">
        <v>5698</v>
      </c>
      <c r="C707" t="s">
        <v>12862</v>
      </c>
      <c r="D707" s="3">
        <v>12000</v>
      </c>
      <c r="E707" s="3">
        <v>29999</v>
      </c>
      <c r="F707" s="4" t="str" cm="1">
        <f t="array" ref="F707">_xlfn.IFS(D707&lt;1000.01,"$0.01-$1,000",D707&lt;25000.01,"$1,000.01-$25,000",D707&lt;50000.01,"$50.000.01-$100,000",D707&lt;100000.01,"$100,000.01-$150,000")</f>
        <v>$1,000.01-$25,000</v>
      </c>
      <c r="G707" s="1">
        <v>0.6</v>
      </c>
      <c r="H707">
        <v>4.3</v>
      </c>
      <c r="I707" s="3">
        <f t="shared" si="22"/>
        <v>142315256</v>
      </c>
      <c r="J707">
        <f t="shared" si="23"/>
        <v>1</v>
      </c>
      <c r="K707" s="2">
        <v>4744</v>
      </c>
      <c r="L707" t="s">
        <v>5699</v>
      </c>
      <c r="M707" t="s">
        <v>5700</v>
      </c>
      <c r="N707" t="s">
        <v>5701</v>
      </c>
      <c r="O707" t="s">
        <v>5702</v>
      </c>
      <c r="P707" t="s">
        <v>5703</v>
      </c>
      <c r="Q707" t="s">
        <v>5704</v>
      </c>
      <c r="R707" t="s">
        <v>5705</v>
      </c>
      <c r="S707" t="s">
        <v>5706</v>
      </c>
    </row>
    <row r="708" spans="1:19" ht="17.25" x14ac:dyDescent="0.3">
      <c r="A708" t="s">
        <v>5707</v>
      </c>
      <c r="B708" t="s">
        <v>5708</v>
      </c>
      <c r="C708" t="s">
        <v>12862</v>
      </c>
      <c r="D708" s="3">
        <v>1299</v>
      </c>
      <c r="E708" s="3">
        <v>3499</v>
      </c>
      <c r="F708" s="4" t="str" cm="1">
        <f t="array" ref="F708">_xlfn.IFS(D708&lt;1000.01,"$0.01-$1,000",D708&lt;25000.01,"$1,000.01-$25,000",D708&lt;50000.01,"$50.000.01-$100,000",D708&lt;100000.01,"$100,000.01-$150,000")</f>
        <v>$1,000.01-$25,000</v>
      </c>
      <c r="G708" s="1">
        <v>0.63</v>
      </c>
      <c r="H708">
        <v>3.9</v>
      </c>
      <c r="I708" s="3">
        <f t="shared" si="22"/>
        <v>43569548</v>
      </c>
      <c r="J708">
        <f t="shared" si="23"/>
        <v>1</v>
      </c>
      <c r="K708" s="2">
        <v>12452</v>
      </c>
      <c r="L708" t="s">
        <v>5709</v>
      </c>
      <c r="M708" t="s">
        <v>5710</v>
      </c>
      <c r="N708" t="s">
        <v>5711</v>
      </c>
      <c r="O708" t="s">
        <v>5712</v>
      </c>
      <c r="P708" t="s">
        <v>5713</v>
      </c>
      <c r="Q708" t="s">
        <v>12838</v>
      </c>
      <c r="R708" t="s">
        <v>5714</v>
      </c>
      <c r="S708" t="s">
        <v>5715</v>
      </c>
    </row>
    <row r="709" spans="1:19" ht="17.25" x14ac:dyDescent="0.3">
      <c r="A709" t="s">
        <v>5716</v>
      </c>
      <c r="B709" t="s">
        <v>5717</v>
      </c>
      <c r="C709" t="s">
        <v>12862</v>
      </c>
      <c r="D709" s="3">
        <v>269</v>
      </c>
      <c r="E709" s="3">
        <v>315</v>
      </c>
      <c r="F709" s="4" t="str" cm="1">
        <f t="array" ref="F709">_xlfn.IFS(D709&lt;1000.01,"$0.01-$1,000",D709&lt;25000.01,"$1,000.01-$25,000",D709&lt;50000.01,"$50.000.01-$100,000",D709&lt;100000.01,"$100,000.01-$150,000")</f>
        <v>$0.01-$1,000</v>
      </c>
      <c r="G709" s="1">
        <v>0.15</v>
      </c>
      <c r="H709">
        <v>4.5</v>
      </c>
      <c r="I709" s="3">
        <f t="shared" si="22"/>
        <v>5610150</v>
      </c>
      <c r="J709">
        <f t="shared" si="23"/>
        <v>1</v>
      </c>
      <c r="K709" s="2">
        <v>17810</v>
      </c>
      <c r="L709" t="s">
        <v>5718</v>
      </c>
      <c r="M709" t="s">
        <v>5719</v>
      </c>
      <c r="N709" t="s">
        <v>5720</v>
      </c>
      <c r="O709" t="s">
        <v>5721</v>
      </c>
      <c r="P709" t="s">
        <v>5722</v>
      </c>
      <c r="Q709" t="s">
        <v>5723</v>
      </c>
      <c r="R709" t="s">
        <v>5724</v>
      </c>
      <c r="S709" t="s">
        <v>5725</v>
      </c>
    </row>
    <row r="710" spans="1:19" ht="17.25" x14ac:dyDescent="0.3">
      <c r="A710" t="s">
        <v>5726</v>
      </c>
      <c r="B710" t="s">
        <v>5727</v>
      </c>
      <c r="C710" t="s">
        <v>12862</v>
      </c>
      <c r="D710" s="3">
        <v>799</v>
      </c>
      <c r="E710" s="3">
        <v>1499</v>
      </c>
      <c r="F710" s="4" t="str" cm="1">
        <f t="array" ref="F710">_xlfn.IFS(D710&lt;1000.01,"$0.01-$1,000",D710&lt;25000.01,"$1,000.01-$25,000",D710&lt;50000.01,"$50.000.01-$100,000",D710&lt;100000.01,"$100,000.01-$150,000")</f>
        <v>$0.01-$1,000</v>
      </c>
      <c r="G710" s="1">
        <v>0.47</v>
      </c>
      <c r="H710">
        <v>4.0999999999999996</v>
      </c>
      <c r="I710" s="3">
        <f t="shared" si="22"/>
        <v>80418352</v>
      </c>
      <c r="J710">
        <f t="shared" si="23"/>
        <v>1</v>
      </c>
      <c r="K710" s="2">
        <v>53648</v>
      </c>
      <c r="L710" t="s">
        <v>5728</v>
      </c>
      <c r="M710" t="s">
        <v>5729</v>
      </c>
      <c r="N710" t="s">
        <v>5730</v>
      </c>
      <c r="O710" t="s">
        <v>5731</v>
      </c>
      <c r="P710" t="s">
        <v>5732</v>
      </c>
      <c r="Q710" t="s">
        <v>5733</v>
      </c>
      <c r="R710" t="s">
        <v>5734</v>
      </c>
      <c r="S710" t="s">
        <v>5735</v>
      </c>
    </row>
    <row r="711" spans="1:19" ht="17.25" x14ac:dyDescent="0.3">
      <c r="A711" t="s">
        <v>5736</v>
      </c>
      <c r="B711" t="s">
        <v>5737</v>
      </c>
      <c r="C711" t="s">
        <v>12861</v>
      </c>
      <c r="D711" s="3">
        <v>6299</v>
      </c>
      <c r="E711" s="3">
        <v>13750</v>
      </c>
      <c r="F711" s="4" t="str" cm="1">
        <f t="array" ref="F711">_xlfn.IFS(D711&lt;1000.01,"$0.01-$1,000",D711&lt;25000.01,"$1,000.01-$25,000",D711&lt;50000.01,"$50.000.01-$100,000",D711&lt;100000.01,"$100,000.01-$150,000")</f>
        <v>$1,000.01-$25,000</v>
      </c>
      <c r="G711" s="1">
        <v>0.54</v>
      </c>
      <c r="H711">
        <v>4.2</v>
      </c>
      <c r="I711" s="3">
        <f t="shared" si="22"/>
        <v>27692500</v>
      </c>
      <c r="J711">
        <f t="shared" si="23"/>
        <v>1</v>
      </c>
      <c r="K711" s="2">
        <v>2014</v>
      </c>
      <c r="L711" t="s">
        <v>5738</v>
      </c>
      <c r="M711" t="s">
        <v>5739</v>
      </c>
      <c r="N711" t="s">
        <v>5740</v>
      </c>
      <c r="O711" t="s">
        <v>5741</v>
      </c>
      <c r="P711" t="s">
        <v>5742</v>
      </c>
      <c r="Q711" t="s">
        <v>5743</v>
      </c>
      <c r="R711" t="s">
        <v>5744</v>
      </c>
      <c r="S711" t="s">
        <v>5745</v>
      </c>
    </row>
    <row r="712" spans="1:19" ht="17.25" x14ac:dyDescent="0.3">
      <c r="A712" t="s">
        <v>5746</v>
      </c>
      <c r="B712" t="s">
        <v>5747</v>
      </c>
      <c r="C712" t="s">
        <v>12861</v>
      </c>
      <c r="D712" s="3">
        <v>59</v>
      </c>
      <c r="E712" s="3">
        <v>59</v>
      </c>
      <c r="F712" s="4" t="str" cm="1">
        <f t="array" ref="F712">_xlfn.IFS(D712&lt;1000.01,"$0.01-$1,000",D712&lt;25000.01,"$1,000.01-$25,000",D712&lt;50000.01,"$50.000.01-$100,000",D712&lt;100000.01,"$100,000.01-$150,000")</f>
        <v>$0.01-$1,000</v>
      </c>
      <c r="G712" s="1">
        <v>0</v>
      </c>
      <c r="H712">
        <v>3.8</v>
      </c>
      <c r="I712" s="3">
        <f t="shared" si="22"/>
        <v>351522</v>
      </c>
      <c r="J712">
        <f t="shared" si="23"/>
        <v>1</v>
      </c>
      <c r="K712" s="2">
        <v>5958</v>
      </c>
      <c r="L712" t="s">
        <v>5748</v>
      </c>
      <c r="M712" t="s">
        <v>5749</v>
      </c>
      <c r="N712" t="s">
        <v>5750</v>
      </c>
      <c r="O712" t="s">
        <v>5751</v>
      </c>
      <c r="P712" t="s">
        <v>5752</v>
      </c>
      <c r="Q712" t="s">
        <v>5753</v>
      </c>
      <c r="R712" t="s">
        <v>5754</v>
      </c>
      <c r="S712" t="s">
        <v>5755</v>
      </c>
    </row>
    <row r="713" spans="1:19" ht="17.25" x14ac:dyDescent="0.3">
      <c r="A713" t="s">
        <v>5756</v>
      </c>
      <c r="B713" t="s">
        <v>5757</v>
      </c>
      <c r="C713" t="s">
        <v>12862</v>
      </c>
      <c r="D713" s="3">
        <v>571</v>
      </c>
      <c r="E713" s="3">
        <v>999</v>
      </c>
      <c r="F713" s="4" t="str" cm="1">
        <f t="array" ref="F713">_xlfn.IFS(D713&lt;1000.01,"$0.01-$1,000",D713&lt;25000.01,"$1,000.01-$25,000",D713&lt;50000.01,"$50.000.01-$100,000",D713&lt;100000.01,"$100,000.01-$150,000")</f>
        <v>$0.01-$1,000</v>
      </c>
      <c r="G713" s="1">
        <v>0.43</v>
      </c>
      <c r="H713">
        <v>4.3</v>
      </c>
      <c r="I713" s="3">
        <f t="shared" si="22"/>
        <v>38182779</v>
      </c>
      <c r="J713">
        <f t="shared" si="23"/>
        <v>1</v>
      </c>
      <c r="K713" s="2">
        <v>38221</v>
      </c>
      <c r="L713" t="s">
        <v>5758</v>
      </c>
      <c r="M713" t="s">
        <v>5759</v>
      </c>
      <c r="N713" t="s">
        <v>5760</v>
      </c>
      <c r="O713" t="s">
        <v>5761</v>
      </c>
      <c r="P713" t="s">
        <v>5762</v>
      </c>
      <c r="Q713" t="s">
        <v>5763</v>
      </c>
      <c r="R713" t="s">
        <v>5764</v>
      </c>
      <c r="S713" t="s">
        <v>5765</v>
      </c>
    </row>
    <row r="714" spans="1:19" ht="17.25" x14ac:dyDescent="0.3">
      <c r="A714" t="s">
        <v>5766</v>
      </c>
      <c r="B714" t="s">
        <v>5767</v>
      </c>
      <c r="C714" t="s">
        <v>12862</v>
      </c>
      <c r="D714" s="3">
        <v>549</v>
      </c>
      <c r="E714" s="3">
        <v>999</v>
      </c>
      <c r="F714" s="4" t="str" cm="1">
        <f t="array" ref="F714">_xlfn.IFS(D714&lt;1000.01,"$0.01-$1,000",D714&lt;25000.01,"$1,000.01-$25,000",D714&lt;50000.01,"$50.000.01-$100,000",D714&lt;100000.01,"$100,000.01-$150,000")</f>
        <v>$0.01-$1,000</v>
      </c>
      <c r="G714" s="1">
        <v>0.45</v>
      </c>
      <c r="H714">
        <v>3.9</v>
      </c>
      <c r="I714" s="3">
        <f t="shared" si="22"/>
        <v>64640295</v>
      </c>
      <c r="J714">
        <f t="shared" si="23"/>
        <v>1</v>
      </c>
      <c r="K714" s="2">
        <v>64705</v>
      </c>
      <c r="L714" t="s">
        <v>5768</v>
      </c>
      <c r="M714" t="s">
        <v>5769</v>
      </c>
      <c r="N714" t="s">
        <v>5770</v>
      </c>
      <c r="O714" t="s">
        <v>5771</v>
      </c>
      <c r="P714" t="s">
        <v>5772</v>
      </c>
      <c r="Q714" t="s">
        <v>5773</v>
      </c>
      <c r="R714" t="s">
        <v>5774</v>
      </c>
      <c r="S714" t="s">
        <v>5775</v>
      </c>
    </row>
    <row r="715" spans="1:19" ht="17.25" x14ac:dyDescent="0.3">
      <c r="A715" t="s">
        <v>3830</v>
      </c>
      <c r="B715" t="s">
        <v>3831</v>
      </c>
      <c r="C715" t="s">
        <v>12862</v>
      </c>
      <c r="D715" s="3">
        <v>2099</v>
      </c>
      <c r="E715" s="3">
        <v>5999</v>
      </c>
      <c r="F715" s="4" t="str" cm="1">
        <f t="array" ref="F715">_xlfn.IFS(D715&lt;1000.01,"$0.01-$1,000",D715&lt;25000.01,"$1,000.01-$25,000",D715&lt;50000.01,"$50.000.01-$100,000",D715&lt;100000.01,"$100,000.01-$150,000")</f>
        <v>$1,000.01-$25,000</v>
      </c>
      <c r="G715" s="1">
        <v>0.65</v>
      </c>
      <c r="H715">
        <v>4.3</v>
      </c>
      <c r="I715" s="3">
        <f t="shared" si="22"/>
        <v>102756871</v>
      </c>
      <c r="J715">
        <f t="shared" si="23"/>
        <v>1</v>
      </c>
      <c r="K715" s="2">
        <v>17129</v>
      </c>
      <c r="L715" t="s">
        <v>3832</v>
      </c>
      <c r="M715" t="s">
        <v>3833</v>
      </c>
      <c r="N715" t="s">
        <v>3834</v>
      </c>
      <c r="O715" t="s">
        <v>3835</v>
      </c>
      <c r="P715" t="s">
        <v>3836</v>
      </c>
      <c r="Q715" t="s">
        <v>3837</v>
      </c>
      <c r="R715" t="s">
        <v>5776</v>
      </c>
      <c r="S715" t="s">
        <v>5777</v>
      </c>
    </row>
    <row r="716" spans="1:19" ht="17.25" x14ac:dyDescent="0.3">
      <c r="A716" t="s">
        <v>189</v>
      </c>
      <c r="B716" t="s">
        <v>190</v>
      </c>
      <c r="C716" t="s">
        <v>12862</v>
      </c>
      <c r="D716" s="3">
        <v>13490</v>
      </c>
      <c r="E716" s="3">
        <v>21990</v>
      </c>
      <c r="F716" s="4" t="str" cm="1">
        <f t="array" ref="F716">_xlfn.IFS(D716&lt;1000.01,"$0.01-$1,000",D716&lt;25000.01,"$1,000.01-$25,000",D716&lt;50000.01,"$50.000.01-$100,000",D716&lt;100000.01,"$100,000.01-$150,000")</f>
        <v>$1,000.01-$25,000</v>
      </c>
      <c r="G716" s="1">
        <v>0.39</v>
      </c>
      <c r="H716">
        <v>4.3</v>
      </c>
      <c r="I716" s="3">
        <f t="shared" si="22"/>
        <v>263352240</v>
      </c>
      <c r="J716">
        <f t="shared" si="23"/>
        <v>1</v>
      </c>
      <c r="K716" s="2">
        <v>11976</v>
      </c>
      <c r="L716" t="s">
        <v>191</v>
      </c>
      <c r="M716" t="s">
        <v>192</v>
      </c>
      <c r="N716" t="s">
        <v>193</v>
      </c>
      <c r="O716" t="s">
        <v>194</v>
      </c>
      <c r="P716" t="s">
        <v>195</v>
      </c>
      <c r="Q716" t="s">
        <v>196</v>
      </c>
      <c r="R716" t="s">
        <v>197</v>
      </c>
      <c r="S716" t="s">
        <v>5778</v>
      </c>
    </row>
    <row r="717" spans="1:19" ht="17.25" x14ac:dyDescent="0.3">
      <c r="A717" t="s">
        <v>5779</v>
      </c>
      <c r="B717" t="s">
        <v>5780</v>
      </c>
      <c r="C717" t="s">
        <v>12861</v>
      </c>
      <c r="D717" s="3">
        <v>448</v>
      </c>
      <c r="E717" s="3">
        <v>699</v>
      </c>
      <c r="F717" s="4" t="str" cm="1">
        <f t="array" ref="F717">_xlfn.IFS(D717&lt;1000.01,"$0.01-$1,000",D717&lt;25000.01,"$1,000.01-$25,000",D717&lt;50000.01,"$50.000.01-$100,000",D717&lt;100000.01,"$100,000.01-$150,000")</f>
        <v>$0.01-$1,000</v>
      </c>
      <c r="G717" s="1">
        <v>0.36</v>
      </c>
      <c r="H717">
        <v>3.9</v>
      </c>
      <c r="I717" s="3">
        <f t="shared" si="22"/>
        <v>12126252</v>
      </c>
      <c r="J717">
        <f t="shared" si="23"/>
        <v>1</v>
      </c>
      <c r="K717" s="2">
        <v>17348</v>
      </c>
      <c r="L717" t="s">
        <v>5781</v>
      </c>
      <c r="M717" t="s">
        <v>5782</v>
      </c>
      <c r="N717" t="s">
        <v>5783</v>
      </c>
      <c r="O717" t="s">
        <v>5784</v>
      </c>
      <c r="P717" t="s">
        <v>5785</v>
      </c>
      <c r="Q717" t="s">
        <v>5786</v>
      </c>
      <c r="R717" t="s">
        <v>5787</v>
      </c>
      <c r="S717" t="s">
        <v>5788</v>
      </c>
    </row>
    <row r="718" spans="1:19" ht="17.25" x14ac:dyDescent="0.3">
      <c r="A718" t="s">
        <v>5789</v>
      </c>
      <c r="B718" t="s">
        <v>5790</v>
      </c>
      <c r="C718" t="s">
        <v>12862</v>
      </c>
      <c r="D718" s="3">
        <v>1499</v>
      </c>
      <c r="E718" s="3">
        <v>2999</v>
      </c>
      <c r="F718" s="4" t="str" cm="1">
        <f t="array" ref="F718">_xlfn.IFS(D718&lt;1000.01,"$0.01-$1,000",D718&lt;25000.01,"$1,000.01-$25,000",D718&lt;50000.01,"$50.000.01-$100,000",D718&lt;100000.01,"$100,000.01-$150,000")</f>
        <v>$1,000.01-$25,000</v>
      </c>
      <c r="G718" s="1">
        <v>0.5</v>
      </c>
      <c r="H718">
        <v>3.7</v>
      </c>
      <c r="I718" s="3">
        <f t="shared" si="22"/>
        <v>263306202</v>
      </c>
      <c r="J718">
        <f t="shared" si="23"/>
        <v>1</v>
      </c>
      <c r="K718" s="2">
        <v>87798</v>
      </c>
      <c r="L718" t="s">
        <v>5791</v>
      </c>
      <c r="M718" t="s">
        <v>5792</v>
      </c>
      <c r="N718" t="s">
        <v>5793</v>
      </c>
      <c r="O718" t="s">
        <v>5794</v>
      </c>
      <c r="P718" t="s">
        <v>5795</v>
      </c>
      <c r="Q718" t="s">
        <v>5796</v>
      </c>
      <c r="R718" t="s">
        <v>5797</v>
      </c>
      <c r="S718" t="s">
        <v>5798</v>
      </c>
    </row>
    <row r="719" spans="1:19" ht="17.25" x14ac:dyDescent="0.3">
      <c r="A719" t="s">
        <v>5799</v>
      </c>
      <c r="B719" t="s">
        <v>5800</v>
      </c>
      <c r="C719" t="s">
        <v>12862</v>
      </c>
      <c r="D719" s="3">
        <v>299</v>
      </c>
      <c r="E719" s="3">
        <v>499</v>
      </c>
      <c r="F719" s="4" t="str" cm="1">
        <f t="array" ref="F719">_xlfn.IFS(D719&lt;1000.01,"$0.01-$1,000",D719&lt;25000.01,"$1,000.01-$25,000",D719&lt;50000.01,"$50.000.01-$100,000",D719&lt;100000.01,"$100,000.01-$150,000")</f>
        <v>$0.01-$1,000</v>
      </c>
      <c r="G719" s="1">
        <v>0.4</v>
      </c>
      <c r="H719">
        <v>4.2</v>
      </c>
      <c r="I719" s="3">
        <f t="shared" si="22"/>
        <v>12191568</v>
      </c>
      <c r="J719">
        <f t="shared" si="23"/>
        <v>1</v>
      </c>
      <c r="K719" s="2">
        <v>24432</v>
      </c>
      <c r="L719" t="s">
        <v>5801</v>
      </c>
      <c r="M719" t="s">
        <v>5802</v>
      </c>
      <c r="N719" t="s">
        <v>5803</v>
      </c>
      <c r="O719" t="s">
        <v>5804</v>
      </c>
      <c r="P719" t="s">
        <v>5805</v>
      </c>
      <c r="Q719" t="s">
        <v>5806</v>
      </c>
      <c r="R719" t="s">
        <v>5807</v>
      </c>
      <c r="S719" t="s">
        <v>5808</v>
      </c>
    </row>
    <row r="720" spans="1:19" ht="17.25" x14ac:dyDescent="0.3">
      <c r="A720" t="s">
        <v>5809</v>
      </c>
      <c r="B720" t="s">
        <v>5810</v>
      </c>
      <c r="C720" t="s">
        <v>12861</v>
      </c>
      <c r="D720" s="3">
        <v>579</v>
      </c>
      <c r="E720" s="3">
        <v>1400</v>
      </c>
      <c r="F720" s="4" t="str" cm="1">
        <f t="array" ref="F720">_xlfn.IFS(D720&lt;1000.01,"$0.01-$1,000",D720&lt;25000.01,"$1,000.01-$25,000",D720&lt;50000.01,"$50.000.01-$100,000",D720&lt;100000.01,"$100,000.01-$150,000")</f>
        <v>$0.01-$1,000</v>
      </c>
      <c r="G720" s="1">
        <v>0.59</v>
      </c>
      <c r="H720">
        <v>4.3</v>
      </c>
      <c r="I720" s="3">
        <f t="shared" si="22"/>
        <v>264745600</v>
      </c>
      <c r="J720">
        <f t="shared" si="23"/>
        <v>1</v>
      </c>
      <c r="K720" s="2">
        <v>189104</v>
      </c>
      <c r="L720" t="s">
        <v>5811</v>
      </c>
      <c r="M720" t="s">
        <v>5812</v>
      </c>
      <c r="N720" t="s">
        <v>5813</v>
      </c>
      <c r="O720" t="s">
        <v>5814</v>
      </c>
      <c r="P720" t="s">
        <v>5815</v>
      </c>
      <c r="Q720" t="s">
        <v>5816</v>
      </c>
      <c r="R720" t="s">
        <v>5817</v>
      </c>
      <c r="S720" t="s">
        <v>5818</v>
      </c>
    </row>
    <row r="721" spans="1:19" ht="17.25" x14ac:dyDescent="0.3">
      <c r="A721" t="s">
        <v>5819</v>
      </c>
      <c r="B721" t="s">
        <v>5820</v>
      </c>
      <c r="C721" t="s">
        <v>12862</v>
      </c>
      <c r="D721" s="3">
        <v>2499</v>
      </c>
      <c r="E721" s="3">
        <v>3299</v>
      </c>
      <c r="F721" s="4" t="str" cm="1">
        <f t="array" ref="F721">_xlfn.IFS(D721&lt;1000.01,"$0.01-$1,000",D721&lt;25000.01,"$1,000.01-$25,000",D721&lt;50000.01,"$50.000.01-$100,000",D721&lt;100000.01,"$100,000.01-$150,000")</f>
        <v>$1,000.01-$25,000</v>
      </c>
      <c r="G721" s="1">
        <v>0.24</v>
      </c>
      <c r="H721">
        <v>4.2</v>
      </c>
      <c r="I721" s="3">
        <f t="shared" si="22"/>
        <v>307176488</v>
      </c>
      <c r="J721">
        <f t="shared" si="23"/>
        <v>1</v>
      </c>
      <c r="K721" s="2">
        <v>93112</v>
      </c>
      <c r="L721" t="s">
        <v>5821</v>
      </c>
      <c r="M721" t="s">
        <v>5822</v>
      </c>
      <c r="N721" t="s">
        <v>5823</v>
      </c>
      <c r="O721" t="s">
        <v>5824</v>
      </c>
      <c r="P721" t="s">
        <v>5825</v>
      </c>
      <c r="Q721" t="s">
        <v>5826</v>
      </c>
      <c r="R721" t="s">
        <v>5827</v>
      </c>
      <c r="S721" t="s">
        <v>5828</v>
      </c>
    </row>
    <row r="722" spans="1:19" ht="17.25" x14ac:dyDescent="0.3">
      <c r="A722" t="s">
        <v>5829</v>
      </c>
      <c r="B722" t="s">
        <v>5830</v>
      </c>
      <c r="C722" t="s">
        <v>12862</v>
      </c>
      <c r="D722" s="3">
        <v>1199</v>
      </c>
      <c r="E722" s="3">
        <v>5999</v>
      </c>
      <c r="F722" s="4" t="str" cm="1">
        <f t="array" ref="F722">_xlfn.IFS(D722&lt;1000.01,"$0.01-$1,000",D722&lt;25000.01,"$1,000.01-$25,000",D722&lt;50000.01,"$50.000.01-$100,000",D722&lt;100000.01,"$100,000.01-$150,000")</f>
        <v>$1,000.01-$25,000</v>
      </c>
      <c r="G722" s="1">
        <v>0.8</v>
      </c>
      <c r="H722">
        <v>3.9</v>
      </c>
      <c r="I722" s="3">
        <f t="shared" si="22"/>
        <v>285078479</v>
      </c>
      <c r="J722">
        <f t="shared" si="23"/>
        <v>1</v>
      </c>
      <c r="K722" s="2">
        <v>47521</v>
      </c>
      <c r="L722" t="s">
        <v>5831</v>
      </c>
      <c r="M722" t="s">
        <v>5832</v>
      </c>
      <c r="N722" t="s">
        <v>5833</v>
      </c>
      <c r="O722" t="s">
        <v>5834</v>
      </c>
      <c r="P722" t="s">
        <v>5835</v>
      </c>
      <c r="Q722" t="s">
        <v>5836</v>
      </c>
      <c r="R722" t="s">
        <v>5837</v>
      </c>
      <c r="S722" t="s">
        <v>5838</v>
      </c>
    </row>
    <row r="723" spans="1:19" ht="17.25" x14ac:dyDescent="0.3">
      <c r="A723" t="s">
        <v>5839</v>
      </c>
      <c r="B723" t="s">
        <v>5840</v>
      </c>
      <c r="C723" t="s">
        <v>12862</v>
      </c>
      <c r="D723" s="3">
        <v>399</v>
      </c>
      <c r="E723" s="3">
        <v>499</v>
      </c>
      <c r="F723" s="4" t="str" cm="1">
        <f t="array" ref="F723">_xlfn.IFS(D723&lt;1000.01,"$0.01-$1,000",D723&lt;25000.01,"$1,000.01-$25,000",D723&lt;50000.01,"$50.000.01-$100,000",D723&lt;100000.01,"$100,000.01-$150,000")</f>
        <v>$0.01-$1,000</v>
      </c>
      <c r="G723" s="1">
        <v>0.2</v>
      </c>
      <c r="H723">
        <v>4.3</v>
      </c>
      <c r="I723" s="3">
        <f t="shared" si="22"/>
        <v>13573299</v>
      </c>
      <c r="J723">
        <f t="shared" si="23"/>
        <v>1</v>
      </c>
      <c r="K723" s="2">
        <v>27201</v>
      </c>
      <c r="L723" t="s">
        <v>5841</v>
      </c>
      <c r="M723" t="s">
        <v>5842</v>
      </c>
      <c r="N723" t="s">
        <v>5843</v>
      </c>
      <c r="O723" t="s">
        <v>5844</v>
      </c>
      <c r="P723" t="s">
        <v>5845</v>
      </c>
      <c r="Q723" t="s">
        <v>5846</v>
      </c>
      <c r="R723" t="s">
        <v>5847</v>
      </c>
      <c r="S723" t="s">
        <v>5848</v>
      </c>
    </row>
    <row r="724" spans="1:19" ht="17.25" x14ac:dyDescent="0.3">
      <c r="A724" t="s">
        <v>209</v>
      </c>
      <c r="B724" t="s">
        <v>210</v>
      </c>
      <c r="C724" t="s">
        <v>12862</v>
      </c>
      <c r="D724" s="3">
        <v>279</v>
      </c>
      <c r="E724" s="3">
        <v>499</v>
      </c>
      <c r="F724" s="4" t="str" cm="1">
        <f t="array" ref="F724">_xlfn.IFS(D724&lt;1000.01,"$0.01-$1,000",D724&lt;25000.01,"$1,000.01-$25,000",D724&lt;50000.01,"$50.000.01-$100,000",D724&lt;100000.01,"$100,000.01-$150,000")</f>
        <v>$0.01-$1,000</v>
      </c>
      <c r="G724" s="1">
        <v>0.44</v>
      </c>
      <c r="H724">
        <v>3.7</v>
      </c>
      <c r="I724" s="3">
        <f t="shared" si="22"/>
        <v>5470038</v>
      </c>
      <c r="J724">
        <f t="shared" si="23"/>
        <v>1</v>
      </c>
      <c r="K724" s="2">
        <v>10962</v>
      </c>
      <c r="L724" t="s">
        <v>211</v>
      </c>
      <c r="M724" t="s">
        <v>212</v>
      </c>
      <c r="N724" t="s">
        <v>213</v>
      </c>
      <c r="O724" t="s">
        <v>214</v>
      </c>
      <c r="P724" t="s">
        <v>215</v>
      </c>
      <c r="Q724" t="s">
        <v>216</v>
      </c>
      <c r="R724" t="s">
        <v>5849</v>
      </c>
      <c r="S724" t="s">
        <v>5850</v>
      </c>
    </row>
    <row r="725" spans="1:19" ht="17.25" x14ac:dyDescent="0.3">
      <c r="A725" t="s">
        <v>219</v>
      </c>
      <c r="B725" t="s">
        <v>220</v>
      </c>
      <c r="C725" t="s">
        <v>12862</v>
      </c>
      <c r="D725" s="3">
        <v>13490</v>
      </c>
      <c r="E725" s="3">
        <v>22900</v>
      </c>
      <c r="F725" s="4" t="str" cm="1">
        <f t="array" ref="F725">_xlfn.IFS(D725&lt;1000.01,"$0.01-$1,000",D725&lt;25000.01,"$1,000.01-$25,000",D725&lt;50000.01,"$50.000.01-$100,000",D725&lt;100000.01,"$100,000.01-$150,000")</f>
        <v>$1,000.01-$25,000</v>
      </c>
      <c r="G725" s="1">
        <v>0.41</v>
      </c>
      <c r="H725">
        <v>4.3</v>
      </c>
      <c r="I725" s="3">
        <f t="shared" si="22"/>
        <v>373247100</v>
      </c>
      <c r="J725">
        <f t="shared" si="23"/>
        <v>1</v>
      </c>
      <c r="K725" s="2">
        <v>16299</v>
      </c>
      <c r="L725" t="s">
        <v>221</v>
      </c>
      <c r="M725" t="s">
        <v>222</v>
      </c>
      <c r="N725" t="s">
        <v>223</v>
      </c>
      <c r="O725" t="s">
        <v>224</v>
      </c>
      <c r="P725" t="s">
        <v>225</v>
      </c>
      <c r="Q725" t="s">
        <v>226</v>
      </c>
      <c r="R725" t="s">
        <v>5851</v>
      </c>
      <c r="S725" t="s">
        <v>5852</v>
      </c>
    </row>
    <row r="726" spans="1:19" ht="17.25" x14ac:dyDescent="0.3">
      <c r="A726" t="s">
        <v>5853</v>
      </c>
      <c r="B726" t="s">
        <v>5854</v>
      </c>
      <c r="C726" t="s">
        <v>12861</v>
      </c>
      <c r="D726" s="3">
        <v>279</v>
      </c>
      <c r="E726" s="3">
        <v>375</v>
      </c>
      <c r="F726" s="4" t="str" cm="1">
        <f t="array" ref="F726">_xlfn.IFS(D726&lt;1000.01,"$0.01-$1,000",D726&lt;25000.01,"$1,000.01-$25,000",D726&lt;50000.01,"$50.000.01-$100,000",D726&lt;100000.01,"$100,000.01-$150,000")</f>
        <v>$0.01-$1,000</v>
      </c>
      <c r="G726" s="1">
        <v>0.26</v>
      </c>
      <c r="H726">
        <v>4.3</v>
      </c>
      <c r="I726" s="3">
        <f t="shared" si="22"/>
        <v>11825250</v>
      </c>
      <c r="J726">
        <f t="shared" si="23"/>
        <v>1</v>
      </c>
      <c r="K726" s="2">
        <v>31534</v>
      </c>
      <c r="L726" t="s">
        <v>5855</v>
      </c>
      <c r="M726" t="s">
        <v>5856</v>
      </c>
      <c r="N726" t="s">
        <v>5857</v>
      </c>
      <c r="O726" t="s">
        <v>5858</v>
      </c>
      <c r="P726" t="s">
        <v>5859</v>
      </c>
      <c r="Q726" t="s">
        <v>5860</v>
      </c>
      <c r="R726" t="s">
        <v>5861</v>
      </c>
      <c r="S726" t="s">
        <v>5862</v>
      </c>
    </row>
    <row r="727" spans="1:19" ht="17.25" x14ac:dyDescent="0.3">
      <c r="A727" t="s">
        <v>5863</v>
      </c>
      <c r="B727" t="s">
        <v>5864</v>
      </c>
      <c r="C727" t="s">
        <v>12862</v>
      </c>
      <c r="D727" s="3">
        <v>2499</v>
      </c>
      <c r="E727" s="3">
        <v>4999</v>
      </c>
      <c r="F727" s="4" t="str" cm="1">
        <f t="array" ref="F727">_xlfn.IFS(D727&lt;1000.01,"$0.01-$1,000",D727&lt;25000.01,"$1,000.01-$25,000",D727&lt;50000.01,"$50.000.01-$100,000",D727&lt;100000.01,"$100,000.01-$150,000")</f>
        <v>$1,000.01-$25,000</v>
      </c>
      <c r="G727" s="1">
        <v>0.5</v>
      </c>
      <c r="H727">
        <v>3.9</v>
      </c>
      <c r="I727" s="3">
        <f t="shared" si="22"/>
        <v>37847429</v>
      </c>
      <c r="J727">
        <f t="shared" si="23"/>
        <v>1</v>
      </c>
      <c r="K727" s="2">
        <v>7571</v>
      </c>
      <c r="L727" t="s">
        <v>5865</v>
      </c>
      <c r="M727" t="s">
        <v>4052</v>
      </c>
      <c r="N727" t="s">
        <v>4053</v>
      </c>
      <c r="O727" t="s">
        <v>4054</v>
      </c>
      <c r="P727" t="s">
        <v>4055</v>
      </c>
      <c r="Q727" t="s">
        <v>4056</v>
      </c>
      <c r="R727" t="s">
        <v>5866</v>
      </c>
      <c r="S727" t="s">
        <v>5867</v>
      </c>
    </row>
    <row r="728" spans="1:19" ht="17.25" x14ac:dyDescent="0.3">
      <c r="A728" t="s">
        <v>5868</v>
      </c>
      <c r="B728" t="s">
        <v>5869</v>
      </c>
      <c r="C728" t="s">
        <v>12864</v>
      </c>
      <c r="D728" s="3">
        <v>137</v>
      </c>
      <c r="E728" s="3">
        <v>160</v>
      </c>
      <c r="F728" s="4" t="str" cm="1">
        <f t="array" ref="F728">_xlfn.IFS(D728&lt;1000.01,"$0.01-$1,000",D728&lt;25000.01,"$1,000.01-$25,000",D728&lt;50000.01,"$50.000.01-$100,000",D728&lt;100000.01,"$100,000.01-$150,000")</f>
        <v>$0.01-$1,000</v>
      </c>
      <c r="G728" s="1">
        <v>0.14000000000000001</v>
      </c>
      <c r="H728">
        <v>4.4000000000000004</v>
      </c>
      <c r="I728" s="3">
        <f t="shared" si="22"/>
        <v>1045920</v>
      </c>
      <c r="J728">
        <f t="shared" si="23"/>
        <v>1</v>
      </c>
      <c r="K728" s="2">
        <v>6537</v>
      </c>
      <c r="L728" t="s">
        <v>5870</v>
      </c>
      <c r="M728" t="s">
        <v>5871</v>
      </c>
      <c r="N728" t="s">
        <v>5872</v>
      </c>
      <c r="O728" t="s">
        <v>5873</v>
      </c>
      <c r="P728" t="s">
        <v>5874</v>
      </c>
      <c r="Q728" t="s">
        <v>5875</v>
      </c>
      <c r="R728" t="s">
        <v>5876</v>
      </c>
      <c r="S728" t="s">
        <v>5877</v>
      </c>
    </row>
    <row r="729" spans="1:19" ht="17.25" x14ac:dyDescent="0.3">
      <c r="A729" t="s">
        <v>229</v>
      </c>
      <c r="B729" t="s">
        <v>230</v>
      </c>
      <c r="C729" t="s">
        <v>12861</v>
      </c>
      <c r="D729" s="3">
        <v>59</v>
      </c>
      <c r="E729" s="3">
        <v>199</v>
      </c>
      <c r="F729" s="4" t="str" cm="1">
        <f t="array" ref="F729">_xlfn.IFS(D729&lt;1000.01,"$0.01-$1,000",D729&lt;25000.01,"$1,000.01-$25,000",D729&lt;50000.01,"$50.000.01-$100,000",D729&lt;100000.01,"$100,000.01-$150,000")</f>
        <v>$0.01-$1,000</v>
      </c>
      <c r="G729" s="1">
        <v>0.7</v>
      </c>
      <c r="H729">
        <v>4</v>
      </c>
      <c r="I729" s="3">
        <f t="shared" si="22"/>
        <v>1866023</v>
      </c>
      <c r="J729">
        <f t="shared" si="23"/>
        <v>1</v>
      </c>
      <c r="K729" s="2">
        <v>9377</v>
      </c>
      <c r="L729" t="s">
        <v>231</v>
      </c>
      <c r="M729" t="s">
        <v>232</v>
      </c>
      <c r="N729" t="s">
        <v>233</v>
      </c>
      <c r="O729" t="s">
        <v>234</v>
      </c>
      <c r="P729" t="s">
        <v>235</v>
      </c>
      <c r="Q729" t="s">
        <v>236</v>
      </c>
      <c r="R729" t="s">
        <v>237</v>
      </c>
      <c r="S729" t="s">
        <v>5878</v>
      </c>
    </row>
    <row r="730" spans="1:19" ht="17.25" x14ac:dyDescent="0.3">
      <c r="A730" t="s">
        <v>5879</v>
      </c>
      <c r="B730" t="s">
        <v>5880</v>
      </c>
      <c r="C730" t="s">
        <v>12861</v>
      </c>
      <c r="D730" s="3">
        <v>299</v>
      </c>
      <c r="E730" s="3">
        <v>499</v>
      </c>
      <c r="F730" s="4" t="str" cm="1">
        <f t="array" ref="F730">_xlfn.IFS(D730&lt;1000.01,"$0.01-$1,000",D730&lt;25000.01,"$1,000.01-$25,000",D730&lt;50000.01,"$50.000.01-$100,000",D730&lt;100000.01,"$100,000.01-$150,000")</f>
        <v>$0.01-$1,000</v>
      </c>
      <c r="G730" s="1">
        <v>0.4</v>
      </c>
      <c r="H730">
        <v>4.5</v>
      </c>
      <c r="I730" s="3">
        <f t="shared" si="22"/>
        <v>10483990</v>
      </c>
      <c r="J730">
        <f t="shared" si="23"/>
        <v>1</v>
      </c>
      <c r="K730" s="2">
        <v>21010</v>
      </c>
      <c r="L730" t="s">
        <v>5881</v>
      </c>
      <c r="M730" t="s">
        <v>5882</v>
      </c>
      <c r="N730" t="s">
        <v>5883</v>
      </c>
      <c r="O730" t="s">
        <v>5884</v>
      </c>
      <c r="P730" t="s">
        <v>5885</v>
      </c>
      <c r="Q730" t="s">
        <v>5886</v>
      </c>
      <c r="R730" t="s">
        <v>5887</v>
      </c>
      <c r="S730" t="s">
        <v>5888</v>
      </c>
    </row>
    <row r="731" spans="1:19" ht="17.25" x14ac:dyDescent="0.3">
      <c r="A731" t="s">
        <v>5889</v>
      </c>
      <c r="B731" t="s">
        <v>5890</v>
      </c>
      <c r="C731" t="s">
        <v>12862</v>
      </c>
      <c r="D731" s="3">
        <v>1799</v>
      </c>
      <c r="E731" s="3">
        <v>3999</v>
      </c>
      <c r="F731" s="4" t="str" cm="1">
        <f t="array" ref="F731">_xlfn.IFS(D731&lt;1000.01,"$0.01-$1,000",D731&lt;25000.01,"$1,000.01-$25,000",D731&lt;50000.01,"$50.000.01-$100,000",D731&lt;100000.01,"$100,000.01-$150,000")</f>
        <v>$1,000.01-$25,000</v>
      </c>
      <c r="G731" s="1">
        <v>0.55000000000000004</v>
      </c>
      <c r="H731">
        <v>3.9</v>
      </c>
      <c r="I731" s="3">
        <f t="shared" si="22"/>
        <v>14064483</v>
      </c>
      <c r="J731">
        <f t="shared" si="23"/>
        <v>1</v>
      </c>
      <c r="K731" s="2">
        <v>3517</v>
      </c>
      <c r="L731" t="s">
        <v>5891</v>
      </c>
      <c r="M731" t="s">
        <v>5892</v>
      </c>
      <c r="N731" t="s">
        <v>5893</v>
      </c>
      <c r="O731" t="s">
        <v>5894</v>
      </c>
      <c r="P731" t="s">
        <v>5895</v>
      </c>
      <c r="Q731" t="s">
        <v>5896</v>
      </c>
      <c r="R731" t="s">
        <v>5897</v>
      </c>
      <c r="S731" t="s">
        <v>5898</v>
      </c>
    </row>
    <row r="732" spans="1:19" ht="17.25" x14ac:dyDescent="0.3">
      <c r="A732" t="s">
        <v>5899</v>
      </c>
      <c r="B732" t="s">
        <v>5900</v>
      </c>
      <c r="C732" t="s">
        <v>12862</v>
      </c>
      <c r="D732" s="3">
        <v>1999</v>
      </c>
      <c r="E732" s="3">
        <v>2999</v>
      </c>
      <c r="F732" s="4" t="str" cm="1">
        <f t="array" ref="F732">_xlfn.IFS(D732&lt;1000.01,"$0.01-$1,000",D732&lt;25000.01,"$1,000.01-$25,000",D732&lt;50000.01,"$50.000.01-$100,000",D732&lt;100000.01,"$100,000.01-$150,000")</f>
        <v>$1,000.01-$25,000</v>
      </c>
      <c r="G732" s="1">
        <v>0.33</v>
      </c>
      <c r="H732">
        <v>4.3</v>
      </c>
      <c r="I732" s="3">
        <f t="shared" si="22"/>
        <v>191633101</v>
      </c>
      <c r="J732">
        <f t="shared" si="23"/>
        <v>1</v>
      </c>
      <c r="K732" s="2">
        <v>63899</v>
      </c>
      <c r="L732" t="s">
        <v>5901</v>
      </c>
      <c r="M732" t="s">
        <v>5902</v>
      </c>
      <c r="N732" t="s">
        <v>5903</v>
      </c>
      <c r="O732" t="s">
        <v>5904</v>
      </c>
      <c r="P732" t="s">
        <v>5905</v>
      </c>
      <c r="Q732" t="s">
        <v>5906</v>
      </c>
      <c r="R732" t="s">
        <v>5907</v>
      </c>
      <c r="S732" t="s">
        <v>5908</v>
      </c>
    </row>
    <row r="733" spans="1:19" ht="17.25" x14ac:dyDescent="0.3">
      <c r="A733" t="s">
        <v>248</v>
      </c>
      <c r="B733" t="s">
        <v>249</v>
      </c>
      <c r="C733" t="s">
        <v>12862</v>
      </c>
      <c r="D733" s="3">
        <v>199</v>
      </c>
      <c r="E733" s="3">
        <v>699</v>
      </c>
      <c r="F733" s="4" t="str" cm="1">
        <f t="array" ref="F733">_xlfn.IFS(D733&lt;1000.01,"$0.01-$1,000",D733&lt;25000.01,"$1,000.01-$25,000",D733&lt;50000.01,"$50.000.01-$100,000",D733&lt;100000.01,"$100,000.01-$150,000")</f>
        <v>$0.01-$1,000</v>
      </c>
      <c r="G733" s="1">
        <v>0.72</v>
      </c>
      <c r="H733">
        <v>4.2</v>
      </c>
      <c r="I733" s="3">
        <f t="shared" si="22"/>
        <v>8494947</v>
      </c>
      <c r="J733">
        <f t="shared" si="23"/>
        <v>1</v>
      </c>
      <c r="K733" s="2">
        <v>12153</v>
      </c>
      <c r="L733" t="s">
        <v>250</v>
      </c>
      <c r="M733" t="s">
        <v>251</v>
      </c>
      <c r="N733" t="s">
        <v>252</v>
      </c>
      <c r="O733" t="s">
        <v>253</v>
      </c>
      <c r="P733" t="s">
        <v>254</v>
      </c>
      <c r="Q733" t="s">
        <v>255</v>
      </c>
      <c r="R733" t="s">
        <v>256</v>
      </c>
      <c r="S733" t="s">
        <v>5909</v>
      </c>
    </row>
    <row r="734" spans="1:19" ht="17.25" x14ac:dyDescent="0.3">
      <c r="A734" t="s">
        <v>5910</v>
      </c>
      <c r="B734" t="s">
        <v>5911</v>
      </c>
      <c r="C734" t="s">
        <v>12861</v>
      </c>
      <c r="D734" s="3">
        <v>399</v>
      </c>
      <c r="E734" s="3">
        <v>1499</v>
      </c>
      <c r="F734" s="4" t="str" cm="1">
        <f t="array" ref="F734">_xlfn.IFS(D734&lt;1000.01,"$0.01-$1,000",D734&lt;25000.01,"$1,000.01-$25,000",D734&lt;50000.01,"$50.000.01-$100,000",D734&lt;100000.01,"$100,000.01-$150,000")</f>
        <v>$0.01-$1,000</v>
      </c>
      <c r="G734" s="1">
        <v>0.73</v>
      </c>
      <c r="H734">
        <v>4.0999999999999996</v>
      </c>
      <c r="I734" s="3">
        <f t="shared" si="22"/>
        <v>8589270</v>
      </c>
      <c r="J734">
        <f t="shared" si="23"/>
        <v>1</v>
      </c>
      <c r="K734" s="2">
        <v>5730</v>
      </c>
      <c r="L734" t="s">
        <v>5912</v>
      </c>
      <c r="M734" t="s">
        <v>5913</v>
      </c>
      <c r="N734" t="s">
        <v>5914</v>
      </c>
      <c r="O734" t="s">
        <v>5915</v>
      </c>
      <c r="P734" t="s">
        <v>5916</v>
      </c>
      <c r="Q734" t="s">
        <v>5917</v>
      </c>
      <c r="R734" t="s">
        <v>5918</v>
      </c>
      <c r="S734" t="s">
        <v>5919</v>
      </c>
    </row>
    <row r="735" spans="1:19" ht="17.25" x14ac:dyDescent="0.3">
      <c r="A735" t="s">
        <v>5920</v>
      </c>
      <c r="B735" t="s">
        <v>5921</v>
      </c>
      <c r="C735" t="s">
        <v>12861</v>
      </c>
      <c r="D735" s="3">
        <v>1699</v>
      </c>
      <c r="E735" s="3">
        <v>3999</v>
      </c>
      <c r="F735" s="4" t="str" cm="1">
        <f t="array" ref="F735">_xlfn.IFS(D735&lt;1000.01,"$0.01-$1,000",D735&lt;25000.01,"$1,000.01-$25,000",D735&lt;50000.01,"$50.000.01-$100,000",D735&lt;100000.01,"$100,000.01-$150,000")</f>
        <v>$1,000.01-$25,000</v>
      </c>
      <c r="G735" s="1">
        <v>0.57999999999999996</v>
      </c>
      <c r="H735">
        <v>4.2</v>
      </c>
      <c r="I735" s="3">
        <f t="shared" si="22"/>
        <v>101926512</v>
      </c>
      <c r="J735">
        <f t="shared" si="23"/>
        <v>1</v>
      </c>
      <c r="K735" s="2">
        <v>25488</v>
      </c>
      <c r="L735" t="s">
        <v>5922</v>
      </c>
      <c r="M735" t="s">
        <v>5923</v>
      </c>
      <c r="N735" t="s">
        <v>5924</v>
      </c>
      <c r="O735" t="s">
        <v>5925</v>
      </c>
      <c r="P735" t="s">
        <v>5926</v>
      </c>
      <c r="Q735" t="s">
        <v>5927</v>
      </c>
      <c r="R735" t="s">
        <v>5928</v>
      </c>
      <c r="S735" t="s">
        <v>5929</v>
      </c>
    </row>
    <row r="736" spans="1:19" ht="17.25" x14ac:dyDescent="0.3">
      <c r="A736" t="s">
        <v>5930</v>
      </c>
      <c r="B736" t="s">
        <v>5931</v>
      </c>
      <c r="C736" t="s">
        <v>12861</v>
      </c>
      <c r="D736" s="3">
        <v>699</v>
      </c>
      <c r="E736" s="3">
        <v>995</v>
      </c>
      <c r="F736" s="4" t="str" cm="1">
        <f t="array" ref="F736">_xlfn.IFS(D736&lt;1000.01,"$0.01-$1,000",D736&lt;25000.01,"$1,000.01-$25,000",D736&lt;50000.01,"$50.000.01-$100,000",D736&lt;100000.01,"$100,000.01-$150,000")</f>
        <v>$0.01-$1,000</v>
      </c>
      <c r="G736" s="1">
        <v>0.3</v>
      </c>
      <c r="H736">
        <v>4.5</v>
      </c>
      <c r="I736" s="3">
        <f t="shared" si="22"/>
        <v>54132975</v>
      </c>
      <c r="J736">
        <f t="shared" si="23"/>
        <v>1</v>
      </c>
      <c r="K736" s="2">
        <v>54405</v>
      </c>
      <c r="L736" t="s">
        <v>5932</v>
      </c>
      <c r="M736" t="s">
        <v>5933</v>
      </c>
      <c r="N736" t="s">
        <v>5934</v>
      </c>
      <c r="O736" t="s">
        <v>5935</v>
      </c>
      <c r="P736" t="s">
        <v>5936</v>
      </c>
      <c r="Q736" t="s">
        <v>5937</v>
      </c>
      <c r="R736" t="s">
        <v>5938</v>
      </c>
      <c r="S736" t="s">
        <v>5939</v>
      </c>
    </row>
    <row r="737" spans="1:19" ht="17.25" x14ac:dyDescent="0.3">
      <c r="A737" t="s">
        <v>4002</v>
      </c>
      <c r="B737" t="s">
        <v>4003</v>
      </c>
      <c r="C737" t="s">
        <v>12862</v>
      </c>
      <c r="D737" s="3">
        <v>95</v>
      </c>
      <c r="E737" s="3">
        <v>499</v>
      </c>
      <c r="F737" s="4" t="str" cm="1">
        <f t="array" ref="F737">_xlfn.IFS(D737&lt;1000.01,"$0.01-$1,000",D737&lt;25000.01,"$1,000.01-$25,000",D737&lt;50000.01,"$50.000.01-$100,000",D737&lt;100000.01,"$100,000.01-$150,000")</f>
        <v>$0.01-$1,000</v>
      </c>
      <c r="G737" s="1">
        <v>0.81</v>
      </c>
      <c r="H737">
        <v>4.2</v>
      </c>
      <c r="I737" s="3">
        <f t="shared" si="22"/>
        <v>972551</v>
      </c>
      <c r="J737">
        <f t="shared" si="23"/>
        <v>1</v>
      </c>
      <c r="K737" s="2">
        <v>1949</v>
      </c>
      <c r="L737" t="s">
        <v>4004</v>
      </c>
      <c r="M737" t="s">
        <v>4005</v>
      </c>
      <c r="N737" t="s">
        <v>4006</v>
      </c>
      <c r="O737" t="s">
        <v>4007</v>
      </c>
      <c r="P737" t="s">
        <v>4008</v>
      </c>
      <c r="Q737" t="s">
        <v>4009</v>
      </c>
      <c r="R737" t="s">
        <v>5940</v>
      </c>
      <c r="S737" t="s">
        <v>5941</v>
      </c>
    </row>
    <row r="738" spans="1:19" ht="17.25" x14ac:dyDescent="0.3">
      <c r="A738" t="s">
        <v>5942</v>
      </c>
      <c r="B738" t="s">
        <v>5943</v>
      </c>
      <c r="C738" t="s">
        <v>12861</v>
      </c>
      <c r="D738" s="3">
        <v>1149</v>
      </c>
      <c r="E738" s="3">
        <v>1699</v>
      </c>
      <c r="F738" s="4" t="str" cm="1">
        <f t="array" ref="F738">_xlfn.IFS(D738&lt;1000.01,"$0.01-$1,000",D738&lt;25000.01,"$1,000.01-$25,000",D738&lt;50000.01,"$50.000.01-$100,000",D738&lt;100000.01,"$100,000.01-$150,000")</f>
        <v>$1,000.01-$25,000</v>
      </c>
      <c r="G738" s="1">
        <v>0.32</v>
      </c>
      <c r="H738">
        <v>4.2</v>
      </c>
      <c r="I738" s="3">
        <f t="shared" si="22"/>
        <v>208090122</v>
      </c>
      <c r="J738">
        <f t="shared" si="23"/>
        <v>1</v>
      </c>
      <c r="K738" s="2">
        <v>122478</v>
      </c>
      <c r="L738" t="s">
        <v>5944</v>
      </c>
      <c r="M738" t="s">
        <v>5945</v>
      </c>
      <c r="N738" t="s">
        <v>5946</v>
      </c>
      <c r="O738" t="s">
        <v>5947</v>
      </c>
      <c r="P738" t="s">
        <v>5948</v>
      </c>
      <c r="Q738" t="s">
        <v>5949</v>
      </c>
      <c r="R738" t="s">
        <v>5950</v>
      </c>
      <c r="S738" t="s">
        <v>5951</v>
      </c>
    </row>
    <row r="739" spans="1:19" ht="17.25" x14ac:dyDescent="0.3">
      <c r="A739" t="s">
        <v>5952</v>
      </c>
      <c r="B739" t="s">
        <v>5953</v>
      </c>
      <c r="C739" t="s">
        <v>12861</v>
      </c>
      <c r="D739" s="3">
        <v>1495</v>
      </c>
      <c r="E739" s="3">
        <v>1995</v>
      </c>
      <c r="F739" s="4" t="str" cm="1">
        <f t="array" ref="F739">_xlfn.IFS(D739&lt;1000.01,"$0.01-$1,000",D739&lt;25000.01,"$1,000.01-$25,000",D739&lt;50000.01,"$50.000.01-$100,000",D739&lt;100000.01,"$100,000.01-$150,000")</f>
        <v>$1,000.01-$25,000</v>
      </c>
      <c r="G739" s="1">
        <v>0.25</v>
      </c>
      <c r="H739">
        <v>4.3</v>
      </c>
      <c r="I739" s="3">
        <f t="shared" si="22"/>
        <v>14445795</v>
      </c>
      <c r="J739">
        <f t="shared" si="23"/>
        <v>1</v>
      </c>
      <c r="K739" s="2">
        <v>7241</v>
      </c>
      <c r="L739" t="s">
        <v>5954</v>
      </c>
      <c r="M739" t="s">
        <v>5955</v>
      </c>
      <c r="N739" t="s">
        <v>5956</v>
      </c>
      <c r="O739" t="s">
        <v>5957</v>
      </c>
      <c r="P739" t="s">
        <v>5958</v>
      </c>
      <c r="Q739" t="s">
        <v>5959</v>
      </c>
      <c r="R739" t="s">
        <v>5960</v>
      </c>
      <c r="S739" t="s">
        <v>5961</v>
      </c>
    </row>
    <row r="740" spans="1:19" ht="17.25" x14ac:dyDescent="0.3">
      <c r="A740" t="s">
        <v>5962</v>
      </c>
      <c r="B740" t="s">
        <v>5963</v>
      </c>
      <c r="C740" t="s">
        <v>12861</v>
      </c>
      <c r="D740" s="3">
        <v>849</v>
      </c>
      <c r="E740" s="3">
        <v>4999</v>
      </c>
      <c r="F740" s="4" t="str" cm="1">
        <f t="array" ref="F740">_xlfn.IFS(D740&lt;1000.01,"$0.01-$1,000",D740&lt;25000.01,"$1,000.01-$25,000",D740&lt;50000.01,"$50.000.01-$100,000",D740&lt;100000.01,"$100,000.01-$150,000")</f>
        <v>$0.01-$1,000</v>
      </c>
      <c r="G740" s="1">
        <v>0.83</v>
      </c>
      <c r="H740">
        <v>4</v>
      </c>
      <c r="I740" s="3">
        <f t="shared" si="22"/>
        <v>102264543</v>
      </c>
      <c r="J740">
        <f t="shared" si="23"/>
        <v>1</v>
      </c>
      <c r="K740" s="2">
        <v>20457</v>
      </c>
      <c r="L740" t="s">
        <v>5964</v>
      </c>
      <c r="M740" t="s">
        <v>5965</v>
      </c>
      <c r="N740" t="s">
        <v>5966</v>
      </c>
      <c r="O740" t="s">
        <v>5967</v>
      </c>
      <c r="P740" t="s">
        <v>5968</v>
      </c>
      <c r="Q740" t="s">
        <v>5969</v>
      </c>
      <c r="R740" t="s">
        <v>5970</v>
      </c>
      <c r="S740" t="s">
        <v>5971</v>
      </c>
    </row>
    <row r="741" spans="1:19" ht="17.25" x14ac:dyDescent="0.3">
      <c r="A741" t="s">
        <v>5972</v>
      </c>
      <c r="B741" t="s">
        <v>5973</v>
      </c>
      <c r="C741" t="s">
        <v>12864</v>
      </c>
      <c r="D741" s="3">
        <v>440</v>
      </c>
      <c r="E741" s="3">
        <v>440</v>
      </c>
      <c r="F741" s="4" t="str" cm="1">
        <f t="array" ref="F741">_xlfn.IFS(D741&lt;1000.01,"$0.01-$1,000",D741&lt;25000.01,"$1,000.01-$25,000",D741&lt;50000.01,"$50.000.01-$100,000",D741&lt;100000.01,"$100,000.01-$150,000")</f>
        <v>$0.01-$1,000</v>
      </c>
      <c r="G741" s="1">
        <v>0</v>
      </c>
      <c r="H741">
        <v>4.5</v>
      </c>
      <c r="I741" s="3">
        <f t="shared" si="22"/>
        <v>3788400</v>
      </c>
      <c r="J741">
        <f t="shared" si="23"/>
        <v>1</v>
      </c>
      <c r="K741" s="2">
        <v>8610</v>
      </c>
      <c r="L741" t="s">
        <v>5974</v>
      </c>
      <c r="M741" t="s">
        <v>5975</v>
      </c>
      <c r="N741" t="s">
        <v>5976</v>
      </c>
      <c r="O741" t="s">
        <v>5977</v>
      </c>
      <c r="P741" t="s">
        <v>5978</v>
      </c>
      <c r="Q741" t="s">
        <v>5979</v>
      </c>
      <c r="R741" t="s">
        <v>5980</v>
      </c>
      <c r="S741" t="s">
        <v>5981</v>
      </c>
    </row>
    <row r="742" spans="1:19" ht="17.25" x14ac:dyDescent="0.3">
      <c r="A742" t="s">
        <v>3971</v>
      </c>
      <c r="B742" t="s">
        <v>3972</v>
      </c>
      <c r="C742" t="s">
        <v>12862</v>
      </c>
      <c r="D742" s="3">
        <v>349</v>
      </c>
      <c r="E742" s="3">
        <v>999</v>
      </c>
      <c r="F742" s="4" t="str" cm="1">
        <f t="array" ref="F742">_xlfn.IFS(D742&lt;1000.01,"$0.01-$1,000",D742&lt;25000.01,"$1,000.01-$25,000",D742&lt;50000.01,"$50.000.01-$100,000",D742&lt;100000.01,"$100,000.01-$150,000")</f>
        <v>$0.01-$1,000</v>
      </c>
      <c r="G742" s="1">
        <v>0.65</v>
      </c>
      <c r="H742">
        <v>3.8</v>
      </c>
      <c r="I742" s="3">
        <f t="shared" si="22"/>
        <v>16540443</v>
      </c>
      <c r="J742">
        <f t="shared" si="23"/>
        <v>1</v>
      </c>
      <c r="K742" s="2">
        <v>16557</v>
      </c>
      <c r="L742" t="s">
        <v>3973</v>
      </c>
      <c r="M742" t="s">
        <v>3974</v>
      </c>
      <c r="N742" t="s">
        <v>3975</v>
      </c>
      <c r="O742" t="s">
        <v>3976</v>
      </c>
      <c r="P742" t="s">
        <v>3977</v>
      </c>
      <c r="Q742" t="s">
        <v>3978</v>
      </c>
      <c r="R742" t="s">
        <v>5982</v>
      </c>
      <c r="S742" t="s">
        <v>5983</v>
      </c>
    </row>
    <row r="743" spans="1:19" ht="17.25" x14ac:dyDescent="0.3">
      <c r="A743" t="s">
        <v>5984</v>
      </c>
      <c r="B743" t="s">
        <v>5985</v>
      </c>
      <c r="C743" t="s">
        <v>12861</v>
      </c>
      <c r="D743" s="3">
        <v>599</v>
      </c>
      <c r="E743" s="3">
        <v>3999</v>
      </c>
      <c r="F743" s="4" t="str" cm="1">
        <f t="array" ref="F743">_xlfn.IFS(D743&lt;1000.01,"$0.01-$1,000",D743&lt;25000.01,"$1,000.01-$25,000",D743&lt;50000.01,"$50.000.01-$100,000",D743&lt;100000.01,"$100,000.01-$150,000")</f>
        <v>$0.01-$1,000</v>
      </c>
      <c r="G743" s="1">
        <v>0.85</v>
      </c>
      <c r="H743">
        <v>3.9</v>
      </c>
      <c r="I743" s="3">
        <f t="shared" si="22"/>
        <v>4346913</v>
      </c>
      <c r="J743">
        <f t="shared" si="23"/>
        <v>1</v>
      </c>
      <c r="K743" s="2">
        <v>1087</v>
      </c>
      <c r="L743" t="s">
        <v>5986</v>
      </c>
      <c r="M743" t="s">
        <v>5987</v>
      </c>
      <c r="N743" t="s">
        <v>5988</v>
      </c>
      <c r="O743" t="s">
        <v>5989</v>
      </c>
      <c r="P743" t="s">
        <v>5990</v>
      </c>
      <c r="Q743" t="s">
        <v>5991</v>
      </c>
      <c r="R743" t="s">
        <v>5992</v>
      </c>
      <c r="S743" t="s">
        <v>5993</v>
      </c>
    </row>
    <row r="744" spans="1:19" ht="17.25" x14ac:dyDescent="0.3">
      <c r="A744" t="s">
        <v>5994</v>
      </c>
      <c r="B744" t="s">
        <v>5995</v>
      </c>
      <c r="C744" t="s">
        <v>12861</v>
      </c>
      <c r="D744" s="3">
        <v>149</v>
      </c>
      <c r="E744" s="3">
        <v>399</v>
      </c>
      <c r="F744" s="4" t="str" cm="1">
        <f t="array" ref="F744">_xlfn.IFS(D744&lt;1000.01,"$0.01-$1,000",D744&lt;25000.01,"$1,000.01-$25,000",D744&lt;50000.01,"$50.000.01-$100,000",D744&lt;100000.01,"$100,000.01-$150,000")</f>
        <v>$0.01-$1,000</v>
      </c>
      <c r="G744" s="1">
        <v>0.63</v>
      </c>
      <c r="H744">
        <v>4</v>
      </c>
      <c r="I744" s="3">
        <f t="shared" si="22"/>
        <v>614460</v>
      </c>
      <c r="J744">
        <f t="shared" si="23"/>
        <v>1</v>
      </c>
      <c r="K744" s="2">
        <v>1540</v>
      </c>
      <c r="L744" t="s">
        <v>5996</v>
      </c>
      <c r="M744" t="s">
        <v>5997</v>
      </c>
      <c r="N744" t="s">
        <v>5998</v>
      </c>
      <c r="O744" t="s">
        <v>5999</v>
      </c>
      <c r="P744" t="s">
        <v>6000</v>
      </c>
      <c r="Q744" t="s">
        <v>6001</v>
      </c>
      <c r="R744" t="s">
        <v>6002</v>
      </c>
      <c r="S744" t="s">
        <v>6003</v>
      </c>
    </row>
    <row r="745" spans="1:19" ht="17.25" x14ac:dyDescent="0.3">
      <c r="A745" t="s">
        <v>6004</v>
      </c>
      <c r="B745" t="s">
        <v>6005</v>
      </c>
      <c r="C745" t="s">
        <v>12861</v>
      </c>
      <c r="D745" s="3">
        <v>289</v>
      </c>
      <c r="E745" s="3">
        <v>999</v>
      </c>
      <c r="F745" s="4" t="str" cm="1">
        <f t="array" ref="F745">_xlfn.IFS(D745&lt;1000.01,"$0.01-$1,000",D745&lt;25000.01,"$1,000.01-$25,000",D745&lt;50000.01,"$50.000.01-$100,000",D745&lt;100000.01,"$100,000.01-$150,000")</f>
        <v>$0.01-$1,000</v>
      </c>
      <c r="G745" s="1">
        <v>0.71</v>
      </c>
      <c r="H745">
        <v>4.0999999999999996</v>
      </c>
      <c r="I745" s="3">
        <f t="shared" si="22"/>
        <v>400599</v>
      </c>
      <c r="J745">
        <f t="shared" si="23"/>
        <v>1</v>
      </c>
      <c r="K745" s="2">
        <v>401</v>
      </c>
      <c r="L745" t="s">
        <v>6006</v>
      </c>
      <c r="M745" t="s">
        <v>6007</v>
      </c>
      <c r="N745" t="s">
        <v>6008</v>
      </c>
      <c r="O745" t="s">
        <v>6009</v>
      </c>
      <c r="P745" t="s">
        <v>6010</v>
      </c>
      <c r="Q745" t="s">
        <v>6011</v>
      </c>
      <c r="R745" t="s">
        <v>6012</v>
      </c>
      <c r="S745" t="s">
        <v>6013</v>
      </c>
    </row>
    <row r="746" spans="1:19" ht="17.25" x14ac:dyDescent="0.3">
      <c r="A746" t="s">
        <v>6014</v>
      </c>
      <c r="B746" t="s">
        <v>6015</v>
      </c>
      <c r="C746" t="s">
        <v>12861</v>
      </c>
      <c r="D746" s="3">
        <v>179</v>
      </c>
      <c r="E746" s="3">
        <v>499</v>
      </c>
      <c r="F746" s="4" t="str" cm="1">
        <f t="array" ref="F746">_xlfn.IFS(D746&lt;1000.01,"$0.01-$1,000",D746&lt;25000.01,"$1,000.01-$25,000",D746&lt;50000.01,"$50.000.01-$100,000",D746&lt;100000.01,"$100,000.01-$150,000")</f>
        <v>$0.01-$1,000</v>
      </c>
      <c r="G746" s="1">
        <v>0.64</v>
      </c>
      <c r="H746">
        <v>3.4</v>
      </c>
      <c r="I746" s="3">
        <f t="shared" si="22"/>
        <v>4683115</v>
      </c>
      <c r="J746">
        <f t="shared" si="23"/>
        <v>1</v>
      </c>
      <c r="K746" s="2">
        <v>9385</v>
      </c>
      <c r="L746" t="s">
        <v>6016</v>
      </c>
      <c r="M746" t="s">
        <v>6017</v>
      </c>
      <c r="N746" t="s">
        <v>6018</v>
      </c>
      <c r="O746" t="s">
        <v>6019</v>
      </c>
      <c r="P746" t="s">
        <v>6020</v>
      </c>
      <c r="Q746" t="s">
        <v>6021</v>
      </c>
      <c r="R746" t="s">
        <v>6022</v>
      </c>
      <c r="S746" t="s">
        <v>6023</v>
      </c>
    </row>
    <row r="747" spans="1:19" ht="17.25" x14ac:dyDescent="0.3">
      <c r="A747" t="s">
        <v>6024</v>
      </c>
      <c r="B747" t="s">
        <v>6025</v>
      </c>
      <c r="C747" t="s">
        <v>12862</v>
      </c>
      <c r="D747" s="3">
        <v>1499</v>
      </c>
      <c r="E747" s="3">
        <v>4999</v>
      </c>
      <c r="F747" s="4" t="str" cm="1">
        <f t="array" ref="F747">_xlfn.IFS(D747&lt;1000.01,"$0.01-$1,000",D747&lt;25000.01,"$1,000.01-$25,000",D747&lt;50000.01,"$50.000.01-$100,000",D747&lt;100000.01,"$100,000.01-$150,000")</f>
        <v>$1,000.01-$25,000</v>
      </c>
      <c r="G747" s="1">
        <v>0.7</v>
      </c>
      <c r="H747">
        <v>4</v>
      </c>
      <c r="I747" s="3">
        <f t="shared" si="22"/>
        <v>462847412</v>
      </c>
      <c r="J747">
        <f t="shared" si="23"/>
        <v>1</v>
      </c>
      <c r="K747" s="2">
        <v>92588</v>
      </c>
      <c r="L747" t="s">
        <v>6026</v>
      </c>
      <c r="M747" t="s">
        <v>4179</v>
      </c>
      <c r="N747" t="s">
        <v>4180</v>
      </c>
      <c r="O747" t="s">
        <v>4181</v>
      </c>
      <c r="P747" t="s">
        <v>4182</v>
      </c>
      <c r="Q747" t="s">
        <v>4183</v>
      </c>
      <c r="R747" t="s">
        <v>6027</v>
      </c>
      <c r="S747" t="s">
        <v>6028</v>
      </c>
    </row>
    <row r="748" spans="1:19" ht="17.25" x14ac:dyDescent="0.3">
      <c r="A748" t="s">
        <v>6029</v>
      </c>
      <c r="B748" t="s">
        <v>6030</v>
      </c>
      <c r="C748" t="s">
        <v>12862</v>
      </c>
      <c r="D748" s="3">
        <v>399</v>
      </c>
      <c r="E748" s="3">
        <v>699</v>
      </c>
      <c r="F748" s="4" t="str" cm="1">
        <f t="array" ref="F748">_xlfn.IFS(D748&lt;1000.01,"$0.01-$1,000",D748&lt;25000.01,"$1,000.01-$25,000",D748&lt;50000.01,"$50.000.01-$100,000",D748&lt;100000.01,"$100,000.01-$150,000")</f>
        <v>$0.01-$1,000</v>
      </c>
      <c r="G748" s="1">
        <v>0.43</v>
      </c>
      <c r="H748">
        <v>3.4</v>
      </c>
      <c r="I748" s="3">
        <f t="shared" si="22"/>
        <v>2414346</v>
      </c>
      <c r="J748">
        <f t="shared" si="23"/>
        <v>1</v>
      </c>
      <c r="K748" s="2">
        <v>3454</v>
      </c>
      <c r="L748" t="s">
        <v>6031</v>
      </c>
      <c r="M748" t="s">
        <v>6032</v>
      </c>
      <c r="N748" t="s">
        <v>6033</v>
      </c>
      <c r="O748" t="s">
        <v>6034</v>
      </c>
      <c r="P748" t="s">
        <v>6035</v>
      </c>
      <c r="Q748" t="s">
        <v>6036</v>
      </c>
      <c r="R748" t="s">
        <v>6037</v>
      </c>
      <c r="S748" t="s">
        <v>6038</v>
      </c>
    </row>
    <row r="749" spans="1:19" ht="17.25" x14ac:dyDescent="0.3">
      <c r="A749" t="s">
        <v>6039</v>
      </c>
      <c r="B749" t="s">
        <v>6040</v>
      </c>
      <c r="C749" t="s">
        <v>12861</v>
      </c>
      <c r="D749" s="3">
        <v>599</v>
      </c>
      <c r="E749" s="3">
        <v>799</v>
      </c>
      <c r="F749" s="4" t="str" cm="1">
        <f t="array" ref="F749">_xlfn.IFS(D749&lt;1000.01,"$0.01-$1,000",D749&lt;25000.01,"$1,000.01-$25,000",D749&lt;50000.01,"$50.000.01-$100,000",D749&lt;100000.01,"$100,000.01-$150,000")</f>
        <v>$0.01-$1,000</v>
      </c>
      <c r="G749" s="1">
        <v>0.25</v>
      </c>
      <c r="H749">
        <v>4.3</v>
      </c>
      <c r="I749" s="3">
        <f t="shared" si="22"/>
        <v>12616210</v>
      </c>
      <c r="J749">
        <f t="shared" si="23"/>
        <v>1</v>
      </c>
      <c r="K749" s="2">
        <v>15790</v>
      </c>
      <c r="L749" t="s">
        <v>6041</v>
      </c>
      <c r="M749" t="s">
        <v>6042</v>
      </c>
      <c r="N749" t="s">
        <v>6043</v>
      </c>
      <c r="O749" t="s">
        <v>6044</v>
      </c>
      <c r="P749" t="s">
        <v>6045</v>
      </c>
      <c r="Q749" t="s">
        <v>6046</v>
      </c>
      <c r="R749" t="s">
        <v>6047</v>
      </c>
      <c r="S749" t="s">
        <v>6048</v>
      </c>
    </row>
    <row r="750" spans="1:19" ht="17.25" x14ac:dyDescent="0.3">
      <c r="A750" t="s">
        <v>6049</v>
      </c>
      <c r="B750" t="s">
        <v>6050</v>
      </c>
      <c r="C750" t="s">
        <v>12861</v>
      </c>
      <c r="D750" s="3">
        <v>949</v>
      </c>
      <c r="E750" s="3">
        <v>2000</v>
      </c>
      <c r="F750" s="4" t="str" cm="1">
        <f t="array" ref="F750">_xlfn.IFS(D750&lt;1000.01,"$0.01-$1,000",D750&lt;25000.01,"$1,000.01-$25,000",D750&lt;50000.01,"$50.000.01-$100,000",D750&lt;100000.01,"$100,000.01-$150,000")</f>
        <v>$0.01-$1,000</v>
      </c>
      <c r="G750" s="1">
        <v>0.53</v>
      </c>
      <c r="H750">
        <v>3.9</v>
      </c>
      <c r="I750" s="3">
        <f t="shared" si="22"/>
        <v>29938000</v>
      </c>
      <c r="J750">
        <f t="shared" si="23"/>
        <v>1</v>
      </c>
      <c r="K750" s="2">
        <v>14969</v>
      </c>
      <c r="L750" t="s">
        <v>6051</v>
      </c>
      <c r="M750" t="s">
        <v>6052</v>
      </c>
      <c r="N750" t="s">
        <v>6053</v>
      </c>
      <c r="O750" t="s">
        <v>6054</v>
      </c>
      <c r="P750" t="s">
        <v>6055</v>
      </c>
      <c r="Q750" t="s">
        <v>6056</v>
      </c>
      <c r="R750" t="s">
        <v>6057</v>
      </c>
      <c r="S750" t="s">
        <v>6058</v>
      </c>
    </row>
    <row r="751" spans="1:19" ht="17.25" x14ac:dyDescent="0.3">
      <c r="A751" t="s">
        <v>6059</v>
      </c>
      <c r="B751" t="s">
        <v>6060</v>
      </c>
      <c r="C751" t="s">
        <v>12862</v>
      </c>
      <c r="D751" s="3">
        <v>2499</v>
      </c>
      <c r="E751" s="3">
        <v>9999</v>
      </c>
      <c r="F751" s="4" t="str" cm="1">
        <f t="array" ref="F751">_xlfn.IFS(D751&lt;1000.01,"$0.01-$1,000",D751&lt;25000.01,"$1,000.01-$25,000",D751&lt;50000.01,"$50.000.01-$100,000",D751&lt;100000.01,"$100,000.01-$150,000")</f>
        <v>$1,000.01-$25,000</v>
      </c>
      <c r="G751" s="1">
        <v>0.75</v>
      </c>
      <c r="H751">
        <v>4.0999999999999996</v>
      </c>
      <c r="I751" s="3">
        <f t="shared" si="22"/>
        <v>421347861</v>
      </c>
      <c r="J751">
        <f t="shared" si="23"/>
        <v>1</v>
      </c>
      <c r="K751" s="2">
        <v>42139</v>
      </c>
      <c r="L751" t="s">
        <v>6061</v>
      </c>
      <c r="M751" t="s">
        <v>6062</v>
      </c>
      <c r="N751" t="s">
        <v>6063</v>
      </c>
      <c r="O751" t="s">
        <v>6064</v>
      </c>
      <c r="P751" t="s">
        <v>6065</v>
      </c>
      <c r="Q751" t="s">
        <v>6066</v>
      </c>
      <c r="R751" t="s">
        <v>6067</v>
      </c>
      <c r="S751" t="s">
        <v>6068</v>
      </c>
    </row>
    <row r="752" spans="1:19" ht="17.25" x14ac:dyDescent="0.3">
      <c r="A752" t="s">
        <v>6069</v>
      </c>
      <c r="B752" t="s">
        <v>6070</v>
      </c>
      <c r="C752" t="s">
        <v>12862</v>
      </c>
      <c r="D752" s="3">
        <v>159</v>
      </c>
      <c r="E752" s="3">
        <v>180</v>
      </c>
      <c r="F752" s="4" t="str" cm="1">
        <f t="array" ref="F752">_xlfn.IFS(D752&lt;1000.01,"$0.01-$1,000",D752&lt;25000.01,"$1,000.01-$25,000",D752&lt;50000.01,"$50.000.01-$100,000",D752&lt;100000.01,"$100,000.01-$150,000")</f>
        <v>$0.01-$1,000</v>
      </c>
      <c r="G752" s="1">
        <v>0.12</v>
      </c>
      <c r="H752">
        <v>4.3</v>
      </c>
      <c r="I752" s="3">
        <f t="shared" si="22"/>
        <v>178020</v>
      </c>
      <c r="J752">
        <f t="shared" si="23"/>
        <v>1</v>
      </c>
      <c r="K752" s="2">
        <v>989</v>
      </c>
      <c r="L752" t="s">
        <v>6071</v>
      </c>
      <c r="M752" t="s">
        <v>6072</v>
      </c>
      <c r="N752" t="s">
        <v>6073</v>
      </c>
      <c r="O752" t="s">
        <v>6074</v>
      </c>
      <c r="P752" t="s">
        <v>6075</v>
      </c>
      <c r="Q752" t="s">
        <v>6076</v>
      </c>
      <c r="R752" t="s">
        <v>6077</v>
      </c>
      <c r="S752" t="s">
        <v>6078</v>
      </c>
    </row>
    <row r="753" spans="1:19" ht="17.25" x14ac:dyDescent="0.3">
      <c r="A753" t="s">
        <v>6079</v>
      </c>
      <c r="B753" t="s">
        <v>6080</v>
      </c>
      <c r="C753" t="s">
        <v>12862</v>
      </c>
      <c r="D753" s="3">
        <v>1329</v>
      </c>
      <c r="E753" s="3">
        <v>2900</v>
      </c>
      <c r="F753" s="4" t="str" cm="1">
        <f t="array" ref="F753">_xlfn.IFS(D753&lt;1000.01,"$0.01-$1,000",D753&lt;25000.01,"$1,000.01-$25,000",D753&lt;50000.01,"$50.000.01-$100,000",D753&lt;100000.01,"$100,000.01-$150,000")</f>
        <v>$1,000.01-$25,000</v>
      </c>
      <c r="G753" s="1">
        <v>0.54</v>
      </c>
      <c r="H753">
        <v>4.5</v>
      </c>
      <c r="I753" s="3">
        <f t="shared" si="22"/>
        <v>56909600</v>
      </c>
      <c r="J753">
        <f t="shared" si="23"/>
        <v>1</v>
      </c>
      <c r="K753" s="2">
        <v>19624</v>
      </c>
      <c r="L753" t="s">
        <v>6081</v>
      </c>
      <c r="M753" t="s">
        <v>6082</v>
      </c>
      <c r="N753" t="s">
        <v>6083</v>
      </c>
      <c r="O753" t="s">
        <v>6084</v>
      </c>
      <c r="P753" t="s">
        <v>6085</v>
      </c>
      <c r="Q753" t="s">
        <v>6086</v>
      </c>
      <c r="R753" t="s">
        <v>6087</v>
      </c>
      <c r="S753" t="s">
        <v>6088</v>
      </c>
    </row>
    <row r="754" spans="1:19" ht="17.25" x14ac:dyDescent="0.3">
      <c r="A754" t="s">
        <v>6089</v>
      </c>
      <c r="B754" t="s">
        <v>6090</v>
      </c>
      <c r="C754" t="s">
        <v>12861</v>
      </c>
      <c r="D754" s="3">
        <v>570</v>
      </c>
      <c r="E754" s="3">
        <v>999</v>
      </c>
      <c r="F754" s="4" t="str" cm="1">
        <f t="array" ref="F754">_xlfn.IFS(D754&lt;1000.01,"$0.01-$1,000",D754&lt;25000.01,"$1,000.01-$25,000",D754&lt;50000.01,"$50.000.01-$100,000",D754&lt;100000.01,"$100,000.01-$150,000")</f>
        <v>$0.01-$1,000</v>
      </c>
      <c r="G754" s="1">
        <v>0.43</v>
      </c>
      <c r="H754">
        <v>4.2</v>
      </c>
      <c r="I754" s="3">
        <f t="shared" si="22"/>
        <v>3197799</v>
      </c>
      <c r="J754">
        <f t="shared" si="23"/>
        <v>1</v>
      </c>
      <c r="K754" s="2">
        <v>3201</v>
      </c>
      <c r="L754" t="s">
        <v>6091</v>
      </c>
      <c r="M754" t="s">
        <v>6092</v>
      </c>
      <c r="N754" t="s">
        <v>6093</v>
      </c>
      <c r="O754" t="s">
        <v>6094</v>
      </c>
      <c r="P754" t="s">
        <v>6095</v>
      </c>
      <c r="Q754" t="s">
        <v>12839</v>
      </c>
      <c r="R754" t="s">
        <v>6096</v>
      </c>
      <c r="S754" t="s">
        <v>6097</v>
      </c>
    </row>
    <row r="755" spans="1:19" ht="17.25" x14ac:dyDescent="0.3">
      <c r="A755" t="s">
        <v>6098</v>
      </c>
      <c r="B755" t="s">
        <v>6099</v>
      </c>
      <c r="C755" t="s">
        <v>12862</v>
      </c>
      <c r="D755" s="3">
        <v>899</v>
      </c>
      <c r="E755" s="3">
        <v>1999</v>
      </c>
      <c r="F755" s="4" t="str" cm="1">
        <f t="array" ref="F755">_xlfn.IFS(D755&lt;1000.01,"$0.01-$1,000",D755&lt;25000.01,"$1,000.01-$25,000",D755&lt;50000.01,"$50.000.01-$100,000",D755&lt;100000.01,"$100,000.01-$150,000")</f>
        <v>$0.01-$1,000</v>
      </c>
      <c r="G755" s="1">
        <v>0.55000000000000004</v>
      </c>
      <c r="H755">
        <v>4.0999999999999996</v>
      </c>
      <c r="I755" s="3">
        <f t="shared" si="22"/>
        <v>60907531</v>
      </c>
      <c r="J755">
        <f t="shared" si="23"/>
        <v>1</v>
      </c>
      <c r="K755" s="2">
        <v>30469</v>
      </c>
      <c r="L755" t="s">
        <v>6100</v>
      </c>
      <c r="M755" t="s">
        <v>6101</v>
      </c>
      <c r="N755" t="s">
        <v>6102</v>
      </c>
      <c r="O755" t="s">
        <v>6103</v>
      </c>
      <c r="P755" t="s">
        <v>6104</v>
      </c>
      <c r="Q755" t="s">
        <v>6105</v>
      </c>
      <c r="R755" t="s">
        <v>6106</v>
      </c>
      <c r="S755" t="s">
        <v>6107</v>
      </c>
    </row>
    <row r="756" spans="1:19" ht="17.25" x14ac:dyDescent="0.3">
      <c r="A756" t="s">
        <v>6108</v>
      </c>
      <c r="B756" t="s">
        <v>6109</v>
      </c>
      <c r="C756" t="s">
        <v>12861</v>
      </c>
      <c r="D756" s="3">
        <v>449</v>
      </c>
      <c r="E756" s="3">
        <v>999</v>
      </c>
      <c r="F756" s="4" t="str" cm="1">
        <f t="array" ref="F756">_xlfn.IFS(D756&lt;1000.01,"$0.01-$1,000",D756&lt;25000.01,"$1,000.01-$25,000",D756&lt;50000.01,"$50.000.01-$100,000",D756&lt;100000.01,"$100,000.01-$150,000")</f>
        <v>$0.01-$1,000</v>
      </c>
      <c r="G756" s="1">
        <v>0.55000000000000004</v>
      </c>
      <c r="H756">
        <v>4.4000000000000004</v>
      </c>
      <c r="I756" s="3">
        <f t="shared" si="22"/>
        <v>9930060</v>
      </c>
      <c r="J756">
        <f t="shared" si="23"/>
        <v>1</v>
      </c>
      <c r="K756" s="2">
        <v>9940</v>
      </c>
      <c r="L756" t="s">
        <v>6110</v>
      </c>
      <c r="M756" t="s">
        <v>6111</v>
      </c>
      <c r="N756" t="s">
        <v>6112</v>
      </c>
      <c r="O756" t="s">
        <v>6113</v>
      </c>
      <c r="P756" t="s">
        <v>6114</v>
      </c>
      <c r="Q756" t="s">
        <v>6115</v>
      </c>
      <c r="R756" t="s">
        <v>6116</v>
      </c>
      <c r="S756" t="s">
        <v>6117</v>
      </c>
    </row>
    <row r="757" spans="1:19" ht="17.25" x14ac:dyDescent="0.3">
      <c r="A757" t="s">
        <v>6118</v>
      </c>
      <c r="B757" t="s">
        <v>6119</v>
      </c>
      <c r="C757" t="s">
        <v>12861</v>
      </c>
      <c r="D757" s="3">
        <v>549</v>
      </c>
      <c r="E757" s="3">
        <v>999</v>
      </c>
      <c r="F757" s="4" t="str" cm="1">
        <f t="array" ref="F757">_xlfn.IFS(D757&lt;1000.01,"$0.01-$1,000",D757&lt;25000.01,"$1,000.01-$25,000",D757&lt;50000.01,"$50.000.01-$100,000",D757&lt;100000.01,"$100,000.01-$150,000")</f>
        <v>$0.01-$1,000</v>
      </c>
      <c r="G757" s="1">
        <v>0.45</v>
      </c>
      <c r="H757">
        <v>4.3</v>
      </c>
      <c r="I757" s="3">
        <f t="shared" si="22"/>
        <v>7750242</v>
      </c>
      <c r="J757">
        <f t="shared" si="23"/>
        <v>1</v>
      </c>
      <c r="K757" s="2">
        <v>7758</v>
      </c>
      <c r="L757" t="s">
        <v>6120</v>
      </c>
      <c r="M757" t="s">
        <v>6121</v>
      </c>
      <c r="N757" t="s">
        <v>6122</v>
      </c>
      <c r="O757" t="s">
        <v>6123</v>
      </c>
      <c r="P757" t="s">
        <v>6124</v>
      </c>
      <c r="Q757" t="s">
        <v>6125</v>
      </c>
      <c r="R757" t="s">
        <v>6126</v>
      </c>
      <c r="S757" t="s">
        <v>6127</v>
      </c>
    </row>
    <row r="758" spans="1:19" ht="17.25" x14ac:dyDescent="0.3">
      <c r="A758" t="s">
        <v>6128</v>
      </c>
      <c r="B758" t="s">
        <v>6129</v>
      </c>
      <c r="C758" t="s">
        <v>12861</v>
      </c>
      <c r="D758" s="3">
        <v>1529</v>
      </c>
      <c r="E758" s="3">
        <v>2399</v>
      </c>
      <c r="F758" s="4" t="str" cm="1">
        <f t="array" ref="F758">_xlfn.IFS(D758&lt;1000.01,"$0.01-$1,000",D758&lt;25000.01,"$1,000.01-$25,000",D758&lt;50000.01,"$50.000.01-$100,000",D758&lt;100000.01,"$100,000.01-$150,000")</f>
        <v>$1,000.01-$25,000</v>
      </c>
      <c r="G758" s="1">
        <v>0.36</v>
      </c>
      <c r="H758">
        <v>4.3</v>
      </c>
      <c r="I758" s="3">
        <f t="shared" si="22"/>
        <v>164113191</v>
      </c>
      <c r="J758">
        <f t="shared" si="23"/>
        <v>1</v>
      </c>
      <c r="K758" s="2">
        <v>68409</v>
      </c>
      <c r="L758" t="s">
        <v>6130</v>
      </c>
      <c r="M758" t="s">
        <v>6131</v>
      </c>
      <c r="N758" t="s">
        <v>6132</v>
      </c>
      <c r="O758" t="s">
        <v>6133</v>
      </c>
      <c r="P758" t="s">
        <v>6134</v>
      </c>
      <c r="Q758" t="s">
        <v>6135</v>
      </c>
      <c r="R758" t="s">
        <v>6136</v>
      </c>
      <c r="S758" t="s">
        <v>6137</v>
      </c>
    </row>
    <row r="759" spans="1:19" ht="17.25" x14ac:dyDescent="0.3">
      <c r="A759" t="s">
        <v>6138</v>
      </c>
      <c r="B759" t="s">
        <v>6139</v>
      </c>
      <c r="C759" t="s">
        <v>12864</v>
      </c>
      <c r="D759" s="3">
        <v>100</v>
      </c>
      <c r="E759" s="3">
        <v>100</v>
      </c>
      <c r="F759" s="4" t="str" cm="1">
        <f t="array" ref="F759">_xlfn.IFS(D759&lt;1000.01,"$0.01-$1,000",D759&lt;25000.01,"$1,000.01-$25,000",D759&lt;50000.01,"$50.000.01-$100,000",D759&lt;100000.01,"$100,000.01-$150,000")</f>
        <v>$0.01-$1,000</v>
      </c>
      <c r="G759" s="1">
        <v>0</v>
      </c>
      <c r="H759">
        <v>4.3</v>
      </c>
      <c r="I759" s="3">
        <f t="shared" si="22"/>
        <v>309500</v>
      </c>
      <c r="J759">
        <f t="shared" si="23"/>
        <v>1</v>
      </c>
      <c r="K759" s="2">
        <v>3095</v>
      </c>
      <c r="L759" t="s">
        <v>6140</v>
      </c>
      <c r="M759" t="s">
        <v>6141</v>
      </c>
      <c r="N759" t="s">
        <v>6142</v>
      </c>
      <c r="O759" t="s">
        <v>6143</v>
      </c>
      <c r="P759" t="s">
        <v>6144</v>
      </c>
      <c r="Q759" t="s">
        <v>6145</v>
      </c>
      <c r="R759" t="s">
        <v>6146</v>
      </c>
      <c r="S759" t="s">
        <v>6147</v>
      </c>
    </row>
    <row r="760" spans="1:19" ht="17.25" x14ac:dyDescent="0.3">
      <c r="A760" t="s">
        <v>6148</v>
      </c>
      <c r="B760" t="s">
        <v>6149</v>
      </c>
      <c r="C760" t="s">
        <v>12861</v>
      </c>
      <c r="D760" s="3">
        <v>299</v>
      </c>
      <c r="E760" s="3">
        <v>1499</v>
      </c>
      <c r="F760" s="4" t="str" cm="1">
        <f t="array" ref="F760">_xlfn.IFS(D760&lt;1000.01,"$0.01-$1,000",D760&lt;25000.01,"$1,000.01-$25,000",D760&lt;50000.01,"$50.000.01-$100,000",D760&lt;100000.01,"$100,000.01-$150,000")</f>
        <v>$0.01-$1,000</v>
      </c>
      <c r="G760" s="1">
        <v>0.8</v>
      </c>
      <c r="H760">
        <v>4.2</v>
      </c>
      <c r="I760" s="3">
        <f t="shared" si="22"/>
        <v>1353597</v>
      </c>
      <c r="J760">
        <f t="shared" si="23"/>
        <v>1</v>
      </c>
      <c r="K760" s="2">
        <v>903</v>
      </c>
      <c r="L760" t="s">
        <v>6150</v>
      </c>
      <c r="M760" t="s">
        <v>6151</v>
      </c>
      <c r="N760" t="s">
        <v>6152</v>
      </c>
      <c r="O760" t="s">
        <v>6153</v>
      </c>
      <c r="P760" t="s">
        <v>6154</v>
      </c>
      <c r="Q760" t="s">
        <v>6155</v>
      </c>
      <c r="R760" t="s">
        <v>6156</v>
      </c>
      <c r="S760" t="s">
        <v>6157</v>
      </c>
    </row>
    <row r="761" spans="1:19" ht="17.25" x14ac:dyDescent="0.3">
      <c r="A761" t="s">
        <v>6158</v>
      </c>
      <c r="B761" t="s">
        <v>6159</v>
      </c>
      <c r="C761" t="s">
        <v>12861</v>
      </c>
      <c r="D761" s="3">
        <v>1295</v>
      </c>
      <c r="E761" s="3">
        <v>1795</v>
      </c>
      <c r="F761" s="4" t="str" cm="1">
        <f t="array" ref="F761">_xlfn.IFS(D761&lt;1000.01,"$0.01-$1,000",D761&lt;25000.01,"$1,000.01-$25,000",D761&lt;50000.01,"$50.000.01-$100,000",D761&lt;100000.01,"$100,000.01-$150,000")</f>
        <v>$1,000.01-$25,000</v>
      </c>
      <c r="G761" s="1">
        <v>0.28000000000000003</v>
      </c>
      <c r="H761">
        <v>4.0999999999999996</v>
      </c>
      <c r="I761" s="3">
        <f t="shared" si="22"/>
        <v>46258945</v>
      </c>
      <c r="J761">
        <f t="shared" si="23"/>
        <v>1</v>
      </c>
      <c r="K761" s="2">
        <v>25771</v>
      </c>
      <c r="L761" t="s">
        <v>6160</v>
      </c>
      <c r="M761" t="s">
        <v>6161</v>
      </c>
      <c r="N761" t="s">
        <v>6162</v>
      </c>
      <c r="O761" t="s">
        <v>6163</v>
      </c>
      <c r="P761" t="s">
        <v>6164</v>
      </c>
      <c r="Q761" t="s">
        <v>6165</v>
      </c>
      <c r="R761" t="s">
        <v>6166</v>
      </c>
      <c r="S761" t="s">
        <v>6167</v>
      </c>
    </row>
    <row r="762" spans="1:19" ht="17.25" x14ac:dyDescent="0.3">
      <c r="A762" t="s">
        <v>6168</v>
      </c>
      <c r="B762" t="s">
        <v>6169</v>
      </c>
      <c r="C762" t="s">
        <v>12862</v>
      </c>
      <c r="D762" s="3">
        <v>699</v>
      </c>
      <c r="E762" s="3">
        <v>999</v>
      </c>
      <c r="F762" s="4" t="str" cm="1">
        <f t="array" ref="F762">_xlfn.IFS(D762&lt;1000.01,"$0.01-$1,000",D762&lt;25000.01,"$1,000.01-$25,000",D762&lt;50000.01,"$50.000.01-$100,000",D762&lt;100000.01,"$100,000.01-$150,000")</f>
        <v>$0.01-$1,000</v>
      </c>
      <c r="G762" s="1">
        <v>0.3</v>
      </c>
      <c r="H762">
        <v>4.0999999999999996</v>
      </c>
      <c r="I762" s="3">
        <f t="shared" si="22"/>
        <v>272915811</v>
      </c>
      <c r="J762">
        <f t="shared" si="23"/>
        <v>1</v>
      </c>
      <c r="K762" s="2">
        <v>273189</v>
      </c>
      <c r="L762" t="s">
        <v>6170</v>
      </c>
      <c r="M762" t="s">
        <v>6171</v>
      </c>
      <c r="N762" t="s">
        <v>6172</v>
      </c>
      <c r="O762" t="s">
        <v>6173</v>
      </c>
      <c r="P762" t="s">
        <v>6174</v>
      </c>
      <c r="Q762" t="s">
        <v>6175</v>
      </c>
      <c r="R762" t="s">
        <v>6176</v>
      </c>
      <c r="S762" t="s">
        <v>6177</v>
      </c>
    </row>
    <row r="763" spans="1:19" ht="17.25" x14ac:dyDescent="0.3">
      <c r="A763" t="s">
        <v>6178</v>
      </c>
      <c r="B763" t="s">
        <v>6179</v>
      </c>
      <c r="C763" t="s">
        <v>12864</v>
      </c>
      <c r="D763" s="3">
        <v>252</v>
      </c>
      <c r="E763" s="3">
        <v>315</v>
      </c>
      <c r="F763" s="4" t="str" cm="1">
        <f t="array" ref="F763">_xlfn.IFS(D763&lt;1000.01,"$0.01-$1,000",D763&lt;25000.01,"$1,000.01-$25,000",D763&lt;50000.01,"$50.000.01-$100,000",D763&lt;100000.01,"$100,000.01-$150,000")</f>
        <v>$0.01-$1,000</v>
      </c>
      <c r="G763" s="1">
        <v>0.2</v>
      </c>
      <c r="H763">
        <v>4.5</v>
      </c>
      <c r="I763" s="3">
        <f t="shared" si="22"/>
        <v>1192275</v>
      </c>
      <c r="J763">
        <f t="shared" si="23"/>
        <v>1</v>
      </c>
      <c r="K763" s="2">
        <v>3785</v>
      </c>
      <c r="L763" t="s">
        <v>6180</v>
      </c>
      <c r="M763" t="s">
        <v>6181</v>
      </c>
      <c r="N763" t="s">
        <v>6182</v>
      </c>
      <c r="O763" t="s">
        <v>6183</v>
      </c>
      <c r="P763" t="s">
        <v>6184</v>
      </c>
      <c r="Q763" t="s">
        <v>6185</v>
      </c>
      <c r="R763" t="s">
        <v>6186</v>
      </c>
      <c r="S763" t="s">
        <v>6187</v>
      </c>
    </row>
    <row r="764" spans="1:19" ht="17.25" x14ac:dyDescent="0.3">
      <c r="A764" t="s">
        <v>6188</v>
      </c>
      <c r="B764" t="s">
        <v>6189</v>
      </c>
      <c r="C764" t="s">
        <v>12862</v>
      </c>
      <c r="D764" s="3">
        <v>190</v>
      </c>
      <c r="E764" s="3">
        <v>220</v>
      </c>
      <c r="F764" s="4" t="str" cm="1">
        <f t="array" ref="F764">_xlfn.IFS(D764&lt;1000.01,"$0.01-$1,000",D764&lt;25000.01,"$1,000.01-$25,000",D764&lt;50000.01,"$50.000.01-$100,000",D764&lt;100000.01,"$100,000.01-$150,000")</f>
        <v>$0.01-$1,000</v>
      </c>
      <c r="G764" s="1">
        <v>0.14000000000000001</v>
      </c>
      <c r="H764">
        <v>4.4000000000000004</v>
      </c>
      <c r="I764" s="3">
        <f t="shared" si="22"/>
        <v>630520</v>
      </c>
      <c r="J764">
        <f t="shared" si="23"/>
        <v>1</v>
      </c>
      <c r="K764" s="2">
        <v>2866</v>
      </c>
      <c r="L764" t="s">
        <v>6190</v>
      </c>
      <c r="M764" t="s">
        <v>6191</v>
      </c>
      <c r="N764" t="s">
        <v>6192</v>
      </c>
      <c r="O764" t="s">
        <v>6193</v>
      </c>
      <c r="P764" t="s">
        <v>6194</v>
      </c>
      <c r="Q764" t="s">
        <v>6195</v>
      </c>
      <c r="R764" t="s">
        <v>6196</v>
      </c>
      <c r="S764" t="s">
        <v>6197</v>
      </c>
    </row>
    <row r="765" spans="1:19" ht="17.25" x14ac:dyDescent="0.3">
      <c r="A765" t="s">
        <v>6198</v>
      </c>
      <c r="B765" t="s">
        <v>6199</v>
      </c>
      <c r="C765" t="s">
        <v>12861</v>
      </c>
      <c r="D765" s="3">
        <v>1299</v>
      </c>
      <c r="E765" s="3">
        <v>1599</v>
      </c>
      <c r="F765" s="4" t="str" cm="1">
        <f t="array" ref="F765">_xlfn.IFS(D765&lt;1000.01,"$0.01-$1,000",D765&lt;25000.01,"$1,000.01-$25,000",D765&lt;50000.01,"$50.000.01-$100,000",D765&lt;100000.01,"$100,000.01-$150,000")</f>
        <v>$1,000.01-$25,000</v>
      </c>
      <c r="G765" s="1">
        <v>0.19</v>
      </c>
      <c r="H765">
        <v>4.3</v>
      </c>
      <c r="I765" s="3">
        <f t="shared" si="22"/>
        <v>43529577</v>
      </c>
      <c r="J765">
        <f t="shared" si="23"/>
        <v>1</v>
      </c>
      <c r="K765" s="2">
        <v>27223</v>
      </c>
      <c r="L765" t="s">
        <v>6200</v>
      </c>
      <c r="M765" t="s">
        <v>6201</v>
      </c>
      <c r="N765" t="s">
        <v>6202</v>
      </c>
      <c r="O765" t="s">
        <v>6203</v>
      </c>
      <c r="P765" t="s">
        <v>6204</v>
      </c>
      <c r="Q765" t="s">
        <v>6205</v>
      </c>
      <c r="R765" t="s">
        <v>6206</v>
      </c>
      <c r="S765" t="s">
        <v>6207</v>
      </c>
    </row>
    <row r="766" spans="1:19" ht="17.25" x14ac:dyDescent="0.3">
      <c r="A766" t="s">
        <v>6208</v>
      </c>
      <c r="B766" t="s">
        <v>6209</v>
      </c>
      <c r="C766" t="s">
        <v>12861</v>
      </c>
      <c r="D766" s="3">
        <v>729</v>
      </c>
      <c r="E766" s="3">
        <v>1650</v>
      </c>
      <c r="F766" s="4" t="str" cm="1">
        <f t="array" ref="F766">_xlfn.IFS(D766&lt;1000.01,"$0.01-$1,000",D766&lt;25000.01,"$1,000.01-$25,000",D766&lt;50000.01,"$50.000.01-$100,000",D766&lt;100000.01,"$100,000.01-$150,000")</f>
        <v>$0.01-$1,000</v>
      </c>
      <c r="G766" s="1">
        <v>0.56000000000000005</v>
      </c>
      <c r="H766">
        <v>4.3</v>
      </c>
      <c r="I766" s="3">
        <f t="shared" si="22"/>
        <v>135887400</v>
      </c>
      <c r="J766">
        <f t="shared" si="23"/>
        <v>1</v>
      </c>
      <c r="K766" s="2">
        <v>82356</v>
      </c>
      <c r="L766" t="s">
        <v>6210</v>
      </c>
      <c r="M766" t="s">
        <v>6211</v>
      </c>
      <c r="N766" t="s">
        <v>6212</v>
      </c>
      <c r="O766" t="s">
        <v>6213</v>
      </c>
      <c r="P766" t="s">
        <v>6214</v>
      </c>
      <c r="Q766" t="s">
        <v>6215</v>
      </c>
      <c r="R766" t="s">
        <v>6216</v>
      </c>
      <c r="S766" t="s">
        <v>6217</v>
      </c>
    </row>
    <row r="767" spans="1:19" ht="17.25" x14ac:dyDescent="0.3">
      <c r="A767" t="s">
        <v>6218</v>
      </c>
      <c r="B767" t="s">
        <v>6219</v>
      </c>
      <c r="C767" t="s">
        <v>12864</v>
      </c>
      <c r="D767" s="3">
        <v>480</v>
      </c>
      <c r="E767" s="3">
        <v>600</v>
      </c>
      <c r="F767" s="4" t="str" cm="1">
        <f t="array" ref="F767">_xlfn.IFS(D767&lt;1000.01,"$0.01-$1,000",D767&lt;25000.01,"$1,000.01-$25,000",D767&lt;50000.01,"$50.000.01-$100,000",D767&lt;100000.01,"$100,000.01-$150,000")</f>
        <v>$0.01-$1,000</v>
      </c>
      <c r="G767" s="1">
        <v>0.2</v>
      </c>
      <c r="H767">
        <v>4.3</v>
      </c>
      <c r="I767" s="3">
        <f t="shared" si="22"/>
        <v>3431400</v>
      </c>
      <c r="J767">
        <f t="shared" si="23"/>
        <v>1</v>
      </c>
      <c r="K767" s="2">
        <v>5719</v>
      </c>
      <c r="L767" t="s">
        <v>6220</v>
      </c>
      <c r="M767" t="s">
        <v>6221</v>
      </c>
      <c r="N767" t="s">
        <v>6222</v>
      </c>
      <c r="O767" t="s">
        <v>6223</v>
      </c>
      <c r="P767" t="s">
        <v>6224</v>
      </c>
      <c r="Q767" t="s">
        <v>6225</v>
      </c>
      <c r="R767" t="s">
        <v>6226</v>
      </c>
      <c r="S767" t="s">
        <v>6227</v>
      </c>
    </row>
    <row r="768" spans="1:19" ht="17.25" x14ac:dyDescent="0.3">
      <c r="A768" t="s">
        <v>4084</v>
      </c>
      <c r="B768" t="s">
        <v>4085</v>
      </c>
      <c r="C768" t="s">
        <v>12862</v>
      </c>
      <c r="D768" s="3">
        <v>1799</v>
      </c>
      <c r="E768" s="3">
        <v>6990</v>
      </c>
      <c r="F768" s="4" t="str" cm="1">
        <f t="array" ref="F768">_xlfn.IFS(D768&lt;1000.01,"$0.01-$1,000",D768&lt;25000.01,"$1,000.01-$25,000",D768&lt;50000.01,"$50.000.01-$100,000",D768&lt;100000.01,"$100,000.01-$150,000")</f>
        <v>$1,000.01-$25,000</v>
      </c>
      <c r="G768" s="1">
        <v>0.74</v>
      </c>
      <c r="H768">
        <v>4</v>
      </c>
      <c r="I768" s="3">
        <f t="shared" si="22"/>
        <v>187891200</v>
      </c>
      <c r="J768">
        <f t="shared" si="23"/>
        <v>1</v>
      </c>
      <c r="K768" s="2">
        <v>26880</v>
      </c>
      <c r="L768" t="s">
        <v>4086</v>
      </c>
      <c r="M768" t="s">
        <v>4087</v>
      </c>
      <c r="N768" t="s">
        <v>4088</v>
      </c>
      <c r="O768" t="s">
        <v>4089</v>
      </c>
      <c r="P768" t="s">
        <v>4090</v>
      </c>
      <c r="Q768" t="s">
        <v>6228</v>
      </c>
      <c r="R768" t="s">
        <v>6229</v>
      </c>
      <c r="S768" t="s">
        <v>6230</v>
      </c>
    </row>
    <row r="769" spans="1:19" ht="17.25" x14ac:dyDescent="0.3">
      <c r="A769" t="s">
        <v>6231</v>
      </c>
      <c r="B769" t="s">
        <v>6232</v>
      </c>
      <c r="C769" t="s">
        <v>12861</v>
      </c>
      <c r="D769" s="3">
        <v>999</v>
      </c>
      <c r="E769" s="3">
        <v>2499</v>
      </c>
      <c r="F769" s="4" t="str" cm="1">
        <f t="array" ref="F769">_xlfn.IFS(D769&lt;1000.01,"$0.01-$1,000",D769&lt;25000.01,"$1,000.01-$25,000",D769&lt;50000.01,"$50.000.01-$100,000",D769&lt;100000.01,"$100,000.01-$150,000")</f>
        <v>$0.01-$1,000</v>
      </c>
      <c r="G769" s="1">
        <v>0.6</v>
      </c>
      <c r="H769">
        <v>4.3</v>
      </c>
      <c r="I769" s="3">
        <f t="shared" si="22"/>
        <v>4223310</v>
      </c>
      <c r="J769">
        <f t="shared" si="23"/>
        <v>1</v>
      </c>
      <c r="K769" s="2">
        <v>1690</v>
      </c>
      <c r="L769" t="s">
        <v>6233</v>
      </c>
      <c r="M769" t="s">
        <v>6234</v>
      </c>
      <c r="N769" t="s">
        <v>6235</v>
      </c>
      <c r="O769" t="s">
        <v>6236</v>
      </c>
      <c r="P769" t="s">
        <v>6237</v>
      </c>
      <c r="Q769" t="s">
        <v>6238</v>
      </c>
      <c r="R769" t="s">
        <v>6239</v>
      </c>
      <c r="S769" t="s">
        <v>6240</v>
      </c>
    </row>
    <row r="770" spans="1:19" ht="17.25" x14ac:dyDescent="0.3">
      <c r="A770" t="s">
        <v>268</v>
      </c>
      <c r="B770" t="s">
        <v>269</v>
      </c>
      <c r="C770" t="s">
        <v>12861</v>
      </c>
      <c r="D770" s="3">
        <v>299</v>
      </c>
      <c r="E770" s="3">
        <v>399</v>
      </c>
      <c r="F770" s="4" t="str" cm="1">
        <f t="array" ref="F770">_xlfn.IFS(D770&lt;1000.01,"$0.01-$1,000",D770&lt;25000.01,"$1,000.01-$25,000",D770&lt;50000.01,"$50.000.01-$100,000",D770&lt;100000.01,"$100,000.01-$150,000")</f>
        <v>$0.01-$1,000</v>
      </c>
      <c r="G770" s="1">
        <v>0.25</v>
      </c>
      <c r="H770">
        <v>4</v>
      </c>
      <c r="I770" s="3">
        <f t="shared" ref="I770:I833" si="24">E770*K770</f>
        <v>1103634</v>
      </c>
      <c r="J770">
        <f t="shared" ref="J770:J833" si="25">LEN(O2101)-LEN(SUBSTITUTE(O2101,",",""))+1</f>
        <v>1</v>
      </c>
      <c r="K770" s="2">
        <v>2766</v>
      </c>
      <c r="L770" t="s">
        <v>270</v>
      </c>
      <c r="M770" t="s">
        <v>271</v>
      </c>
      <c r="N770" t="s">
        <v>272</v>
      </c>
      <c r="O770" t="s">
        <v>273</v>
      </c>
      <c r="P770" t="s">
        <v>274</v>
      </c>
      <c r="Q770" t="s">
        <v>275</v>
      </c>
      <c r="R770" t="s">
        <v>6241</v>
      </c>
      <c r="S770" t="s">
        <v>6242</v>
      </c>
    </row>
    <row r="771" spans="1:19" ht="17.25" x14ac:dyDescent="0.3">
      <c r="A771" t="s">
        <v>6243</v>
      </c>
      <c r="B771" t="s">
        <v>6244</v>
      </c>
      <c r="C771" t="s">
        <v>12861</v>
      </c>
      <c r="D771" s="3">
        <v>238</v>
      </c>
      <c r="E771" s="3">
        <v>699</v>
      </c>
      <c r="F771" s="4" t="str" cm="1">
        <f t="array" ref="F771">_xlfn.IFS(D771&lt;1000.01,"$0.01-$1,000",D771&lt;25000.01,"$1,000.01-$25,000",D771&lt;50000.01,"$50.000.01-$100,000",D771&lt;100000.01,"$100,000.01-$150,000")</f>
        <v>$0.01-$1,000</v>
      </c>
      <c r="G771" s="1">
        <v>0.66</v>
      </c>
      <c r="H771">
        <v>4.4000000000000004</v>
      </c>
      <c r="I771" s="3">
        <f t="shared" si="24"/>
        <v>5852028</v>
      </c>
      <c r="J771">
        <f t="shared" si="25"/>
        <v>1</v>
      </c>
      <c r="K771" s="2">
        <v>8372</v>
      </c>
      <c r="L771" t="s">
        <v>6245</v>
      </c>
      <c r="M771" t="s">
        <v>6246</v>
      </c>
      <c r="N771" t="s">
        <v>6247</v>
      </c>
      <c r="O771" t="s">
        <v>6248</v>
      </c>
      <c r="P771" t="s">
        <v>6249</v>
      </c>
      <c r="Q771" t="s">
        <v>6250</v>
      </c>
      <c r="R771" t="s">
        <v>6251</v>
      </c>
      <c r="S771" t="s">
        <v>6252</v>
      </c>
    </row>
    <row r="772" spans="1:19" ht="17.25" x14ac:dyDescent="0.3">
      <c r="A772" t="s">
        <v>6253</v>
      </c>
      <c r="B772" t="s">
        <v>6254</v>
      </c>
      <c r="C772" t="s">
        <v>12861</v>
      </c>
      <c r="D772" s="3">
        <v>1349</v>
      </c>
      <c r="E772" s="3">
        <v>2198</v>
      </c>
      <c r="F772" s="4" t="str" cm="1">
        <f t="array" ref="F772">_xlfn.IFS(D772&lt;1000.01,"$0.01-$1,000",D772&lt;25000.01,"$1,000.01-$25,000",D772&lt;50000.01,"$50.000.01-$100,000",D772&lt;100000.01,"$100,000.01-$150,000")</f>
        <v>$1,000.01-$25,000</v>
      </c>
      <c r="G772" s="1">
        <v>0.39</v>
      </c>
      <c r="H772">
        <v>4</v>
      </c>
      <c r="I772" s="3">
        <f t="shared" si="24"/>
        <v>15634374</v>
      </c>
      <c r="J772">
        <f t="shared" si="25"/>
        <v>1</v>
      </c>
      <c r="K772" s="2">
        <v>7113</v>
      </c>
      <c r="L772" t="s">
        <v>6255</v>
      </c>
      <c r="M772" t="s">
        <v>6256</v>
      </c>
      <c r="N772" t="s">
        <v>6257</v>
      </c>
      <c r="O772" t="s">
        <v>6258</v>
      </c>
      <c r="P772" t="s">
        <v>6259</v>
      </c>
      <c r="Q772" t="s">
        <v>6260</v>
      </c>
      <c r="R772" t="s">
        <v>6261</v>
      </c>
      <c r="S772" t="s">
        <v>6262</v>
      </c>
    </row>
    <row r="773" spans="1:19" ht="17.25" x14ac:dyDescent="0.3">
      <c r="A773" t="s">
        <v>288</v>
      </c>
      <c r="B773" t="s">
        <v>289</v>
      </c>
      <c r="C773" t="s">
        <v>12861</v>
      </c>
      <c r="D773" s="3">
        <v>299</v>
      </c>
      <c r="E773" s="3">
        <v>999</v>
      </c>
      <c r="F773" s="4" t="str" cm="1">
        <f t="array" ref="F773">_xlfn.IFS(D773&lt;1000.01,"$0.01-$1,000",D773&lt;25000.01,"$1,000.01-$25,000",D773&lt;50000.01,"$50.000.01-$100,000",D773&lt;100000.01,"$100,000.01-$150,000")</f>
        <v>$0.01-$1,000</v>
      </c>
      <c r="G773" s="1">
        <v>0.7</v>
      </c>
      <c r="H773">
        <v>4.3</v>
      </c>
      <c r="I773" s="3">
        <f t="shared" si="24"/>
        <v>20829150</v>
      </c>
      <c r="J773">
        <f t="shared" si="25"/>
        <v>1</v>
      </c>
      <c r="K773" s="2">
        <v>20850</v>
      </c>
      <c r="L773" t="s">
        <v>290</v>
      </c>
      <c r="M773" t="s">
        <v>291</v>
      </c>
      <c r="N773" t="s">
        <v>292</v>
      </c>
      <c r="O773" t="s">
        <v>293</v>
      </c>
      <c r="P773" t="s">
        <v>294</v>
      </c>
      <c r="Q773" t="s">
        <v>295</v>
      </c>
      <c r="R773" t="s">
        <v>296</v>
      </c>
      <c r="S773" t="s">
        <v>6263</v>
      </c>
    </row>
    <row r="774" spans="1:19" ht="17.25" x14ac:dyDescent="0.3">
      <c r="A774" t="s">
        <v>6264</v>
      </c>
      <c r="B774" t="s">
        <v>6265</v>
      </c>
      <c r="C774" t="s">
        <v>12861</v>
      </c>
      <c r="D774" s="3">
        <v>199</v>
      </c>
      <c r="E774" s="3">
        <v>499</v>
      </c>
      <c r="F774" s="4" t="str" cm="1">
        <f t="array" ref="F774">_xlfn.IFS(D774&lt;1000.01,"$0.01-$1,000",D774&lt;25000.01,"$1,000.01-$25,000",D774&lt;50000.01,"$50.000.01-$100,000",D774&lt;100000.01,"$100,000.01-$150,000")</f>
        <v>$0.01-$1,000</v>
      </c>
      <c r="G774" s="1">
        <v>0.6</v>
      </c>
      <c r="H774">
        <v>3.3</v>
      </c>
      <c r="I774" s="3">
        <f t="shared" si="24"/>
        <v>1399196</v>
      </c>
      <c r="J774">
        <f t="shared" si="25"/>
        <v>1</v>
      </c>
      <c r="K774" s="2">
        <v>2804</v>
      </c>
      <c r="L774" t="s">
        <v>6266</v>
      </c>
      <c r="M774" t="s">
        <v>6267</v>
      </c>
      <c r="N774" t="s">
        <v>6268</v>
      </c>
      <c r="O774" t="s">
        <v>6269</v>
      </c>
      <c r="P774" t="s">
        <v>6270</v>
      </c>
      <c r="Q774" t="s">
        <v>6271</v>
      </c>
      <c r="R774" t="s">
        <v>6272</v>
      </c>
      <c r="S774" t="s">
        <v>6273</v>
      </c>
    </row>
    <row r="775" spans="1:19" ht="17.25" x14ac:dyDescent="0.3">
      <c r="A775" t="s">
        <v>6274</v>
      </c>
      <c r="B775" t="s">
        <v>6275</v>
      </c>
      <c r="C775" t="s">
        <v>12862</v>
      </c>
      <c r="D775" s="3">
        <v>1999</v>
      </c>
      <c r="E775" s="3">
        <v>9999</v>
      </c>
      <c r="F775" s="4" t="str" cm="1">
        <f t="array" ref="F775">_xlfn.IFS(D775&lt;1000.01,"$0.01-$1,000",D775&lt;25000.01,"$1,000.01-$25,000",D775&lt;50000.01,"$50.000.01-$100,000",D775&lt;100000.01,"$100,000.01-$150,000")</f>
        <v>$1,000.01-$25,000</v>
      </c>
      <c r="G775" s="1">
        <v>0.8</v>
      </c>
      <c r="H775">
        <v>3.7</v>
      </c>
      <c r="I775" s="3">
        <f t="shared" si="24"/>
        <v>19858014</v>
      </c>
      <c r="J775">
        <f t="shared" si="25"/>
        <v>1</v>
      </c>
      <c r="K775" s="2">
        <v>1986</v>
      </c>
      <c r="L775" t="s">
        <v>5233</v>
      </c>
      <c r="M775" t="s">
        <v>6276</v>
      </c>
      <c r="N775" t="s">
        <v>6277</v>
      </c>
      <c r="O775" t="s">
        <v>6278</v>
      </c>
      <c r="P775" t="s">
        <v>6279</v>
      </c>
      <c r="Q775" t="s">
        <v>6280</v>
      </c>
      <c r="R775" t="s">
        <v>6281</v>
      </c>
      <c r="S775" t="s">
        <v>6282</v>
      </c>
    </row>
    <row r="776" spans="1:19" ht="17.25" x14ac:dyDescent="0.3">
      <c r="A776" t="s">
        <v>6283</v>
      </c>
      <c r="B776" t="s">
        <v>6284</v>
      </c>
      <c r="C776" t="s">
        <v>12862</v>
      </c>
      <c r="D776" s="3">
        <v>99</v>
      </c>
      <c r="E776" s="3">
        <v>499</v>
      </c>
      <c r="F776" s="4" t="str" cm="1">
        <f t="array" ref="F776">_xlfn.IFS(D776&lt;1000.01,"$0.01-$1,000",D776&lt;25000.01,"$1,000.01-$25,000",D776&lt;50000.01,"$50.000.01-$100,000",D776&lt;100000.01,"$100,000.01-$150,000")</f>
        <v>$0.01-$1,000</v>
      </c>
      <c r="G776" s="1">
        <v>0.8</v>
      </c>
      <c r="H776">
        <v>4.0999999999999996</v>
      </c>
      <c r="I776" s="3">
        <f t="shared" si="24"/>
        <v>1223049</v>
      </c>
      <c r="J776">
        <f t="shared" si="25"/>
        <v>1</v>
      </c>
      <c r="K776" s="2">
        <v>2451</v>
      </c>
      <c r="L776" t="s">
        <v>3464</v>
      </c>
      <c r="M776" t="s">
        <v>6285</v>
      </c>
      <c r="N776" t="s">
        <v>6286</v>
      </c>
      <c r="O776" t="s">
        <v>6287</v>
      </c>
      <c r="P776" t="s">
        <v>6288</v>
      </c>
      <c r="Q776" t="s">
        <v>6289</v>
      </c>
      <c r="R776" t="s">
        <v>6290</v>
      </c>
      <c r="S776" t="s">
        <v>6291</v>
      </c>
    </row>
    <row r="777" spans="1:19" ht="17.25" x14ac:dyDescent="0.3">
      <c r="A777" t="s">
        <v>6292</v>
      </c>
      <c r="B777" t="s">
        <v>6293</v>
      </c>
      <c r="C777" t="s">
        <v>12861</v>
      </c>
      <c r="D777" s="3">
        <v>499</v>
      </c>
      <c r="E777" s="3">
        <v>1000</v>
      </c>
      <c r="F777" s="4" t="str" cm="1">
        <f t="array" ref="F777">_xlfn.IFS(D777&lt;1000.01,"$0.01-$1,000",D777&lt;25000.01,"$1,000.01-$25,000",D777&lt;50000.01,"$50.000.01-$100,000",D777&lt;100000.01,"$100,000.01-$150,000")</f>
        <v>$0.01-$1,000</v>
      </c>
      <c r="G777" s="1">
        <v>0.5</v>
      </c>
      <c r="H777">
        <v>5</v>
      </c>
      <c r="I777" s="3">
        <f t="shared" si="24"/>
        <v>23000</v>
      </c>
      <c r="J777">
        <f t="shared" si="25"/>
        <v>1</v>
      </c>
      <c r="K777" s="2">
        <v>23</v>
      </c>
      <c r="L777" t="s">
        <v>6294</v>
      </c>
      <c r="M777" t="s">
        <v>6295</v>
      </c>
      <c r="N777" t="s">
        <v>6296</v>
      </c>
      <c r="O777" t="s">
        <v>6297</v>
      </c>
      <c r="P777" t="s">
        <v>6298</v>
      </c>
      <c r="Q777" t="s">
        <v>6299</v>
      </c>
      <c r="R777" t="s">
        <v>6300</v>
      </c>
      <c r="S777" t="s">
        <v>6301</v>
      </c>
    </row>
    <row r="778" spans="1:19" ht="17.25" x14ac:dyDescent="0.3">
      <c r="A778" t="s">
        <v>6302</v>
      </c>
      <c r="B778" t="s">
        <v>6303</v>
      </c>
      <c r="C778" t="s">
        <v>12861</v>
      </c>
      <c r="D778" s="3">
        <v>1792</v>
      </c>
      <c r="E778" s="3">
        <v>3500</v>
      </c>
      <c r="F778" s="4" t="str" cm="1">
        <f t="array" ref="F778">_xlfn.IFS(D778&lt;1000.01,"$0.01-$1,000",D778&lt;25000.01,"$1,000.01-$25,000",D778&lt;50000.01,"$50.000.01-$100,000",D778&lt;100000.01,"$100,000.01-$150,000")</f>
        <v>$1,000.01-$25,000</v>
      </c>
      <c r="G778" s="1">
        <v>0.49</v>
      </c>
      <c r="H778">
        <v>4.5</v>
      </c>
      <c r="I778" s="3">
        <f t="shared" si="24"/>
        <v>91679000</v>
      </c>
      <c r="J778">
        <f t="shared" si="25"/>
        <v>1</v>
      </c>
      <c r="K778" s="2">
        <v>26194</v>
      </c>
      <c r="L778" t="s">
        <v>6304</v>
      </c>
      <c r="M778" t="s">
        <v>6305</v>
      </c>
      <c r="N778" t="s">
        <v>6306</v>
      </c>
      <c r="O778" t="s">
        <v>6307</v>
      </c>
      <c r="P778" t="s">
        <v>6308</v>
      </c>
      <c r="Q778" t="s">
        <v>6309</v>
      </c>
      <c r="R778" t="s">
        <v>6310</v>
      </c>
      <c r="S778" t="s">
        <v>6311</v>
      </c>
    </row>
    <row r="779" spans="1:19" ht="17.25" x14ac:dyDescent="0.3">
      <c r="A779" t="s">
        <v>6312</v>
      </c>
      <c r="B779" t="s">
        <v>6313</v>
      </c>
      <c r="C779" t="s">
        <v>12861</v>
      </c>
      <c r="D779" s="3">
        <v>3299</v>
      </c>
      <c r="E779" s="3">
        <v>4100</v>
      </c>
      <c r="F779" s="4" t="str" cm="1">
        <f t="array" ref="F779">_xlfn.IFS(D779&lt;1000.01,"$0.01-$1,000",D779&lt;25000.01,"$1,000.01-$25,000",D779&lt;50000.01,"$50.000.01-$100,000",D779&lt;100000.01,"$100,000.01-$150,000")</f>
        <v>$1,000.01-$25,000</v>
      </c>
      <c r="G779" s="1">
        <v>0.2</v>
      </c>
      <c r="H779">
        <v>3.9</v>
      </c>
      <c r="I779" s="3">
        <f t="shared" si="24"/>
        <v>64710300</v>
      </c>
      <c r="J779">
        <f t="shared" si="25"/>
        <v>1</v>
      </c>
      <c r="K779" s="2">
        <v>15783</v>
      </c>
      <c r="L779" t="s">
        <v>6314</v>
      </c>
      <c r="M779" t="s">
        <v>6315</v>
      </c>
      <c r="N779" t="s">
        <v>6316</v>
      </c>
      <c r="O779" t="s">
        <v>6317</v>
      </c>
      <c r="P779" t="s">
        <v>6318</v>
      </c>
      <c r="Q779" t="s">
        <v>6319</v>
      </c>
      <c r="R779" t="s">
        <v>6320</v>
      </c>
      <c r="S779" t="s">
        <v>6321</v>
      </c>
    </row>
    <row r="780" spans="1:19" ht="17.25" x14ac:dyDescent="0.3">
      <c r="A780" t="s">
        <v>6322</v>
      </c>
      <c r="B780" t="s">
        <v>6323</v>
      </c>
      <c r="C780" t="s">
        <v>12864</v>
      </c>
      <c r="D780" s="3">
        <v>125</v>
      </c>
      <c r="E780" s="3">
        <v>180</v>
      </c>
      <c r="F780" s="4" t="str" cm="1">
        <f t="array" ref="F780">_xlfn.IFS(D780&lt;1000.01,"$0.01-$1,000",D780&lt;25000.01,"$1,000.01-$25,000",D780&lt;50000.01,"$50.000.01-$100,000",D780&lt;100000.01,"$100,000.01-$150,000")</f>
        <v>$0.01-$1,000</v>
      </c>
      <c r="G780" s="1">
        <v>0.31</v>
      </c>
      <c r="H780">
        <v>4.4000000000000004</v>
      </c>
      <c r="I780" s="3">
        <f t="shared" si="24"/>
        <v>1449540</v>
      </c>
      <c r="J780">
        <f t="shared" si="25"/>
        <v>1</v>
      </c>
      <c r="K780" s="2">
        <v>8053</v>
      </c>
      <c r="L780" t="s">
        <v>6324</v>
      </c>
      <c r="M780" t="s">
        <v>6325</v>
      </c>
      <c r="N780" t="s">
        <v>6326</v>
      </c>
      <c r="O780" t="s">
        <v>6327</v>
      </c>
      <c r="P780" t="s">
        <v>6328</v>
      </c>
      <c r="Q780" t="s">
        <v>6329</v>
      </c>
      <c r="R780" t="s">
        <v>6330</v>
      </c>
      <c r="S780" t="s">
        <v>6331</v>
      </c>
    </row>
    <row r="781" spans="1:19" ht="17.25" x14ac:dyDescent="0.3">
      <c r="A781" t="s">
        <v>6332</v>
      </c>
      <c r="B781" t="s">
        <v>6333</v>
      </c>
      <c r="C781" t="s">
        <v>12861</v>
      </c>
      <c r="D781" s="3">
        <v>399</v>
      </c>
      <c r="E781" s="3">
        <v>1190</v>
      </c>
      <c r="F781" s="4" t="str" cm="1">
        <f t="array" ref="F781">_xlfn.IFS(D781&lt;1000.01,"$0.01-$1,000",D781&lt;25000.01,"$1,000.01-$25,000",D781&lt;50000.01,"$50.000.01-$100,000",D781&lt;100000.01,"$100,000.01-$150,000")</f>
        <v>$0.01-$1,000</v>
      </c>
      <c r="G781" s="1">
        <v>0.66</v>
      </c>
      <c r="H781">
        <v>4.0999999999999996</v>
      </c>
      <c r="I781" s="3">
        <f t="shared" si="24"/>
        <v>3342710</v>
      </c>
      <c r="J781">
        <f t="shared" si="25"/>
        <v>1</v>
      </c>
      <c r="K781" s="2">
        <v>2809</v>
      </c>
      <c r="L781" t="s">
        <v>6334</v>
      </c>
      <c r="M781" t="s">
        <v>6335</v>
      </c>
      <c r="N781" t="s">
        <v>6336</v>
      </c>
      <c r="O781" t="s">
        <v>6337</v>
      </c>
      <c r="P781" t="s">
        <v>6338</v>
      </c>
      <c r="Q781" t="s">
        <v>6339</v>
      </c>
      <c r="R781" t="s">
        <v>6340</v>
      </c>
      <c r="S781" t="s">
        <v>6341</v>
      </c>
    </row>
    <row r="782" spans="1:19" ht="17.25" x14ac:dyDescent="0.3">
      <c r="A782" t="s">
        <v>6342</v>
      </c>
      <c r="B782" t="s">
        <v>6343</v>
      </c>
      <c r="C782" t="s">
        <v>12862</v>
      </c>
      <c r="D782" s="3">
        <v>1199</v>
      </c>
      <c r="E782" s="3">
        <v>7999</v>
      </c>
      <c r="F782" s="4" t="str" cm="1">
        <f t="array" ref="F782">_xlfn.IFS(D782&lt;1000.01,"$0.01-$1,000",D782&lt;25000.01,"$1,000.01-$25,000",D782&lt;50000.01,"$50.000.01-$100,000",D782&lt;100000.01,"$100,000.01-$150,000")</f>
        <v>$1,000.01-$25,000</v>
      </c>
      <c r="G782" s="1">
        <v>0.85</v>
      </c>
      <c r="H782">
        <v>3.6</v>
      </c>
      <c r="I782" s="3">
        <f t="shared" si="24"/>
        <v>207254090</v>
      </c>
      <c r="J782">
        <f t="shared" si="25"/>
        <v>1</v>
      </c>
      <c r="K782" s="2">
        <v>25910</v>
      </c>
      <c r="L782" t="s">
        <v>6344</v>
      </c>
      <c r="M782" t="s">
        <v>6345</v>
      </c>
      <c r="N782" t="s">
        <v>6346</v>
      </c>
      <c r="O782" t="s">
        <v>6347</v>
      </c>
      <c r="P782" t="s">
        <v>6348</v>
      </c>
      <c r="Q782" t="s">
        <v>6349</v>
      </c>
      <c r="R782" t="s">
        <v>6350</v>
      </c>
      <c r="S782" t="s">
        <v>6351</v>
      </c>
    </row>
    <row r="783" spans="1:19" ht="17.25" x14ac:dyDescent="0.3">
      <c r="A783" t="s">
        <v>6352</v>
      </c>
      <c r="B783" t="s">
        <v>6353</v>
      </c>
      <c r="C783" t="s">
        <v>12861</v>
      </c>
      <c r="D783" s="3">
        <v>235</v>
      </c>
      <c r="E783" s="3">
        <v>1599</v>
      </c>
      <c r="F783" s="4" t="str" cm="1">
        <f t="array" ref="F783">_xlfn.IFS(D783&lt;1000.01,"$0.01-$1,000",D783&lt;25000.01,"$1,000.01-$25,000",D783&lt;50000.01,"$50.000.01-$100,000",D783&lt;100000.01,"$100,000.01-$150,000")</f>
        <v>$0.01-$1,000</v>
      </c>
      <c r="G783" s="1">
        <v>0.85</v>
      </c>
      <c r="H783">
        <v>3.8</v>
      </c>
      <c r="I783" s="3">
        <f t="shared" si="24"/>
        <v>1875627</v>
      </c>
      <c r="J783">
        <f t="shared" si="25"/>
        <v>1</v>
      </c>
      <c r="K783" s="2">
        <v>1173</v>
      </c>
      <c r="L783" t="s">
        <v>6354</v>
      </c>
      <c r="M783" t="s">
        <v>6355</v>
      </c>
      <c r="N783" t="s">
        <v>6356</v>
      </c>
      <c r="O783" t="s">
        <v>6357</v>
      </c>
      <c r="P783" t="s">
        <v>6358</v>
      </c>
      <c r="Q783" t="s">
        <v>6359</v>
      </c>
      <c r="R783" t="s">
        <v>6360</v>
      </c>
      <c r="S783" t="s">
        <v>6361</v>
      </c>
    </row>
    <row r="784" spans="1:19" ht="17.25" x14ac:dyDescent="0.3">
      <c r="A784" t="s">
        <v>6362</v>
      </c>
      <c r="B784" t="s">
        <v>6363</v>
      </c>
      <c r="C784" t="s">
        <v>12861</v>
      </c>
      <c r="D784" s="3">
        <v>549</v>
      </c>
      <c r="E784" s="3">
        <v>1999</v>
      </c>
      <c r="F784" s="4" t="str" cm="1">
        <f t="array" ref="F784">_xlfn.IFS(D784&lt;1000.01,"$0.01-$1,000",D784&lt;25000.01,"$1,000.01-$25,000",D784&lt;50000.01,"$50.000.01-$100,000",D784&lt;100000.01,"$100,000.01-$150,000")</f>
        <v>$0.01-$1,000</v>
      </c>
      <c r="G784" s="1">
        <v>0.73</v>
      </c>
      <c r="H784">
        <v>3.6</v>
      </c>
      <c r="I784" s="3">
        <f t="shared" si="24"/>
        <v>12837578</v>
      </c>
      <c r="J784">
        <f t="shared" si="25"/>
        <v>1</v>
      </c>
      <c r="K784" s="2">
        <v>6422</v>
      </c>
      <c r="L784" t="s">
        <v>6364</v>
      </c>
      <c r="M784" t="s">
        <v>6365</v>
      </c>
      <c r="N784" t="s">
        <v>6366</v>
      </c>
      <c r="O784" t="s">
        <v>6367</v>
      </c>
      <c r="P784" t="s">
        <v>6368</v>
      </c>
      <c r="Q784" t="s">
        <v>6369</v>
      </c>
      <c r="R784" t="s">
        <v>6370</v>
      </c>
      <c r="S784" t="s">
        <v>6371</v>
      </c>
    </row>
    <row r="785" spans="1:19" ht="17.25" x14ac:dyDescent="0.3">
      <c r="A785" t="s">
        <v>6372</v>
      </c>
      <c r="B785" t="s">
        <v>6373</v>
      </c>
      <c r="C785" t="s">
        <v>12861</v>
      </c>
      <c r="D785" s="3">
        <v>89</v>
      </c>
      <c r="E785" s="3">
        <v>99</v>
      </c>
      <c r="F785" s="4" t="str" cm="1">
        <f t="array" ref="F785">_xlfn.IFS(D785&lt;1000.01,"$0.01-$1,000",D785&lt;25000.01,"$1,000.01-$25,000",D785&lt;50000.01,"$50.000.01-$100,000",D785&lt;100000.01,"$100,000.01-$150,000")</f>
        <v>$0.01-$1,000</v>
      </c>
      <c r="G785" s="1">
        <v>0.1</v>
      </c>
      <c r="H785">
        <v>4.2</v>
      </c>
      <c r="I785" s="3">
        <f t="shared" si="24"/>
        <v>23859</v>
      </c>
      <c r="J785">
        <f t="shared" si="25"/>
        <v>1</v>
      </c>
      <c r="K785" s="2">
        <v>241</v>
      </c>
      <c r="L785" t="s">
        <v>6374</v>
      </c>
      <c r="M785" t="s">
        <v>6375</v>
      </c>
      <c r="N785" t="s">
        <v>6376</v>
      </c>
      <c r="O785" t="s">
        <v>6377</v>
      </c>
      <c r="P785" t="s">
        <v>6378</v>
      </c>
      <c r="Q785" t="s">
        <v>6379</v>
      </c>
      <c r="R785" t="s">
        <v>6380</v>
      </c>
      <c r="S785" t="s">
        <v>6381</v>
      </c>
    </row>
    <row r="786" spans="1:19" ht="17.25" x14ac:dyDescent="0.3">
      <c r="A786" t="s">
        <v>278</v>
      </c>
      <c r="B786" t="s">
        <v>279</v>
      </c>
      <c r="C786" t="s">
        <v>12861</v>
      </c>
      <c r="D786" s="3">
        <v>970</v>
      </c>
      <c r="E786" s="3">
        <v>1999</v>
      </c>
      <c r="F786" s="4" t="str" cm="1">
        <f t="array" ref="F786">_xlfn.IFS(D786&lt;1000.01,"$0.01-$1,000",D786&lt;25000.01,"$1,000.01-$25,000",D786&lt;50000.01,"$50.000.01-$100,000",D786&lt;100000.01,"$100,000.01-$150,000")</f>
        <v>$0.01-$1,000</v>
      </c>
      <c r="G786" s="1">
        <v>0.51</v>
      </c>
      <c r="H786">
        <v>4.4000000000000004</v>
      </c>
      <c r="I786" s="3">
        <f t="shared" si="24"/>
        <v>367816</v>
      </c>
      <c r="J786">
        <f t="shared" si="25"/>
        <v>1</v>
      </c>
      <c r="K786" s="2">
        <v>184</v>
      </c>
      <c r="L786" t="s">
        <v>280</v>
      </c>
      <c r="M786" t="s">
        <v>281</v>
      </c>
      <c r="N786" t="s">
        <v>282</v>
      </c>
      <c r="O786" t="s">
        <v>283</v>
      </c>
      <c r="P786" t="s">
        <v>284</v>
      </c>
      <c r="Q786" t="s">
        <v>285</v>
      </c>
      <c r="R786" t="s">
        <v>6382</v>
      </c>
      <c r="S786" t="s">
        <v>6383</v>
      </c>
    </row>
    <row r="787" spans="1:19" ht="17.25" x14ac:dyDescent="0.3">
      <c r="A787" t="s">
        <v>6384</v>
      </c>
      <c r="B787" t="s">
        <v>6385</v>
      </c>
      <c r="C787" t="s">
        <v>12862</v>
      </c>
      <c r="D787" s="3">
        <v>1299</v>
      </c>
      <c r="E787" s="3">
        <v>2999</v>
      </c>
      <c r="F787" s="4" t="str" cm="1">
        <f t="array" ref="F787">_xlfn.IFS(D787&lt;1000.01,"$0.01-$1,000",D787&lt;25000.01,"$1,000.01-$25,000",D787&lt;50000.01,"$50.000.01-$100,000",D787&lt;100000.01,"$100,000.01-$150,000")</f>
        <v>$1,000.01-$25,000</v>
      </c>
      <c r="G787" s="1">
        <v>0.56999999999999995</v>
      </c>
      <c r="H787">
        <v>3.8</v>
      </c>
      <c r="I787" s="3">
        <f t="shared" si="24"/>
        <v>43872371</v>
      </c>
      <c r="J787">
        <f t="shared" si="25"/>
        <v>1</v>
      </c>
      <c r="K787" s="2">
        <v>14629</v>
      </c>
      <c r="L787" t="s">
        <v>6386</v>
      </c>
      <c r="M787" t="s">
        <v>6387</v>
      </c>
      <c r="N787" t="s">
        <v>6388</v>
      </c>
      <c r="O787" t="s">
        <v>6389</v>
      </c>
      <c r="P787" t="s">
        <v>6390</v>
      </c>
      <c r="Q787" t="s">
        <v>6391</v>
      </c>
      <c r="R787" t="s">
        <v>6392</v>
      </c>
      <c r="S787" t="s">
        <v>6393</v>
      </c>
    </row>
    <row r="788" spans="1:19" ht="17.25" x14ac:dyDescent="0.3">
      <c r="A788" t="s">
        <v>6394</v>
      </c>
      <c r="B788" t="s">
        <v>6395</v>
      </c>
      <c r="C788" t="s">
        <v>12861</v>
      </c>
      <c r="D788" s="3">
        <v>230</v>
      </c>
      <c r="E788" s="3">
        <v>999</v>
      </c>
      <c r="F788" s="4" t="str" cm="1">
        <f t="array" ref="F788">_xlfn.IFS(D788&lt;1000.01,"$0.01-$1,000",D788&lt;25000.01,"$1,000.01-$25,000",D788&lt;50000.01,"$50.000.01-$100,000",D788&lt;100000.01,"$100,000.01-$150,000")</f>
        <v>$0.01-$1,000</v>
      </c>
      <c r="G788" s="1">
        <v>0.77</v>
      </c>
      <c r="H788">
        <v>4.2</v>
      </c>
      <c r="I788" s="3">
        <f t="shared" si="24"/>
        <v>1526472</v>
      </c>
      <c r="J788">
        <f t="shared" si="25"/>
        <v>1</v>
      </c>
      <c r="K788" s="2">
        <v>1528</v>
      </c>
      <c r="L788" t="s">
        <v>6396</v>
      </c>
      <c r="M788" t="s">
        <v>6397</v>
      </c>
      <c r="N788" t="s">
        <v>6398</v>
      </c>
      <c r="O788" t="s">
        <v>6399</v>
      </c>
      <c r="P788" t="s">
        <v>6400</v>
      </c>
      <c r="Q788" t="s">
        <v>6401</v>
      </c>
      <c r="R788" t="s">
        <v>6402</v>
      </c>
      <c r="S788" t="s">
        <v>6403</v>
      </c>
    </row>
    <row r="789" spans="1:19" ht="17.25" x14ac:dyDescent="0.3">
      <c r="A789" t="s">
        <v>6404</v>
      </c>
      <c r="B789" t="s">
        <v>6405</v>
      </c>
      <c r="C789" t="s">
        <v>12862</v>
      </c>
      <c r="D789" s="3">
        <v>119</v>
      </c>
      <c r="E789" s="3">
        <v>499</v>
      </c>
      <c r="F789" s="4" t="str" cm="1">
        <f t="array" ref="F789">_xlfn.IFS(D789&lt;1000.01,"$0.01-$1,000",D789&lt;25000.01,"$1,000.01-$25,000",D789&lt;50000.01,"$50.000.01-$100,000",D789&lt;100000.01,"$100,000.01-$150,000")</f>
        <v>$0.01-$1,000</v>
      </c>
      <c r="G789" s="1">
        <v>0.76</v>
      </c>
      <c r="H789">
        <v>4.3</v>
      </c>
      <c r="I789" s="3">
        <f t="shared" si="24"/>
        <v>7500968</v>
      </c>
      <c r="J789">
        <f t="shared" si="25"/>
        <v>1</v>
      </c>
      <c r="K789" s="2">
        <v>15032</v>
      </c>
      <c r="L789" t="s">
        <v>6406</v>
      </c>
      <c r="M789" t="s">
        <v>6407</v>
      </c>
      <c r="N789" t="s">
        <v>6408</v>
      </c>
      <c r="O789" t="s">
        <v>6409</v>
      </c>
      <c r="P789" t="s">
        <v>6410</v>
      </c>
      <c r="Q789" t="s">
        <v>6411</v>
      </c>
      <c r="R789" t="s">
        <v>6412</v>
      </c>
      <c r="S789" t="s">
        <v>6413</v>
      </c>
    </row>
    <row r="790" spans="1:19" ht="17.25" x14ac:dyDescent="0.3">
      <c r="A790" t="s">
        <v>6414</v>
      </c>
      <c r="B790" t="s">
        <v>6415</v>
      </c>
      <c r="C790" t="s">
        <v>12862</v>
      </c>
      <c r="D790" s="3">
        <v>449</v>
      </c>
      <c r="E790" s="3">
        <v>800</v>
      </c>
      <c r="F790" s="4" t="str" cm="1">
        <f t="array" ref="F790">_xlfn.IFS(D790&lt;1000.01,"$0.01-$1,000",D790&lt;25000.01,"$1,000.01-$25,000",D790&lt;50000.01,"$50.000.01-$100,000",D790&lt;100000.01,"$100,000.01-$150,000")</f>
        <v>$0.01-$1,000</v>
      </c>
      <c r="G790" s="1">
        <v>0.44</v>
      </c>
      <c r="H790">
        <v>4.4000000000000004</v>
      </c>
      <c r="I790" s="3">
        <f t="shared" si="24"/>
        <v>55668000</v>
      </c>
      <c r="J790">
        <f t="shared" si="25"/>
        <v>1</v>
      </c>
      <c r="K790" s="2">
        <v>69585</v>
      </c>
      <c r="L790" t="s">
        <v>6416</v>
      </c>
      <c r="M790" t="s">
        <v>6417</v>
      </c>
      <c r="N790" t="s">
        <v>6418</v>
      </c>
      <c r="O790" t="s">
        <v>6419</v>
      </c>
      <c r="P790" t="s">
        <v>6420</v>
      </c>
      <c r="Q790" t="s">
        <v>6421</v>
      </c>
      <c r="R790" t="s">
        <v>6422</v>
      </c>
      <c r="S790" t="s">
        <v>6423</v>
      </c>
    </row>
    <row r="791" spans="1:19" ht="17.25" x14ac:dyDescent="0.3">
      <c r="A791" t="s">
        <v>6424</v>
      </c>
      <c r="B791" t="s">
        <v>6425</v>
      </c>
      <c r="C791" t="s">
        <v>12862</v>
      </c>
      <c r="D791" s="3">
        <v>1699</v>
      </c>
      <c r="E791" s="3">
        <v>3495</v>
      </c>
      <c r="F791" s="4" t="str" cm="1">
        <f t="array" ref="F791">_xlfn.IFS(D791&lt;1000.01,"$0.01-$1,000",D791&lt;25000.01,"$1,000.01-$25,000",D791&lt;50000.01,"$50.000.01-$100,000",D791&lt;100000.01,"$100,000.01-$150,000")</f>
        <v>$1,000.01-$25,000</v>
      </c>
      <c r="G791" s="1">
        <v>0.51</v>
      </c>
      <c r="H791">
        <v>4.0999999999999996</v>
      </c>
      <c r="I791" s="3">
        <f t="shared" si="24"/>
        <v>50226645</v>
      </c>
      <c r="J791">
        <f t="shared" si="25"/>
        <v>1</v>
      </c>
      <c r="K791" s="2">
        <v>14371</v>
      </c>
      <c r="L791" t="s">
        <v>6426</v>
      </c>
      <c r="M791" t="s">
        <v>6427</v>
      </c>
      <c r="N791" t="s">
        <v>6428</v>
      </c>
      <c r="O791" t="s">
        <v>6429</v>
      </c>
      <c r="P791" t="s">
        <v>6430</v>
      </c>
      <c r="Q791" t="s">
        <v>6431</v>
      </c>
      <c r="R791" t="s">
        <v>6432</v>
      </c>
      <c r="S791" t="s">
        <v>6433</v>
      </c>
    </row>
    <row r="792" spans="1:19" ht="17.25" x14ac:dyDescent="0.3">
      <c r="A792" t="s">
        <v>6434</v>
      </c>
      <c r="B792" t="s">
        <v>6435</v>
      </c>
      <c r="C792" t="s">
        <v>12864</v>
      </c>
      <c r="D792" s="3">
        <v>561</v>
      </c>
      <c r="E792" s="3">
        <v>720</v>
      </c>
      <c r="F792" s="4" t="str" cm="1">
        <f t="array" ref="F792">_xlfn.IFS(D792&lt;1000.01,"$0.01-$1,000",D792&lt;25000.01,"$1,000.01-$25,000",D792&lt;50000.01,"$50.000.01-$100,000",D792&lt;100000.01,"$100,000.01-$150,000")</f>
        <v>$0.01-$1,000</v>
      </c>
      <c r="G792" s="1">
        <v>0.22</v>
      </c>
      <c r="H792">
        <v>4.4000000000000004</v>
      </c>
      <c r="I792" s="3">
        <f t="shared" si="24"/>
        <v>2291040</v>
      </c>
      <c r="J792">
        <f t="shared" si="25"/>
        <v>1</v>
      </c>
      <c r="K792" s="2">
        <v>3182</v>
      </c>
      <c r="L792" t="s">
        <v>6436</v>
      </c>
      <c r="M792" t="s">
        <v>6437</v>
      </c>
      <c r="N792" t="s">
        <v>6438</v>
      </c>
      <c r="O792" t="s">
        <v>6439</v>
      </c>
      <c r="P792" t="s">
        <v>6440</v>
      </c>
      <c r="Q792" t="s">
        <v>6441</v>
      </c>
      <c r="R792" t="s">
        <v>6442</v>
      </c>
      <c r="S792" t="s">
        <v>6443</v>
      </c>
    </row>
    <row r="793" spans="1:19" ht="17.25" x14ac:dyDescent="0.3">
      <c r="A793" t="s">
        <v>6444</v>
      </c>
      <c r="B793" t="s">
        <v>6445</v>
      </c>
      <c r="C793" t="s">
        <v>12861</v>
      </c>
      <c r="D793" s="3">
        <v>289</v>
      </c>
      <c r="E793" s="3">
        <v>590</v>
      </c>
      <c r="F793" s="4" t="str" cm="1">
        <f t="array" ref="F793">_xlfn.IFS(D793&lt;1000.01,"$0.01-$1,000",D793&lt;25000.01,"$1,000.01-$25,000",D793&lt;50000.01,"$50.000.01-$100,000",D793&lt;100000.01,"$100,000.01-$150,000")</f>
        <v>$0.01-$1,000</v>
      </c>
      <c r="G793" s="1">
        <v>0.51</v>
      </c>
      <c r="H793">
        <v>4.4000000000000004</v>
      </c>
      <c r="I793" s="3">
        <f t="shared" si="24"/>
        <v>15272740</v>
      </c>
      <c r="J793">
        <f t="shared" si="25"/>
        <v>1</v>
      </c>
      <c r="K793" s="2">
        <v>25886</v>
      </c>
      <c r="L793" t="s">
        <v>6446</v>
      </c>
      <c r="M793" t="s">
        <v>6447</v>
      </c>
      <c r="N793" t="s">
        <v>6448</v>
      </c>
      <c r="O793" t="s">
        <v>6449</v>
      </c>
      <c r="P793" t="s">
        <v>6450</v>
      </c>
      <c r="Q793" t="s">
        <v>6451</v>
      </c>
      <c r="R793" t="s">
        <v>6452</v>
      </c>
      <c r="S793" t="s">
        <v>6453</v>
      </c>
    </row>
    <row r="794" spans="1:19" ht="17.25" x14ac:dyDescent="0.3">
      <c r="A794" t="s">
        <v>6454</v>
      </c>
      <c r="B794" t="s">
        <v>6455</v>
      </c>
      <c r="C794" t="s">
        <v>12861</v>
      </c>
      <c r="D794" s="3">
        <v>599</v>
      </c>
      <c r="E794" s="3">
        <v>1999</v>
      </c>
      <c r="F794" s="4" t="str" cm="1">
        <f t="array" ref="F794">_xlfn.IFS(D794&lt;1000.01,"$0.01-$1,000",D794&lt;25000.01,"$1,000.01-$25,000",D794&lt;50000.01,"$50.000.01-$100,000",D794&lt;100000.01,"$100,000.01-$150,000")</f>
        <v>$0.01-$1,000</v>
      </c>
      <c r="G794" s="1">
        <v>0.7</v>
      </c>
      <c r="H794">
        <v>4.4000000000000004</v>
      </c>
      <c r="I794" s="3">
        <f t="shared" si="24"/>
        <v>9467264</v>
      </c>
      <c r="J794">
        <f t="shared" si="25"/>
        <v>1</v>
      </c>
      <c r="K794" s="2">
        <v>4736</v>
      </c>
      <c r="L794" t="s">
        <v>6456</v>
      </c>
      <c r="M794" t="s">
        <v>6457</v>
      </c>
      <c r="N794" t="s">
        <v>6458</v>
      </c>
      <c r="O794" t="s">
        <v>6459</v>
      </c>
      <c r="P794" t="s">
        <v>6460</v>
      </c>
      <c r="Q794" t="s">
        <v>6461</v>
      </c>
      <c r="R794" t="s">
        <v>6462</v>
      </c>
      <c r="S794" t="s">
        <v>6463</v>
      </c>
    </row>
    <row r="795" spans="1:19" ht="17.25" x14ac:dyDescent="0.3">
      <c r="A795" t="s">
        <v>6464</v>
      </c>
      <c r="B795" t="s">
        <v>6465</v>
      </c>
      <c r="C795" t="s">
        <v>12861</v>
      </c>
      <c r="D795" s="3">
        <v>5599</v>
      </c>
      <c r="E795" s="3">
        <v>7350</v>
      </c>
      <c r="F795" s="4" t="str" cm="1">
        <f t="array" ref="F795">_xlfn.IFS(D795&lt;1000.01,"$0.01-$1,000",D795&lt;25000.01,"$1,000.01-$25,000",D795&lt;50000.01,"$50.000.01-$100,000",D795&lt;100000.01,"$100,000.01-$150,000")</f>
        <v>$1,000.01-$25,000</v>
      </c>
      <c r="G795" s="1">
        <v>0.24</v>
      </c>
      <c r="H795">
        <v>4.4000000000000004</v>
      </c>
      <c r="I795" s="3">
        <f t="shared" si="24"/>
        <v>536586750</v>
      </c>
      <c r="J795">
        <f t="shared" si="25"/>
        <v>1</v>
      </c>
      <c r="K795" s="2">
        <v>73005</v>
      </c>
      <c r="L795" t="s">
        <v>6466</v>
      </c>
      <c r="M795" t="s">
        <v>6467</v>
      </c>
      <c r="N795" t="s">
        <v>6468</v>
      </c>
      <c r="O795" t="s">
        <v>6469</v>
      </c>
      <c r="P795" t="s">
        <v>6470</v>
      </c>
      <c r="Q795" t="s">
        <v>6471</v>
      </c>
      <c r="R795" t="s">
        <v>6472</v>
      </c>
      <c r="S795" t="s">
        <v>6473</v>
      </c>
    </row>
    <row r="796" spans="1:19" ht="17.25" x14ac:dyDescent="0.3">
      <c r="A796" t="s">
        <v>6474</v>
      </c>
      <c r="B796" t="s">
        <v>6475</v>
      </c>
      <c r="C796" t="s">
        <v>12861</v>
      </c>
      <c r="D796" s="3">
        <v>1990</v>
      </c>
      <c r="E796" s="3">
        <v>2595</v>
      </c>
      <c r="F796" s="4" t="str" cm="1">
        <f t="array" ref="F796">_xlfn.IFS(D796&lt;1000.01,"$0.01-$1,000",D796&lt;25000.01,"$1,000.01-$25,000",D796&lt;50000.01,"$50.000.01-$100,000",D796&lt;100000.01,"$100,000.01-$150,000")</f>
        <v>$1,000.01-$25,000</v>
      </c>
      <c r="G796" s="1">
        <v>0.23</v>
      </c>
      <c r="H796">
        <v>4.3</v>
      </c>
      <c r="I796" s="3">
        <f t="shared" si="24"/>
        <v>52932810</v>
      </c>
      <c r="J796">
        <f t="shared" si="25"/>
        <v>1</v>
      </c>
      <c r="K796" s="2">
        <v>20398</v>
      </c>
      <c r="L796" t="s">
        <v>6476</v>
      </c>
      <c r="M796" t="s">
        <v>6477</v>
      </c>
      <c r="N796" t="s">
        <v>6478</v>
      </c>
      <c r="O796" t="s">
        <v>6479</v>
      </c>
      <c r="P796" t="s">
        <v>6480</v>
      </c>
      <c r="Q796" t="s">
        <v>12840</v>
      </c>
      <c r="R796" t="s">
        <v>6481</v>
      </c>
      <c r="S796" t="s">
        <v>6482</v>
      </c>
    </row>
    <row r="797" spans="1:19" ht="17.25" x14ac:dyDescent="0.3">
      <c r="A797" t="s">
        <v>6483</v>
      </c>
      <c r="B797" t="s">
        <v>6484</v>
      </c>
      <c r="C797" t="s">
        <v>12861</v>
      </c>
      <c r="D797" s="3">
        <v>499</v>
      </c>
      <c r="E797" s="3">
        <v>799</v>
      </c>
      <c r="F797" s="4" t="str" cm="1">
        <f t="array" ref="F797">_xlfn.IFS(D797&lt;1000.01,"$0.01-$1,000",D797&lt;25000.01,"$1,000.01-$25,000",D797&lt;50000.01,"$50.000.01-$100,000",D797&lt;100000.01,"$100,000.01-$150,000")</f>
        <v>$0.01-$1,000</v>
      </c>
      <c r="G797" s="1">
        <v>0.38</v>
      </c>
      <c r="H797">
        <v>4.3</v>
      </c>
      <c r="I797" s="3">
        <f t="shared" si="24"/>
        <v>1697875</v>
      </c>
      <c r="J797">
        <f t="shared" si="25"/>
        <v>1</v>
      </c>
      <c r="K797" s="2">
        <v>2125</v>
      </c>
      <c r="L797" t="s">
        <v>6485</v>
      </c>
      <c r="M797" t="s">
        <v>6486</v>
      </c>
      <c r="N797" t="s">
        <v>6487</v>
      </c>
      <c r="O797" t="s">
        <v>6488</v>
      </c>
      <c r="P797" t="s">
        <v>6489</v>
      </c>
      <c r="Q797" t="s">
        <v>6490</v>
      </c>
      <c r="R797" t="s">
        <v>6491</v>
      </c>
      <c r="S797" t="s">
        <v>6492</v>
      </c>
    </row>
    <row r="798" spans="1:19" ht="17.25" x14ac:dyDescent="0.3">
      <c r="A798" t="s">
        <v>6493</v>
      </c>
      <c r="B798" t="s">
        <v>6494</v>
      </c>
      <c r="C798" t="s">
        <v>12861</v>
      </c>
      <c r="D798" s="3">
        <v>449</v>
      </c>
      <c r="E798" s="3">
        <v>999</v>
      </c>
      <c r="F798" s="4" t="str" cm="1">
        <f t="array" ref="F798">_xlfn.IFS(D798&lt;1000.01,"$0.01-$1,000",D798&lt;25000.01,"$1,000.01-$25,000",D798&lt;50000.01,"$50.000.01-$100,000",D798&lt;100000.01,"$100,000.01-$150,000")</f>
        <v>$0.01-$1,000</v>
      </c>
      <c r="G798" s="1">
        <v>0.55000000000000004</v>
      </c>
      <c r="H798">
        <v>4.3</v>
      </c>
      <c r="I798" s="3">
        <f t="shared" si="24"/>
        <v>11318670</v>
      </c>
      <c r="J798">
        <f t="shared" si="25"/>
        <v>1</v>
      </c>
      <c r="K798" s="2">
        <v>11330</v>
      </c>
      <c r="L798" t="s">
        <v>6495</v>
      </c>
      <c r="M798" t="s">
        <v>6496</v>
      </c>
      <c r="N798" t="s">
        <v>6497</v>
      </c>
      <c r="O798" t="s">
        <v>6498</v>
      </c>
      <c r="P798" t="s">
        <v>6499</v>
      </c>
      <c r="Q798" t="s">
        <v>6500</v>
      </c>
      <c r="R798" t="s">
        <v>6116</v>
      </c>
      <c r="S798" t="s">
        <v>6501</v>
      </c>
    </row>
    <row r="799" spans="1:19" ht="17.25" x14ac:dyDescent="0.3">
      <c r="A799" t="s">
        <v>6502</v>
      </c>
      <c r="B799" t="s">
        <v>6503</v>
      </c>
      <c r="C799" t="s">
        <v>12861</v>
      </c>
      <c r="D799" s="3">
        <v>999</v>
      </c>
      <c r="E799" s="3">
        <v>1999</v>
      </c>
      <c r="F799" s="4" t="str" cm="1">
        <f t="array" ref="F799">_xlfn.IFS(D799&lt;1000.01,"$0.01-$1,000",D799&lt;25000.01,"$1,000.01-$25,000",D799&lt;50000.01,"$50.000.01-$100,000",D799&lt;100000.01,"$100,000.01-$150,000")</f>
        <v>$0.01-$1,000</v>
      </c>
      <c r="G799" s="1">
        <v>0.5</v>
      </c>
      <c r="H799">
        <v>4.2</v>
      </c>
      <c r="I799" s="3">
        <f t="shared" si="24"/>
        <v>54854559</v>
      </c>
      <c r="J799">
        <f t="shared" si="25"/>
        <v>1</v>
      </c>
      <c r="K799" s="2">
        <v>27441</v>
      </c>
      <c r="L799" t="s">
        <v>6504</v>
      </c>
      <c r="M799" t="s">
        <v>6505</v>
      </c>
      <c r="N799" t="s">
        <v>6506</v>
      </c>
      <c r="O799" t="s">
        <v>6507</v>
      </c>
      <c r="P799" t="s">
        <v>6508</v>
      </c>
      <c r="Q799" t="s">
        <v>6509</v>
      </c>
      <c r="R799" t="s">
        <v>6510</v>
      </c>
      <c r="S799" t="s">
        <v>6511</v>
      </c>
    </row>
    <row r="800" spans="1:19" ht="17.25" x14ac:dyDescent="0.3">
      <c r="A800" t="s">
        <v>6512</v>
      </c>
      <c r="B800" t="s">
        <v>6513</v>
      </c>
      <c r="C800" t="s">
        <v>12861</v>
      </c>
      <c r="D800" s="3">
        <v>69</v>
      </c>
      <c r="E800" s="3">
        <v>299</v>
      </c>
      <c r="F800" s="4" t="str" cm="1">
        <f t="array" ref="F800">_xlfn.IFS(D800&lt;1000.01,"$0.01-$1,000",D800&lt;25000.01,"$1,000.01-$25,000",D800&lt;50000.01,"$50.000.01-$100,000",D800&lt;100000.01,"$100,000.01-$150,000")</f>
        <v>$0.01-$1,000</v>
      </c>
      <c r="G800" s="1">
        <v>0.77</v>
      </c>
      <c r="H800">
        <v>4.3</v>
      </c>
      <c r="I800" s="3">
        <f t="shared" si="24"/>
        <v>76245</v>
      </c>
      <c r="J800">
        <f t="shared" si="25"/>
        <v>1</v>
      </c>
      <c r="K800" s="2">
        <v>255</v>
      </c>
      <c r="L800" t="s">
        <v>6514</v>
      </c>
      <c r="M800" t="s">
        <v>6515</v>
      </c>
      <c r="N800" t="s">
        <v>6516</v>
      </c>
      <c r="O800" t="s">
        <v>6517</v>
      </c>
      <c r="P800" t="s">
        <v>6518</v>
      </c>
      <c r="Q800" t="s">
        <v>6519</v>
      </c>
      <c r="R800" t="s">
        <v>6520</v>
      </c>
      <c r="S800" t="s">
        <v>6521</v>
      </c>
    </row>
    <row r="801" spans="1:19" ht="17.25" x14ac:dyDescent="0.3">
      <c r="A801" t="s">
        <v>6522</v>
      </c>
      <c r="B801" t="s">
        <v>6523</v>
      </c>
      <c r="C801" t="s">
        <v>12861</v>
      </c>
      <c r="D801" s="3">
        <v>899</v>
      </c>
      <c r="E801" s="3">
        <v>1499</v>
      </c>
      <c r="F801" s="4" t="str" cm="1">
        <f t="array" ref="F801">_xlfn.IFS(D801&lt;1000.01,"$0.01-$1,000",D801&lt;25000.01,"$1,000.01-$25,000",D801&lt;50000.01,"$50.000.01-$100,000",D801&lt;100000.01,"$100,000.01-$150,000")</f>
        <v>$0.01-$1,000</v>
      </c>
      <c r="G801" s="1">
        <v>0.4</v>
      </c>
      <c r="H801">
        <v>4.2</v>
      </c>
      <c r="I801" s="3">
        <f t="shared" si="24"/>
        <v>34737826</v>
      </c>
      <c r="J801">
        <f t="shared" si="25"/>
        <v>1</v>
      </c>
      <c r="K801" s="2">
        <v>23174</v>
      </c>
      <c r="L801" t="s">
        <v>6524</v>
      </c>
      <c r="M801" t="s">
        <v>6525</v>
      </c>
      <c r="N801" t="s">
        <v>6526</v>
      </c>
      <c r="O801" t="s">
        <v>6527</v>
      </c>
      <c r="P801" t="s">
        <v>6528</v>
      </c>
      <c r="Q801" t="s">
        <v>6529</v>
      </c>
      <c r="R801" t="s">
        <v>6530</v>
      </c>
      <c r="S801" t="s">
        <v>6531</v>
      </c>
    </row>
    <row r="802" spans="1:19" ht="17.25" x14ac:dyDescent="0.3">
      <c r="A802" t="s">
        <v>6532</v>
      </c>
      <c r="B802" t="s">
        <v>6533</v>
      </c>
      <c r="C802" t="s">
        <v>12863</v>
      </c>
      <c r="D802" s="3">
        <v>478</v>
      </c>
      <c r="E802" s="3">
        <v>699</v>
      </c>
      <c r="F802" s="4" t="str" cm="1">
        <f t="array" ref="F802">_xlfn.IFS(D802&lt;1000.01,"$0.01-$1,000",D802&lt;25000.01,"$1,000.01-$25,000",D802&lt;50000.01,"$50.000.01-$100,000",D802&lt;100000.01,"$100,000.01-$150,000")</f>
        <v>$0.01-$1,000</v>
      </c>
      <c r="G802" s="1">
        <v>0.32</v>
      </c>
      <c r="H802">
        <v>3.8</v>
      </c>
      <c r="I802" s="3">
        <f t="shared" si="24"/>
        <v>14132382</v>
      </c>
      <c r="J802">
        <f t="shared" si="25"/>
        <v>1</v>
      </c>
      <c r="K802" s="2">
        <v>20218</v>
      </c>
      <c r="L802" t="s">
        <v>6534</v>
      </c>
      <c r="M802" t="s">
        <v>6535</v>
      </c>
      <c r="N802" t="s">
        <v>6536</v>
      </c>
      <c r="O802" t="s">
        <v>6537</v>
      </c>
      <c r="P802" t="s">
        <v>6538</v>
      </c>
      <c r="Q802" t="s">
        <v>6539</v>
      </c>
      <c r="R802" t="s">
        <v>6540</v>
      </c>
      <c r="S802" t="s">
        <v>6541</v>
      </c>
    </row>
    <row r="803" spans="1:19" ht="17.25" x14ac:dyDescent="0.3">
      <c r="A803" t="s">
        <v>6542</v>
      </c>
      <c r="B803" t="s">
        <v>6543</v>
      </c>
      <c r="C803" t="s">
        <v>12861</v>
      </c>
      <c r="D803" s="3">
        <v>1399</v>
      </c>
      <c r="E803" s="3">
        <v>2490</v>
      </c>
      <c r="F803" s="4" t="str" cm="1">
        <f t="array" ref="F803">_xlfn.IFS(D803&lt;1000.01,"$0.01-$1,000",D803&lt;25000.01,"$1,000.01-$25,000",D803&lt;50000.01,"$50.000.01-$100,000",D803&lt;100000.01,"$100,000.01-$150,000")</f>
        <v>$1,000.01-$25,000</v>
      </c>
      <c r="G803" s="1">
        <v>0.44</v>
      </c>
      <c r="H803">
        <v>4.3</v>
      </c>
      <c r="I803" s="3">
        <f t="shared" si="24"/>
        <v>27574260</v>
      </c>
      <c r="J803">
        <f t="shared" si="25"/>
        <v>1</v>
      </c>
      <c r="K803" s="2">
        <v>11074</v>
      </c>
      <c r="L803" t="s">
        <v>6544</v>
      </c>
      <c r="M803" t="s">
        <v>6545</v>
      </c>
      <c r="N803" t="s">
        <v>6546</v>
      </c>
      <c r="O803" t="s">
        <v>6547</v>
      </c>
      <c r="P803" t="s">
        <v>6548</v>
      </c>
      <c r="Q803" t="s">
        <v>6549</v>
      </c>
      <c r="R803" t="s">
        <v>6550</v>
      </c>
      <c r="S803" t="s">
        <v>6551</v>
      </c>
    </row>
    <row r="804" spans="1:19" ht="17.25" x14ac:dyDescent="0.3">
      <c r="A804" t="s">
        <v>298</v>
      </c>
      <c r="B804" t="s">
        <v>299</v>
      </c>
      <c r="C804" t="s">
        <v>12861</v>
      </c>
      <c r="D804" s="3">
        <v>199</v>
      </c>
      <c r="E804" s="3">
        <v>750</v>
      </c>
      <c r="F804" s="4" t="str" cm="1">
        <f t="array" ref="F804">_xlfn.IFS(D804&lt;1000.01,"$0.01-$1,000",D804&lt;25000.01,"$1,000.01-$25,000",D804&lt;50000.01,"$50.000.01-$100,000",D804&lt;100000.01,"$100,000.01-$150,000")</f>
        <v>$0.01-$1,000</v>
      </c>
      <c r="G804" s="1">
        <v>0.73</v>
      </c>
      <c r="H804">
        <v>4.5</v>
      </c>
      <c r="I804" s="3">
        <f t="shared" si="24"/>
        <v>56232000</v>
      </c>
      <c r="J804">
        <f t="shared" si="25"/>
        <v>1</v>
      </c>
      <c r="K804" s="2">
        <v>74976</v>
      </c>
      <c r="L804" t="s">
        <v>300</v>
      </c>
      <c r="M804" t="s">
        <v>301</v>
      </c>
      <c r="N804" t="s">
        <v>302</v>
      </c>
      <c r="O804" t="s">
        <v>303</v>
      </c>
      <c r="P804" t="s">
        <v>304</v>
      </c>
      <c r="Q804" t="s">
        <v>305</v>
      </c>
      <c r="R804" t="s">
        <v>6552</v>
      </c>
      <c r="S804" t="s">
        <v>6553</v>
      </c>
    </row>
    <row r="805" spans="1:19" ht="17.25" x14ac:dyDescent="0.3">
      <c r="A805" t="s">
        <v>6554</v>
      </c>
      <c r="B805" t="s">
        <v>6555</v>
      </c>
      <c r="C805" t="s">
        <v>12861</v>
      </c>
      <c r="D805" s="3">
        <v>149</v>
      </c>
      <c r="E805" s="3">
        <v>499</v>
      </c>
      <c r="F805" s="4" t="str" cm="1">
        <f t="array" ref="F805">_xlfn.IFS(D805&lt;1000.01,"$0.01-$1,000",D805&lt;25000.01,"$1,000.01-$25,000",D805&lt;50000.01,"$50.000.01-$100,000",D805&lt;100000.01,"$100,000.01-$150,000")</f>
        <v>$0.01-$1,000</v>
      </c>
      <c r="G805" s="1">
        <v>0.7</v>
      </c>
      <c r="H805">
        <v>4.0999999999999996</v>
      </c>
      <c r="I805" s="3">
        <f t="shared" si="24"/>
        <v>12777893</v>
      </c>
      <c r="J805">
        <f t="shared" si="25"/>
        <v>1</v>
      </c>
      <c r="K805" s="2">
        <v>25607</v>
      </c>
      <c r="L805" t="s">
        <v>6556</v>
      </c>
      <c r="M805" t="s">
        <v>6557</v>
      </c>
      <c r="N805" t="s">
        <v>6558</v>
      </c>
      <c r="O805" t="s">
        <v>6559</v>
      </c>
      <c r="P805" t="s">
        <v>6560</v>
      </c>
      <c r="Q805" t="s">
        <v>6561</v>
      </c>
      <c r="R805" t="s">
        <v>6562</v>
      </c>
      <c r="S805" t="s">
        <v>6563</v>
      </c>
    </row>
    <row r="806" spans="1:19" ht="17.25" x14ac:dyDescent="0.3">
      <c r="A806" t="s">
        <v>6564</v>
      </c>
      <c r="B806" t="s">
        <v>6565</v>
      </c>
      <c r="C806" t="s">
        <v>12862</v>
      </c>
      <c r="D806" s="3">
        <v>1799</v>
      </c>
      <c r="E806" s="3">
        <v>4990</v>
      </c>
      <c r="F806" s="4" t="str" cm="1">
        <f t="array" ref="F806">_xlfn.IFS(D806&lt;1000.01,"$0.01-$1,000",D806&lt;25000.01,"$1,000.01-$25,000",D806&lt;50000.01,"$50.000.01-$100,000",D806&lt;100000.01,"$100,000.01-$150,000")</f>
        <v>$1,000.01-$25,000</v>
      </c>
      <c r="G806" s="1">
        <v>0.64</v>
      </c>
      <c r="H806">
        <v>4.2</v>
      </c>
      <c r="I806" s="3">
        <f t="shared" si="24"/>
        <v>205717740</v>
      </c>
      <c r="J806">
        <f t="shared" si="25"/>
        <v>1</v>
      </c>
      <c r="K806" s="2">
        <v>41226</v>
      </c>
      <c r="L806" t="s">
        <v>6566</v>
      </c>
      <c r="M806" t="s">
        <v>6567</v>
      </c>
      <c r="N806" t="s">
        <v>6568</v>
      </c>
      <c r="O806" t="s">
        <v>6569</v>
      </c>
      <c r="P806" t="s">
        <v>6570</v>
      </c>
      <c r="Q806" t="s">
        <v>6571</v>
      </c>
      <c r="R806" t="s">
        <v>6572</v>
      </c>
      <c r="S806" t="s">
        <v>6573</v>
      </c>
    </row>
    <row r="807" spans="1:19" ht="17.25" x14ac:dyDescent="0.3">
      <c r="A807" t="s">
        <v>6574</v>
      </c>
      <c r="B807" t="s">
        <v>6575</v>
      </c>
      <c r="C807" t="s">
        <v>12866</v>
      </c>
      <c r="D807" s="3">
        <v>425</v>
      </c>
      <c r="E807" s="3">
        <v>999</v>
      </c>
      <c r="F807" s="4" t="str" cm="1">
        <f t="array" ref="F807">_xlfn.IFS(D807&lt;1000.01,"$0.01-$1,000",D807&lt;25000.01,"$1,000.01-$25,000",D807&lt;50000.01,"$50.000.01-$100,000",D807&lt;100000.01,"$100,000.01-$150,000")</f>
        <v>$0.01-$1,000</v>
      </c>
      <c r="G807" s="1">
        <v>0.56999999999999995</v>
      </c>
      <c r="H807">
        <v>4</v>
      </c>
      <c r="I807" s="3">
        <f t="shared" si="24"/>
        <v>2578419</v>
      </c>
      <c r="J807">
        <f t="shared" si="25"/>
        <v>1</v>
      </c>
      <c r="K807" s="2">
        <v>2581</v>
      </c>
      <c r="L807" t="s">
        <v>6576</v>
      </c>
      <c r="M807" t="s">
        <v>6577</v>
      </c>
      <c r="N807" t="s">
        <v>6578</v>
      </c>
      <c r="O807" t="s">
        <v>6579</v>
      </c>
      <c r="P807" t="s">
        <v>6580</v>
      </c>
      <c r="Q807" t="s">
        <v>6581</v>
      </c>
      <c r="R807" t="s">
        <v>6582</v>
      </c>
      <c r="S807" t="s">
        <v>6583</v>
      </c>
    </row>
    <row r="808" spans="1:19" ht="17.25" x14ac:dyDescent="0.3">
      <c r="A808" t="s">
        <v>6584</v>
      </c>
      <c r="B808" t="s">
        <v>6585</v>
      </c>
      <c r="C808" t="s">
        <v>12862</v>
      </c>
      <c r="D808" s="3">
        <v>999</v>
      </c>
      <c r="E808" s="3">
        <v>2490</v>
      </c>
      <c r="F808" s="4" t="str" cm="1">
        <f t="array" ref="F808">_xlfn.IFS(D808&lt;1000.01,"$0.01-$1,000",D808&lt;25000.01,"$1,000.01-$25,000",D808&lt;50000.01,"$50.000.01-$100,000",D808&lt;100000.01,"$100,000.01-$150,000")</f>
        <v>$0.01-$1,000</v>
      </c>
      <c r="G808" s="1">
        <v>0.6</v>
      </c>
      <c r="H808">
        <v>4.0999999999999996</v>
      </c>
      <c r="I808" s="3">
        <f t="shared" si="24"/>
        <v>45644190</v>
      </c>
      <c r="J808">
        <f t="shared" si="25"/>
        <v>1</v>
      </c>
      <c r="K808" s="2">
        <v>18331</v>
      </c>
      <c r="L808" t="s">
        <v>6586</v>
      </c>
      <c r="M808" t="s">
        <v>6587</v>
      </c>
      <c r="N808" t="s">
        <v>6588</v>
      </c>
      <c r="O808" t="s">
        <v>6589</v>
      </c>
      <c r="P808" t="s">
        <v>6590</v>
      </c>
      <c r="Q808" t="s">
        <v>6591</v>
      </c>
      <c r="R808" t="s">
        <v>6592</v>
      </c>
      <c r="S808" t="s">
        <v>6593</v>
      </c>
    </row>
    <row r="809" spans="1:19" ht="17.25" x14ac:dyDescent="0.3">
      <c r="A809" t="s">
        <v>6594</v>
      </c>
      <c r="B809" t="s">
        <v>6595</v>
      </c>
      <c r="C809" t="s">
        <v>12861</v>
      </c>
      <c r="D809" s="3">
        <v>378</v>
      </c>
      <c r="E809" s="3">
        <v>999</v>
      </c>
      <c r="F809" s="4" t="str" cm="1">
        <f t="array" ref="F809">_xlfn.IFS(D809&lt;1000.01,"$0.01-$1,000",D809&lt;25000.01,"$1,000.01-$25,000",D809&lt;50000.01,"$50.000.01-$100,000",D809&lt;100000.01,"$100,000.01-$150,000")</f>
        <v>$0.01-$1,000</v>
      </c>
      <c r="G809" s="1">
        <v>0.62</v>
      </c>
      <c r="H809">
        <v>4.0999999999999996</v>
      </c>
      <c r="I809" s="3">
        <f t="shared" si="24"/>
        <v>1777221</v>
      </c>
      <c r="J809">
        <f t="shared" si="25"/>
        <v>1</v>
      </c>
      <c r="K809" s="2">
        <v>1779</v>
      </c>
      <c r="L809" t="s">
        <v>6596</v>
      </c>
      <c r="M809" t="s">
        <v>6597</v>
      </c>
      <c r="N809" t="s">
        <v>6598</v>
      </c>
      <c r="O809" t="s">
        <v>6599</v>
      </c>
      <c r="P809" t="s">
        <v>6600</v>
      </c>
      <c r="Q809" t="s">
        <v>6601</v>
      </c>
      <c r="R809" t="s">
        <v>6602</v>
      </c>
      <c r="S809" t="s">
        <v>6603</v>
      </c>
    </row>
    <row r="810" spans="1:19" ht="17.25" x14ac:dyDescent="0.3">
      <c r="A810" t="s">
        <v>6604</v>
      </c>
      <c r="B810" t="s">
        <v>6605</v>
      </c>
      <c r="C810" t="s">
        <v>12864</v>
      </c>
      <c r="D810" s="3">
        <v>99</v>
      </c>
      <c r="E810" s="3">
        <v>99</v>
      </c>
      <c r="F810" s="4" t="str" cm="1">
        <f t="array" ref="F810">_xlfn.IFS(D810&lt;1000.01,"$0.01-$1,000",D810&lt;25000.01,"$1,000.01-$25,000",D810&lt;50000.01,"$50.000.01-$100,000",D810&lt;100000.01,"$100,000.01-$150,000")</f>
        <v>$0.01-$1,000</v>
      </c>
      <c r="G810" s="1">
        <v>0</v>
      </c>
      <c r="H810">
        <v>4.3</v>
      </c>
      <c r="I810" s="3">
        <f t="shared" si="24"/>
        <v>38412</v>
      </c>
      <c r="J810">
        <f t="shared" si="25"/>
        <v>1</v>
      </c>
      <c r="K810" s="2">
        <v>388</v>
      </c>
      <c r="L810" t="s">
        <v>6606</v>
      </c>
      <c r="M810" t="s">
        <v>6607</v>
      </c>
      <c r="N810" t="s">
        <v>6608</v>
      </c>
      <c r="O810" t="s">
        <v>6609</v>
      </c>
      <c r="P810" t="s">
        <v>6610</v>
      </c>
      <c r="Q810" t="s">
        <v>6611</v>
      </c>
      <c r="R810" t="s">
        <v>6612</v>
      </c>
      <c r="S810" t="s">
        <v>6613</v>
      </c>
    </row>
    <row r="811" spans="1:19" ht="17.25" x14ac:dyDescent="0.3">
      <c r="A811" t="s">
        <v>6614</v>
      </c>
      <c r="B811" t="s">
        <v>6615</v>
      </c>
      <c r="C811" t="s">
        <v>12861</v>
      </c>
      <c r="D811" s="3">
        <v>1499</v>
      </c>
      <c r="E811" s="3">
        <v>2999</v>
      </c>
      <c r="F811" s="4" t="str" cm="1">
        <f t="array" ref="F811">_xlfn.IFS(D811&lt;1000.01,"$0.01-$1,000",D811&lt;25000.01,"$1,000.01-$25,000",D811&lt;50000.01,"$50.000.01-$100,000",D811&lt;100000.01,"$100,000.01-$150,000")</f>
        <v>$1,000.01-$25,000</v>
      </c>
      <c r="G811" s="1">
        <v>0.5</v>
      </c>
      <c r="H811">
        <v>4.5</v>
      </c>
      <c r="I811" s="3">
        <f t="shared" si="24"/>
        <v>25959344</v>
      </c>
      <c r="J811">
        <f t="shared" si="25"/>
        <v>1</v>
      </c>
      <c r="K811" s="2">
        <v>8656</v>
      </c>
      <c r="L811" t="s">
        <v>6616</v>
      </c>
      <c r="M811" t="s">
        <v>6617</v>
      </c>
      <c r="N811" t="s">
        <v>6618</v>
      </c>
      <c r="O811" t="s">
        <v>6619</v>
      </c>
      <c r="P811" t="s">
        <v>6620</v>
      </c>
      <c r="Q811" t="s">
        <v>6621</v>
      </c>
      <c r="R811" t="s">
        <v>6622</v>
      </c>
      <c r="S811" t="s">
        <v>6623</v>
      </c>
    </row>
    <row r="812" spans="1:19" ht="17.25" x14ac:dyDescent="0.3">
      <c r="A812" t="s">
        <v>6624</v>
      </c>
      <c r="B812" t="s">
        <v>6625</v>
      </c>
      <c r="C812" t="s">
        <v>12861</v>
      </c>
      <c r="D812" s="3">
        <v>1815</v>
      </c>
      <c r="E812" s="3">
        <v>3100</v>
      </c>
      <c r="F812" s="4" t="str" cm="1">
        <f t="array" ref="F812">_xlfn.IFS(D812&lt;1000.01,"$0.01-$1,000",D812&lt;25000.01,"$1,000.01-$25,000",D812&lt;50000.01,"$50.000.01-$100,000",D812&lt;100000.01,"$100,000.01-$150,000")</f>
        <v>$1,000.01-$25,000</v>
      </c>
      <c r="G812" s="1">
        <v>0.41</v>
      </c>
      <c r="H812">
        <v>4.5</v>
      </c>
      <c r="I812" s="3">
        <f t="shared" si="24"/>
        <v>288067500</v>
      </c>
      <c r="J812">
        <f t="shared" si="25"/>
        <v>1</v>
      </c>
      <c r="K812" s="2">
        <v>92925</v>
      </c>
      <c r="L812" t="s">
        <v>6626</v>
      </c>
      <c r="M812" t="s">
        <v>6627</v>
      </c>
      <c r="N812" t="s">
        <v>6628</v>
      </c>
      <c r="O812" t="s">
        <v>6629</v>
      </c>
      <c r="P812" t="s">
        <v>6630</v>
      </c>
      <c r="Q812" t="s">
        <v>6631</v>
      </c>
      <c r="R812" t="s">
        <v>6632</v>
      </c>
      <c r="S812" t="s">
        <v>6633</v>
      </c>
    </row>
    <row r="813" spans="1:19" ht="17.25" x14ac:dyDescent="0.3">
      <c r="A813" t="s">
        <v>6634</v>
      </c>
      <c r="B813" t="s">
        <v>6635</v>
      </c>
      <c r="C813" t="s">
        <v>12864</v>
      </c>
      <c r="D813" s="3">
        <v>67</v>
      </c>
      <c r="E813" s="3">
        <v>75</v>
      </c>
      <c r="F813" s="4" t="str" cm="1">
        <f t="array" ref="F813">_xlfn.IFS(D813&lt;1000.01,"$0.01-$1,000",D813&lt;25000.01,"$1,000.01-$25,000",D813&lt;50000.01,"$50.000.01-$100,000",D813&lt;100000.01,"$100,000.01-$150,000")</f>
        <v>$0.01-$1,000</v>
      </c>
      <c r="G813" s="1">
        <v>0.11</v>
      </c>
      <c r="H813">
        <v>4.0999999999999996</v>
      </c>
      <c r="I813" s="3">
        <f t="shared" si="24"/>
        <v>95175</v>
      </c>
      <c r="J813">
        <f t="shared" si="25"/>
        <v>1</v>
      </c>
      <c r="K813" s="2">
        <v>1269</v>
      </c>
      <c r="L813" t="s">
        <v>6636</v>
      </c>
      <c r="M813" t="s">
        <v>6637</v>
      </c>
      <c r="N813" t="s">
        <v>6638</v>
      </c>
      <c r="O813" t="s">
        <v>6639</v>
      </c>
      <c r="P813" t="s">
        <v>6640</v>
      </c>
      <c r="Q813" t="s">
        <v>6641</v>
      </c>
      <c r="R813" t="s">
        <v>6642</v>
      </c>
      <c r="S813" t="s">
        <v>6643</v>
      </c>
    </row>
    <row r="814" spans="1:19" ht="17.25" x14ac:dyDescent="0.3">
      <c r="A814" t="s">
        <v>6644</v>
      </c>
      <c r="B814" t="s">
        <v>6645</v>
      </c>
      <c r="C814" t="s">
        <v>12861</v>
      </c>
      <c r="D814" s="3">
        <v>1889</v>
      </c>
      <c r="E814" s="3">
        <v>2699</v>
      </c>
      <c r="F814" s="4" t="str" cm="1">
        <f t="array" ref="F814">_xlfn.IFS(D814&lt;1000.01,"$0.01-$1,000",D814&lt;25000.01,"$1,000.01-$25,000",D814&lt;50000.01,"$50.000.01-$100,000",D814&lt;100000.01,"$100,000.01-$150,000")</f>
        <v>$1,000.01-$25,000</v>
      </c>
      <c r="G814" s="1">
        <v>0.3</v>
      </c>
      <c r="H814">
        <v>4.3</v>
      </c>
      <c r="I814" s="3">
        <f t="shared" si="24"/>
        <v>46946406</v>
      </c>
      <c r="J814">
        <f t="shared" si="25"/>
        <v>1</v>
      </c>
      <c r="K814" s="2">
        <v>17394</v>
      </c>
      <c r="L814" t="s">
        <v>6646</v>
      </c>
      <c r="M814" t="s">
        <v>6647</v>
      </c>
      <c r="N814" t="s">
        <v>6648</v>
      </c>
      <c r="O814" t="s">
        <v>6649</v>
      </c>
      <c r="P814" t="s">
        <v>6650</v>
      </c>
      <c r="Q814" t="s">
        <v>6651</v>
      </c>
      <c r="R814" t="s">
        <v>6652</v>
      </c>
      <c r="S814" t="s">
        <v>6653</v>
      </c>
    </row>
    <row r="815" spans="1:19" ht="17.25" x14ac:dyDescent="0.3">
      <c r="A815" t="s">
        <v>6654</v>
      </c>
      <c r="B815" t="s">
        <v>6655</v>
      </c>
      <c r="C815" t="s">
        <v>12862</v>
      </c>
      <c r="D815" s="3">
        <v>499</v>
      </c>
      <c r="E815" s="3">
        <v>1499</v>
      </c>
      <c r="F815" s="4" t="str" cm="1">
        <f t="array" ref="F815">_xlfn.IFS(D815&lt;1000.01,"$0.01-$1,000",D815&lt;25000.01,"$1,000.01-$25,000",D815&lt;50000.01,"$50.000.01-$100,000",D815&lt;100000.01,"$100,000.01-$150,000")</f>
        <v>$0.01-$1,000</v>
      </c>
      <c r="G815" s="1">
        <v>0.67</v>
      </c>
      <c r="H815">
        <v>3.6</v>
      </c>
      <c r="I815" s="3">
        <f t="shared" si="24"/>
        <v>13744331</v>
      </c>
      <c r="J815">
        <f t="shared" si="25"/>
        <v>1</v>
      </c>
      <c r="K815" s="2">
        <v>9169</v>
      </c>
      <c r="L815" t="s">
        <v>6656</v>
      </c>
      <c r="M815" t="s">
        <v>6657</v>
      </c>
      <c r="N815" t="s">
        <v>6658</v>
      </c>
      <c r="O815" t="s">
        <v>6659</v>
      </c>
      <c r="P815" t="s">
        <v>6660</v>
      </c>
      <c r="Q815" t="s">
        <v>6661</v>
      </c>
      <c r="R815" t="s">
        <v>6662</v>
      </c>
      <c r="S815" t="s">
        <v>6663</v>
      </c>
    </row>
    <row r="816" spans="1:19" ht="17.25" x14ac:dyDescent="0.3">
      <c r="A816" t="s">
        <v>6664</v>
      </c>
      <c r="B816" t="s">
        <v>6665</v>
      </c>
      <c r="C816" t="s">
        <v>12861</v>
      </c>
      <c r="D816" s="3">
        <v>499</v>
      </c>
      <c r="E816" s="3">
        <v>999</v>
      </c>
      <c r="F816" s="4" t="str" cm="1">
        <f t="array" ref="F816">_xlfn.IFS(D816&lt;1000.01,"$0.01-$1,000",D816&lt;25000.01,"$1,000.01-$25,000",D816&lt;50000.01,"$50.000.01-$100,000",D816&lt;100000.01,"$100,000.01-$150,000")</f>
        <v>$0.01-$1,000</v>
      </c>
      <c r="G816" s="1">
        <v>0.5</v>
      </c>
      <c r="H816">
        <v>4.4000000000000004</v>
      </c>
      <c r="I816" s="3">
        <f t="shared" si="24"/>
        <v>1028970</v>
      </c>
      <c r="J816">
        <f t="shared" si="25"/>
        <v>1</v>
      </c>
      <c r="K816" s="2">
        <v>1030</v>
      </c>
      <c r="L816" t="s">
        <v>6666</v>
      </c>
      <c r="M816" t="s">
        <v>6667</v>
      </c>
      <c r="N816" t="s">
        <v>6668</v>
      </c>
      <c r="O816" t="s">
        <v>6669</v>
      </c>
      <c r="P816" t="s">
        <v>6670</v>
      </c>
      <c r="Q816" t="s">
        <v>6671</v>
      </c>
      <c r="R816" t="s">
        <v>6672</v>
      </c>
      <c r="S816" t="s">
        <v>6673</v>
      </c>
    </row>
    <row r="817" spans="1:19" ht="17.25" x14ac:dyDescent="0.3">
      <c r="A817" t="s">
        <v>6674</v>
      </c>
      <c r="B817" t="s">
        <v>6675</v>
      </c>
      <c r="C817" t="s">
        <v>12861</v>
      </c>
      <c r="D817" s="3">
        <v>5799</v>
      </c>
      <c r="E817" s="3">
        <v>7999</v>
      </c>
      <c r="F817" s="4" t="str" cm="1">
        <f t="array" ref="F817">_xlfn.IFS(D817&lt;1000.01,"$0.01-$1,000",D817&lt;25000.01,"$1,000.01-$25,000",D817&lt;50000.01,"$50.000.01-$100,000",D817&lt;100000.01,"$100,000.01-$150,000")</f>
        <v>$1,000.01-$25,000</v>
      </c>
      <c r="G817" s="1">
        <v>0.28000000000000003</v>
      </c>
      <c r="H817">
        <v>4.5</v>
      </c>
      <c r="I817" s="3">
        <f t="shared" si="24"/>
        <v>402133727</v>
      </c>
      <c r="J817">
        <f t="shared" si="25"/>
        <v>1</v>
      </c>
      <c r="K817" s="2">
        <v>50273</v>
      </c>
      <c r="L817" t="s">
        <v>6676</v>
      </c>
      <c r="M817" t="s">
        <v>6677</v>
      </c>
      <c r="N817" t="s">
        <v>6678</v>
      </c>
      <c r="O817" t="s">
        <v>6679</v>
      </c>
      <c r="P817" t="s">
        <v>6680</v>
      </c>
      <c r="Q817" t="s">
        <v>6681</v>
      </c>
      <c r="R817" t="s">
        <v>6682</v>
      </c>
      <c r="S817" t="s">
        <v>6683</v>
      </c>
    </row>
    <row r="818" spans="1:19" ht="17.25" x14ac:dyDescent="0.3">
      <c r="A818" t="s">
        <v>6684</v>
      </c>
      <c r="B818" t="s">
        <v>6685</v>
      </c>
      <c r="C818" t="s">
        <v>12862</v>
      </c>
      <c r="D818" s="3">
        <v>499</v>
      </c>
      <c r="E818" s="3">
        <v>799</v>
      </c>
      <c r="F818" s="4" t="str" cm="1">
        <f t="array" ref="F818">_xlfn.IFS(D818&lt;1000.01,"$0.01-$1,000",D818&lt;25000.01,"$1,000.01-$25,000",D818&lt;50000.01,"$50.000.01-$100,000",D818&lt;100000.01,"$100,000.01-$150,000")</f>
        <v>$0.01-$1,000</v>
      </c>
      <c r="G818" s="1">
        <v>0.38</v>
      </c>
      <c r="H818">
        <v>3.9</v>
      </c>
      <c r="I818" s="3">
        <f t="shared" si="24"/>
        <v>5386858</v>
      </c>
      <c r="J818">
        <f t="shared" si="25"/>
        <v>1</v>
      </c>
      <c r="K818" s="2">
        <v>6742</v>
      </c>
      <c r="L818" t="s">
        <v>6686</v>
      </c>
      <c r="M818" t="s">
        <v>6687</v>
      </c>
      <c r="N818" t="s">
        <v>6688</v>
      </c>
      <c r="O818" t="s">
        <v>6689</v>
      </c>
      <c r="P818" t="s">
        <v>6690</v>
      </c>
      <c r="Q818" t="s">
        <v>6691</v>
      </c>
      <c r="R818" t="s">
        <v>6692</v>
      </c>
      <c r="S818" t="s">
        <v>6693</v>
      </c>
    </row>
    <row r="819" spans="1:19" ht="17.25" x14ac:dyDescent="0.3">
      <c r="A819" t="s">
        <v>6694</v>
      </c>
      <c r="B819" t="s">
        <v>6695</v>
      </c>
      <c r="C819" t="s">
        <v>12861</v>
      </c>
      <c r="D819" s="3">
        <v>249</v>
      </c>
      <c r="E819" s="3">
        <v>600</v>
      </c>
      <c r="F819" s="4" t="str" cm="1">
        <f t="array" ref="F819">_xlfn.IFS(D819&lt;1000.01,"$0.01-$1,000",D819&lt;25000.01,"$1,000.01-$25,000",D819&lt;50000.01,"$50.000.01-$100,000",D819&lt;100000.01,"$100,000.01-$150,000")</f>
        <v>$0.01-$1,000</v>
      </c>
      <c r="G819" s="1">
        <v>0.59</v>
      </c>
      <c r="H819">
        <v>4</v>
      </c>
      <c r="I819" s="3">
        <f t="shared" si="24"/>
        <v>724800</v>
      </c>
      <c r="J819">
        <f t="shared" si="25"/>
        <v>1</v>
      </c>
      <c r="K819" s="2">
        <v>1208</v>
      </c>
      <c r="L819" t="s">
        <v>6696</v>
      </c>
      <c r="M819" t="s">
        <v>6697</v>
      </c>
      <c r="N819" t="s">
        <v>6698</v>
      </c>
      <c r="O819" t="s">
        <v>6699</v>
      </c>
      <c r="P819" t="s">
        <v>6700</v>
      </c>
      <c r="Q819" t="s">
        <v>6701</v>
      </c>
      <c r="R819" t="s">
        <v>6702</v>
      </c>
      <c r="S819" t="s">
        <v>6703</v>
      </c>
    </row>
    <row r="820" spans="1:19" ht="17.25" x14ac:dyDescent="0.3">
      <c r="A820" t="s">
        <v>308</v>
      </c>
      <c r="B820" t="s">
        <v>309</v>
      </c>
      <c r="C820" t="s">
        <v>12861</v>
      </c>
      <c r="D820" s="3">
        <v>179</v>
      </c>
      <c r="E820" s="3">
        <v>499</v>
      </c>
      <c r="F820" s="4" t="str" cm="1">
        <f t="array" ref="F820">_xlfn.IFS(D820&lt;1000.01,"$0.01-$1,000",D820&lt;25000.01,"$1,000.01-$25,000",D820&lt;50000.01,"$50.000.01-$100,000",D820&lt;100000.01,"$100,000.01-$150,000")</f>
        <v>$0.01-$1,000</v>
      </c>
      <c r="G820" s="1">
        <v>0.64</v>
      </c>
      <c r="H820">
        <v>4</v>
      </c>
      <c r="I820" s="3">
        <f t="shared" si="24"/>
        <v>964567</v>
      </c>
      <c r="J820">
        <f t="shared" si="25"/>
        <v>1</v>
      </c>
      <c r="K820" s="2">
        <v>1933</v>
      </c>
      <c r="L820" t="s">
        <v>310</v>
      </c>
      <c r="M820" t="s">
        <v>311</v>
      </c>
      <c r="N820" t="s">
        <v>312</v>
      </c>
      <c r="O820" t="s">
        <v>313</v>
      </c>
      <c r="P820" t="s">
        <v>12812</v>
      </c>
      <c r="Q820" t="s">
        <v>12813</v>
      </c>
      <c r="R820" t="s">
        <v>314</v>
      </c>
      <c r="S820" t="s">
        <v>6704</v>
      </c>
    </row>
    <row r="821" spans="1:19" ht="17.25" x14ac:dyDescent="0.3">
      <c r="A821" t="s">
        <v>6705</v>
      </c>
      <c r="B821" t="s">
        <v>6706</v>
      </c>
      <c r="C821" t="s">
        <v>12861</v>
      </c>
      <c r="D821" s="3">
        <v>4449</v>
      </c>
      <c r="E821" s="3">
        <v>5734</v>
      </c>
      <c r="F821" s="4" t="str" cm="1">
        <f t="array" ref="F821">_xlfn.IFS(D821&lt;1000.01,"$0.01-$1,000",D821&lt;25000.01,"$1,000.01-$25,000",D821&lt;50000.01,"$50.000.01-$100,000",D821&lt;100000.01,"$100,000.01-$150,000")</f>
        <v>$1,000.01-$25,000</v>
      </c>
      <c r="G821" s="1">
        <v>0.22</v>
      </c>
      <c r="H821">
        <v>4.4000000000000004</v>
      </c>
      <c r="I821" s="3">
        <f t="shared" si="24"/>
        <v>143384404</v>
      </c>
      <c r="J821">
        <f t="shared" si="25"/>
        <v>1</v>
      </c>
      <c r="K821" s="2">
        <v>25006</v>
      </c>
      <c r="L821" t="s">
        <v>6707</v>
      </c>
      <c r="M821" t="s">
        <v>6708</v>
      </c>
      <c r="N821" t="s">
        <v>6709</v>
      </c>
      <c r="O821" t="s">
        <v>6710</v>
      </c>
      <c r="P821" t="s">
        <v>6711</v>
      </c>
      <c r="Q821" t="s">
        <v>12841</v>
      </c>
      <c r="R821" t="s">
        <v>6712</v>
      </c>
      <c r="S821" t="s">
        <v>6713</v>
      </c>
    </row>
    <row r="822" spans="1:19" ht="17.25" x14ac:dyDescent="0.3">
      <c r="A822" t="s">
        <v>6714</v>
      </c>
      <c r="B822" t="s">
        <v>6715</v>
      </c>
      <c r="C822" t="s">
        <v>12861</v>
      </c>
      <c r="D822" s="3">
        <v>299</v>
      </c>
      <c r="E822" s="3">
        <v>550</v>
      </c>
      <c r="F822" s="4" t="str" cm="1">
        <f t="array" ref="F822">_xlfn.IFS(D822&lt;1000.01,"$0.01-$1,000",D822&lt;25000.01,"$1,000.01-$25,000",D822&lt;50000.01,"$50.000.01-$100,000",D822&lt;100000.01,"$100,000.01-$150,000")</f>
        <v>$0.01-$1,000</v>
      </c>
      <c r="G822" s="1">
        <v>0.46</v>
      </c>
      <c r="H822">
        <v>4.5999999999999996</v>
      </c>
      <c r="I822" s="3">
        <f t="shared" si="24"/>
        <v>18388700</v>
      </c>
      <c r="J822">
        <f t="shared" si="25"/>
        <v>1</v>
      </c>
      <c r="K822" s="2">
        <v>33434</v>
      </c>
      <c r="L822" t="s">
        <v>6716</v>
      </c>
      <c r="M822" t="s">
        <v>6717</v>
      </c>
      <c r="N822" t="s">
        <v>6718</v>
      </c>
      <c r="O822" t="s">
        <v>6719</v>
      </c>
      <c r="P822" t="s">
        <v>6720</v>
      </c>
      <c r="Q822" t="s">
        <v>6721</v>
      </c>
      <c r="R822" t="s">
        <v>6722</v>
      </c>
      <c r="S822" t="s">
        <v>6723</v>
      </c>
    </row>
    <row r="823" spans="1:19" ht="17.25" x14ac:dyDescent="0.3">
      <c r="A823" t="s">
        <v>6724</v>
      </c>
      <c r="B823" t="s">
        <v>6725</v>
      </c>
      <c r="C823" t="s">
        <v>12861</v>
      </c>
      <c r="D823" s="3">
        <v>629</v>
      </c>
      <c r="E823" s="3">
        <v>1390</v>
      </c>
      <c r="F823" s="4" t="str" cm="1">
        <f t="array" ref="F823">_xlfn.IFS(D823&lt;1000.01,"$0.01-$1,000",D823&lt;25000.01,"$1,000.01-$25,000",D823&lt;50000.01,"$50.000.01-$100,000",D823&lt;100000.01,"$100,000.01-$150,000")</f>
        <v>$0.01-$1,000</v>
      </c>
      <c r="G823" s="1">
        <v>0.55000000000000004</v>
      </c>
      <c r="H823">
        <v>4.4000000000000004</v>
      </c>
      <c r="I823" s="3">
        <f t="shared" si="24"/>
        <v>8758390</v>
      </c>
      <c r="J823">
        <f t="shared" si="25"/>
        <v>1</v>
      </c>
      <c r="K823" s="2">
        <v>6301</v>
      </c>
      <c r="L823" t="s">
        <v>6726</v>
      </c>
      <c r="M823" t="s">
        <v>6727</v>
      </c>
      <c r="N823" t="s">
        <v>6728</v>
      </c>
      <c r="O823" t="s">
        <v>6729</v>
      </c>
      <c r="P823" t="s">
        <v>6730</v>
      </c>
      <c r="Q823" t="s">
        <v>6731</v>
      </c>
      <c r="R823" t="s">
        <v>6732</v>
      </c>
      <c r="S823" t="s">
        <v>6733</v>
      </c>
    </row>
    <row r="824" spans="1:19" ht="17.25" x14ac:dyDescent="0.3">
      <c r="A824" t="s">
        <v>6734</v>
      </c>
      <c r="B824" t="s">
        <v>6735</v>
      </c>
      <c r="C824" t="s">
        <v>12861</v>
      </c>
      <c r="D824" s="3">
        <v>2595</v>
      </c>
      <c r="E824" s="3">
        <v>3295</v>
      </c>
      <c r="F824" s="4" t="str" cm="1">
        <f t="array" ref="F824">_xlfn.IFS(D824&lt;1000.01,"$0.01-$1,000",D824&lt;25000.01,"$1,000.01-$25,000",D824&lt;50000.01,"$50.000.01-$100,000",D824&lt;100000.01,"$100,000.01-$150,000")</f>
        <v>$1,000.01-$25,000</v>
      </c>
      <c r="G824" s="1">
        <v>0.21</v>
      </c>
      <c r="H824">
        <v>4.4000000000000004</v>
      </c>
      <c r="I824" s="3">
        <f t="shared" si="24"/>
        <v>74526310</v>
      </c>
      <c r="J824">
        <f t="shared" si="25"/>
        <v>1</v>
      </c>
      <c r="K824" s="2">
        <v>22618</v>
      </c>
      <c r="L824" t="s">
        <v>6736</v>
      </c>
      <c r="M824" t="s">
        <v>6737</v>
      </c>
      <c r="N824" t="s">
        <v>6738</v>
      </c>
      <c r="O824" t="s">
        <v>6739</v>
      </c>
      <c r="P824" t="s">
        <v>6740</v>
      </c>
      <c r="Q824" t="s">
        <v>6741</v>
      </c>
      <c r="R824" t="s">
        <v>6742</v>
      </c>
      <c r="S824" t="s">
        <v>6743</v>
      </c>
    </row>
    <row r="825" spans="1:19" ht="17.25" x14ac:dyDescent="0.3">
      <c r="A825" t="s">
        <v>316</v>
      </c>
      <c r="B825" t="s">
        <v>317</v>
      </c>
      <c r="C825" t="s">
        <v>12861</v>
      </c>
      <c r="D825" s="3">
        <v>389</v>
      </c>
      <c r="E825" s="3">
        <v>1099</v>
      </c>
      <c r="F825" s="4" t="str" cm="1">
        <f t="array" ref="F825">_xlfn.IFS(D825&lt;1000.01,"$0.01-$1,000",D825&lt;25000.01,"$1,000.01-$25,000",D825&lt;50000.01,"$50.000.01-$100,000",D825&lt;100000.01,"$100,000.01-$150,000")</f>
        <v>$0.01-$1,000</v>
      </c>
      <c r="G825" s="1">
        <v>0.65</v>
      </c>
      <c r="H825">
        <v>4.3</v>
      </c>
      <c r="I825" s="3">
        <f t="shared" si="24"/>
        <v>1070426</v>
      </c>
      <c r="J825">
        <f t="shared" si="25"/>
        <v>1</v>
      </c>
      <c r="K825" s="2">
        <v>974</v>
      </c>
      <c r="L825" t="s">
        <v>318</v>
      </c>
      <c r="M825" t="s">
        <v>319</v>
      </c>
      <c r="N825" t="s">
        <v>320</v>
      </c>
      <c r="O825" t="s">
        <v>321</v>
      </c>
      <c r="P825" t="s">
        <v>322</v>
      </c>
      <c r="Q825" t="s">
        <v>323</v>
      </c>
      <c r="R825" t="s">
        <v>6744</v>
      </c>
      <c r="S825" t="s">
        <v>6745</v>
      </c>
    </row>
    <row r="826" spans="1:19" ht="17.25" x14ac:dyDescent="0.3">
      <c r="A826" t="s">
        <v>6746</v>
      </c>
      <c r="B826" t="s">
        <v>6747</v>
      </c>
      <c r="C826" t="s">
        <v>12861</v>
      </c>
      <c r="D826" s="3">
        <v>1799</v>
      </c>
      <c r="E826" s="3">
        <v>2911</v>
      </c>
      <c r="F826" s="4" t="str" cm="1">
        <f t="array" ref="F826">_xlfn.IFS(D826&lt;1000.01,"$0.01-$1,000",D826&lt;25000.01,"$1,000.01-$25,000",D826&lt;50000.01,"$50.000.01-$100,000",D826&lt;100000.01,"$100,000.01-$150,000")</f>
        <v>$1,000.01-$25,000</v>
      </c>
      <c r="G826" s="1">
        <v>0.38</v>
      </c>
      <c r="H826">
        <v>4.3</v>
      </c>
      <c r="I826" s="3">
        <f t="shared" si="24"/>
        <v>59215562</v>
      </c>
      <c r="J826">
        <f t="shared" si="25"/>
        <v>1</v>
      </c>
      <c r="K826" s="2">
        <v>20342</v>
      </c>
      <c r="L826" t="s">
        <v>6748</v>
      </c>
      <c r="M826" t="s">
        <v>6749</v>
      </c>
      <c r="N826" t="s">
        <v>6750</v>
      </c>
      <c r="O826" t="s">
        <v>6751</v>
      </c>
      <c r="P826" t="s">
        <v>6752</v>
      </c>
      <c r="Q826" t="s">
        <v>6753</v>
      </c>
      <c r="R826" t="s">
        <v>6754</v>
      </c>
      <c r="S826" t="s">
        <v>6755</v>
      </c>
    </row>
    <row r="827" spans="1:19" ht="17.25" x14ac:dyDescent="0.3">
      <c r="A827" t="s">
        <v>6756</v>
      </c>
      <c r="B827" t="s">
        <v>6757</v>
      </c>
      <c r="C827" t="s">
        <v>12864</v>
      </c>
      <c r="D827" s="3">
        <v>90</v>
      </c>
      <c r="E827" s="3">
        <v>175</v>
      </c>
      <c r="F827" s="4" t="str" cm="1">
        <f t="array" ref="F827">_xlfn.IFS(D827&lt;1000.01,"$0.01-$1,000",D827&lt;25000.01,"$1,000.01-$25,000",D827&lt;50000.01,"$50.000.01-$100,000",D827&lt;100000.01,"$100,000.01-$150,000")</f>
        <v>$0.01-$1,000</v>
      </c>
      <c r="G827" s="1">
        <v>0.49</v>
      </c>
      <c r="H827">
        <v>4.4000000000000004</v>
      </c>
      <c r="I827" s="3">
        <f t="shared" si="24"/>
        <v>1300075</v>
      </c>
      <c r="J827">
        <f t="shared" si="25"/>
        <v>1</v>
      </c>
      <c r="K827" s="2">
        <v>7429</v>
      </c>
      <c r="L827" t="s">
        <v>6758</v>
      </c>
      <c r="M827" t="s">
        <v>6759</v>
      </c>
      <c r="N827" t="s">
        <v>6760</v>
      </c>
      <c r="O827" t="s">
        <v>6761</v>
      </c>
      <c r="P827" t="s">
        <v>6762</v>
      </c>
      <c r="Q827" t="s">
        <v>6763</v>
      </c>
      <c r="R827" t="s">
        <v>6764</v>
      </c>
      <c r="S827" t="s">
        <v>6765</v>
      </c>
    </row>
    <row r="828" spans="1:19" ht="17.25" x14ac:dyDescent="0.3">
      <c r="A828" t="s">
        <v>6766</v>
      </c>
      <c r="B828" t="s">
        <v>6767</v>
      </c>
      <c r="C828" t="s">
        <v>12861</v>
      </c>
      <c r="D828" s="3">
        <v>599</v>
      </c>
      <c r="E828" s="3">
        <v>599</v>
      </c>
      <c r="F828" s="4" t="str" cm="1">
        <f t="array" ref="F828">_xlfn.IFS(D828&lt;1000.01,"$0.01-$1,000",D828&lt;25000.01,"$1,000.01-$25,000",D828&lt;50000.01,"$50.000.01-$100,000",D828&lt;100000.01,"$100,000.01-$150,000")</f>
        <v>$0.01-$1,000</v>
      </c>
      <c r="G828" s="1">
        <v>0</v>
      </c>
      <c r="H828">
        <v>4</v>
      </c>
      <c r="I828" s="3">
        <f t="shared" si="24"/>
        <v>15827377</v>
      </c>
      <c r="J828">
        <f t="shared" si="25"/>
        <v>1</v>
      </c>
      <c r="K828" s="2">
        <v>26423</v>
      </c>
      <c r="L828" t="s">
        <v>6768</v>
      </c>
      <c r="M828" t="s">
        <v>6769</v>
      </c>
      <c r="N828" t="s">
        <v>6770</v>
      </c>
      <c r="O828" t="s">
        <v>6771</v>
      </c>
      <c r="P828" t="s">
        <v>6772</v>
      </c>
      <c r="Q828" t="s">
        <v>6773</v>
      </c>
      <c r="R828" t="s">
        <v>6774</v>
      </c>
      <c r="S828" t="s">
        <v>6775</v>
      </c>
    </row>
    <row r="829" spans="1:19" ht="17.25" x14ac:dyDescent="0.3">
      <c r="A829" t="s">
        <v>6776</v>
      </c>
      <c r="B829" t="s">
        <v>6777</v>
      </c>
      <c r="C829" t="s">
        <v>12862</v>
      </c>
      <c r="D829" s="3">
        <v>1999</v>
      </c>
      <c r="E829" s="3">
        <v>7999</v>
      </c>
      <c r="F829" s="4" t="str" cm="1">
        <f t="array" ref="F829">_xlfn.IFS(D829&lt;1000.01,"$0.01-$1,000",D829&lt;25000.01,"$1,000.01-$25,000",D829&lt;50000.01,"$50.000.01-$100,000",D829&lt;100000.01,"$100,000.01-$150,000")</f>
        <v>$1,000.01-$25,000</v>
      </c>
      <c r="G829" s="1">
        <v>0.75</v>
      </c>
      <c r="H829">
        <v>4.2</v>
      </c>
      <c r="I829" s="3">
        <f t="shared" si="24"/>
        <v>250408695</v>
      </c>
      <c r="J829">
        <f t="shared" si="25"/>
        <v>1</v>
      </c>
      <c r="K829" s="2">
        <v>31305</v>
      </c>
      <c r="L829" t="s">
        <v>6778</v>
      </c>
      <c r="M829" t="s">
        <v>6779</v>
      </c>
      <c r="N829" t="s">
        <v>6780</v>
      </c>
      <c r="O829" t="s">
        <v>6781</v>
      </c>
      <c r="P829" t="s">
        <v>6782</v>
      </c>
      <c r="Q829" t="s">
        <v>6783</v>
      </c>
      <c r="R829" t="s">
        <v>6784</v>
      </c>
      <c r="S829" t="s">
        <v>6785</v>
      </c>
    </row>
    <row r="830" spans="1:19" ht="17.25" x14ac:dyDescent="0.3">
      <c r="A830" t="s">
        <v>6786</v>
      </c>
      <c r="B830" t="s">
        <v>6787</v>
      </c>
      <c r="C830" t="s">
        <v>12861</v>
      </c>
      <c r="D830" s="3">
        <v>2099</v>
      </c>
      <c r="E830" s="3">
        <v>3250</v>
      </c>
      <c r="F830" s="4" t="str" cm="1">
        <f t="array" ref="F830">_xlfn.IFS(D830&lt;1000.01,"$0.01-$1,000",D830&lt;25000.01,"$1,000.01-$25,000",D830&lt;50000.01,"$50.000.01-$100,000",D830&lt;100000.01,"$100,000.01-$150,000")</f>
        <v>$1,000.01-$25,000</v>
      </c>
      <c r="G830" s="1">
        <v>0.35</v>
      </c>
      <c r="H830">
        <v>3.8</v>
      </c>
      <c r="I830" s="3">
        <f t="shared" si="24"/>
        <v>36442250</v>
      </c>
      <c r="J830">
        <f t="shared" si="25"/>
        <v>1</v>
      </c>
      <c r="K830" s="2">
        <v>11213</v>
      </c>
      <c r="L830" t="s">
        <v>6788</v>
      </c>
      <c r="M830" t="s">
        <v>6789</v>
      </c>
      <c r="N830" t="s">
        <v>6790</v>
      </c>
      <c r="O830" t="s">
        <v>6791</v>
      </c>
      <c r="P830" t="s">
        <v>6792</v>
      </c>
      <c r="Q830" t="s">
        <v>6793</v>
      </c>
      <c r="R830" t="s">
        <v>6794</v>
      </c>
      <c r="S830" t="s">
        <v>6795</v>
      </c>
    </row>
    <row r="831" spans="1:19" ht="17.25" x14ac:dyDescent="0.3">
      <c r="A831" t="s">
        <v>6796</v>
      </c>
      <c r="B831" t="s">
        <v>6797</v>
      </c>
      <c r="C831" t="s">
        <v>12861</v>
      </c>
      <c r="D831" s="3">
        <v>179</v>
      </c>
      <c r="E831" s="3">
        <v>499</v>
      </c>
      <c r="F831" s="4" t="str" cm="1">
        <f t="array" ref="F831">_xlfn.IFS(D831&lt;1000.01,"$0.01-$1,000",D831&lt;25000.01,"$1,000.01-$25,000",D831&lt;50000.01,"$50.000.01-$100,000",D831&lt;100000.01,"$100,000.01-$150,000")</f>
        <v>$0.01-$1,000</v>
      </c>
      <c r="G831" s="1">
        <v>0.64</v>
      </c>
      <c r="H831">
        <v>4.0999999999999996</v>
      </c>
      <c r="I831" s="3">
        <f t="shared" si="24"/>
        <v>5076826</v>
      </c>
      <c r="J831">
        <f t="shared" si="25"/>
        <v>1</v>
      </c>
      <c r="K831" s="2">
        <v>10174</v>
      </c>
      <c r="L831" t="s">
        <v>6798</v>
      </c>
      <c r="M831" t="s">
        <v>6799</v>
      </c>
      <c r="N831" t="s">
        <v>6800</v>
      </c>
      <c r="O831" t="s">
        <v>6801</v>
      </c>
      <c r="P831" t="s">
        <v>6802</v>
      </c>
      <c r="Q831" t="s">
        <v>6803</v>
      </c>
      <c r="R831" t="s">
        <v>6804</v>
      </c>
      <c r="S831" t="s">
        <v>6805</v>
      </c>
    </row>
    <row r="832" spans="1:19" ht="17.25" x14ac:dyDescent="0.3">
      <c r="A832" t="s">
        <v>6806</v>
      </c>
      <c r="B832" t="s">
        <v>6807</v>
      </c>
      <c r="C832" t="s">
        <v>12861</v>
      </c>
      <c r="D832" s="3">
        <v>1345</v>
      </c>
      <c r="E832" s="3">
        <v>2295</v>
      </c>
      <c r="F832" s="4" t="str" cm="1">
        <f t="array" ref="F832">_xlfn.IFS(D832&lt;1000.01,"$0.01-$1,000",D832&lt;25000.01,"$1,000.01-$25,000",D832&lt;50000.01,"$50.000.01-$100,000",D832&lt;100000.01,"$100,000.01-$150,000")</f>
        <v>$1,000.01-$25,000</v>
      </c>
      <c r="G832" s="1">
        <v>0.41</v>
      </c>
      <c r="H832">
        <v>4.2</v>
      </c>
      <c r="I832" s="3">
        <f t="shared" si="24"/>
        <v>39962835</v>
      </c>
      <c r="J832">
        <f t="shared" si="25"/>
        <v>1</v>
      </c>
      <c r="K832" s="2">
        <v>17413</v>
      </c>
      <c r="L832" t="s">
        <v>6808</v>
      </c>
      <c r="M832" t="s">
        <v>6809</v>
      </c>
      <c r="N832" t="s">
        <v>6810</v>
      </c>
      <c r="O832" t="s">
        <v>6811</v>
      </c>
      <c r="P832" t="s">
        <v>6812</v>
      </c>
      <c r="Q832" t="s">
        <v>6813</v>
      </c>
      <c r="R832" t="s">
        <v>6814</v>
      </c>
      <c r="S832" t="s">
        <v>6815</v>
      </c>
    </row>
    <row r="833" spans="1:19" ht="17.25" x14ac:dyDescent="0.3">
      <c r="A833" t="s">
        <v>6816</v>
      </c>
      <c r="B833" t="s">
        <v>6817</v>
      </c>
      <c r="C833" t="s">
        <v>12862</v>
      </c>
      <c r="D833" s="3">
        <v>349</v>
      </c>
      <c r="E833" s="3">
        <v>995</v>
      </c>
      <c r="F833" s="4" t="str" cm="1">
        <f t="array" ref="F833">_xlfn.IFS(D833&lt;1000.01,"$0.01-$1,000",D833&lt;25000.01,"$1,000.01-$25,000",D833&lt;50000.01,"$50.000.01-$100,000",D833&lt;100000.01,"$100,000.01-$150,000")</f>
        <v>$0.01-$1,000</v>
      </c>
      <c r="G833" s="1">
        <v>0.65</v>
      </c>
      <c r="H833">
        <v>4.2</v>
      </c>
      <c r="I833" s="3">
        <f t="shared" si="24"/>
        <v>6642620</v>
      </c>
      <c r="J833">
        <f t="shared" si="25"/>
        <v>1</v>
      </c>
      <c r="K833" s="2">
        <v>6676</v>
      </c>
      <c r="L833" t="s">
        <v>6818</v>
      </c>
      <c r="M833" t="s">
        <v>6819</v>
      </c>
      <c r="N833" t="s">
        <v>6820</v>
      </c>
      <c r="O833" t="s">
        <v>6821</v>
      </c>
      <c r="P833" t="s">
        <v>6822</v>
      </c>
      <c r="Q833" t="s">
        <v>6823</v>
      </c>
      <c r="R833" t="s">
        <v>6824</v>
      </c>
      <c r="S833" t="s">
        <v>6825</v>
      </c>
    </row>
    <row r="834" spans="1:19" ht="17.25" x14ac:dyDescent="0.3">
      <c r="A834" t="s">
        <v>6826</v>
      </c>
      <c r="B834" t="s">
        <v>6827</v>
      </c>
      <c r="C834" t="s">
        <v>12861</v>
      </c>
      <c r="D834" s="3">
        <v>287</v>
      </c>
      <c r="E834" s="3">
        <v>499</v>
      </c>
      <c r="F834" s="4" t="str" cm="1">
        <f t="array" ref="F834">_xlfn.IFS(D834&lt;1000.01,"$0.01-$1,000",D834&lt;25000.01,"$1,000.01-$25,000",D834&lt;50000.01,"$50.000.01-$100,000",D834&lt;100000.01,"$100,000.01-$150,000")</f>
        <v>$0.01-$1,000</v>
      </c>
      <c r="G834" s="1">
        <v>0.42</v>
      </c>
      <c r="H834">
        <v>4.4000000000000004</v>
      </c>
      <c r="I834" s="3">
        <f t="shared" ref="I834:I897" si="26">E834*K834</f>
        <v>4029924</v>
      </c>
      <c r="J834">
        <f t="shared" ref="J834:J882" si="27">LEN(O2165)-LEN(SUBSTITUTE(O2165,",",""))+1</f>
        <v>1</v>
      </c>
      <c r="K834" s="2">
        <v>8076</v>
      </c>
      <c r="L834" t="s">
        <v>6828</v>
      </c>
      <c r="M834" t="s">
        <v>6829</v>
      </c>
      <c r="N834" t="s">
        <v>6830</v>
      </c>
      <c r="O834" t="s">
        <v>6831</v>
      </c>
      <c r="P834" t="s">
        <v>6832</v>
      </c>
      <c r="Q834" t="s">
        <v>6833</v>
      </c>
      <c r="R834" t="s">
        <v>6834</v>
      </c>
      <c r="S834" t="s">
        <v>6835</v>
      </c>
    </row>
    <row r="835" spans="1:19" ht="17.25" x14ac:dyDescent="0.3">
      <c r="A835" t="s">
        <v>326</v>
      </c>
      <c r="B835" t="s">
        <v>327</v>
      </c>
      <c r="C835" t="s">
        <v>12861</v>
      </c>
      <c r="D835" s="3">
        <v>599</v>
      </c>
      <c r="E835" s="3">
        <v>599</v>
      </c>
      <c r="F835" s="4" t="str" cm="1">
        <f t="array" ref="F835">_xlfn.IFS(D835&lt;1000.01,"$0.01-$1,000",D835&lt;25000.01,"$1,000.01-$25,000",D835&lt;50000.01,"$50.000.01-$100,000",D835&lt;100000.01,"$100,000.01-$150,000")</f>
        <v>$0.01-$1,000</v>
      </c>
      <c r="G835" s="1">
        <v>0</v>
      </c>
      <c r="H835">
        <v>4.3</v>
      </c>
      <c r="I835" s="3">
        <f t="shared" si="26"/>
        <v>212645</v>
      </c>
      <c r="J835">
        <f t="shared" si="27"/>
        <v>1</v>
      </c>
      <c r="K835" s="2">
        <v>355</v>
      </c>
      <c r="L835" t="s">
        <v>328</v>
      </c>
      <c r="M835" t="s">
        <v>329</v>
      </c>
      <c r="N835" t="s">
        <v>330</v>
      </c>
      <c r="O835" t="s">
        <v>331</v>
      </c>
      <c r="P835" t="s">
        <v>332</v>
      </c>
      <c r="Q835" t="s">
        <v>6836</v>
      </c>
      <c r="R835" t="s">
        <v>6837</v>
      </c>
      <c r="S835" t="s">
        <v>6838</v>
      </c>
    </row>
    <row r="836" spans="1:19" ht="17.25" x14ac:dyDescent="0.3">
      <c r="A836" t="s">
        <v>6839</v>
      </c>
      <c r="B836" t="s">
        <v>6840</v>
      </c>
      <c r="C836" t="s">
        <v>12861</v>
      </c>
      <c r="D836" s="3">
        <v>349</v>
      </c>
      <c r="E836" s="3">
        <v>450</v>
      </c>
      <c r="F836" s="4" t="str" cm="1">
        <f t="array" ref="F836">_xlfn.IFS(D836&lt;1000.01,"$0.01-$1,000",D836&lt;25000.01,"$1,000.01-$25,000",D836&lt;50000.01,"$50.000.01-$100,000",D836&lt;100000.01,"$100,000.01-$150,000")</f>
        <v>$0.01-$1,000</v>
      </c>
      <c r="G836" s="1">
        <v>0.22</v>
      </c>
      <c r="H836">
        <v>4.0999999999999996</v>
      </c>
      <c r="I836" s="3">
        <f t="shared" si="26"/>
        <v>8395200</v>
      </c>
      <c r="J836">
        <f t="shared" si="27"/>
        <v>1</v>
      </c>
      <c r="K836" s="2">
        <v>18656</v>
      </c>
      <c r="L836" t="s">
        <v>6841</v>
      </c>
      <c r="M836" t="s">
        <v>6842</v>
      </c>
      <c r="N836" t="s">
        <v>6843</v>
      </c>
      <c r="O836" t="s">
        <v>6844</v>
      </c>
      <c r="P836" t="s">
        <v>6845</v>
      </c>
      <c r="Q836" t="s">
        <v>6846</v>
      </c>
      <c r="R836" t="s">
        <v>6847</v>
      </c>
      <c r="S836" t="s">
        <v>6848</v>
      </c>
    </row>
    <row r="837" spans="1:19" ht="17.25" x14ac:dyDescent="0.3">
      <c r="A837" t="s">
        <v>6849</v>
      </c>
      <c r="B837" t="s">
        <v>6850</v>
      </c>
      <c r="C837" t="s">
        <v>12862</v>
      </c>
      <c r="D837" s="3">
        <v>879</v>
      </c>
      <c r="E837" s="3">
        <v>1109</v>
      </c>
      <c r="F837" s="4" t="str" cm="1">
        <f t="array" ref="F837">_xlfn.IFS(D837&lt;1000.01,"$0.01-$1,000",D837&lt;25000.01,"$1,000.01-$25,000",D837&lt;50000.01,"$50.000.01-$100,000",D837&lt;100000.01,"$100,000.01-$150,000")</f>
        <v>$0.01-$1,000</v>
      </c>
      <c r="G837" s="1">
        <v>0.21</v>
      </c>
      <c r="H837">
        <v>4.4000000000000004</v>
      </c>
      <c r="I837" s="3">
        <f t="shared" si="26"/>
        <v>35043291</v>
      </c>
      <c r="J837">
        <f t="shared" si="27"/>
        <v>1</v>
      </c>
      <c r="K837" s="2">
        <v>31599</v>
      </c>
      <c r="L837" t="s">
        <v>6851</v>
      </c>
      <c r="M837" t="s">
        <v>6852</v>
      </c>
      <c r="N837" t="s">
        <v>6853</v>
      </c>
      <c r="O837" t="s">
        <v>6854</v>
      </c>
      <c r="P837" t="s">
        <v>6855</v>
      </c>
      <c r="Q837" t="s">
        <v>6856</v>
      </c>
      <c r="R837" t="s">
        <v>6857</v>
      </c>
      <c r="S837" t="s">
        <v>6858</v>
      </c>
    </row>
    <row r="838" spans="1:19" ht="17.25" x14ac:dyDescent="0.3">
      <c r="A838" t="s">
        <v>336</v>
      </c>
      <c r="B838" t="s">
        <v>337</v>
      </c>
      <c r="C838" t="s">
        <v>12861</v>
      </c>
      <c r="D838" s="3">
        <v>199</v>
      </c>
      <c r="E838" s="3">
        <v>999</v>
      </c>
      <c r="F838" s="4" t="str" cm="1">
        <f t="array" ref="F838">_xlfn.IFS(D838&lt;1000.01,"$0.01-$1,000",D838&lt;25000.01,"$1,000.01-$25,000",D838&lt;50000.01,"$50.000.01-$100,000",D838&lt;100000.01,"$100,000.01-$150,000")</f>
        <v>$0.01-$1,000</v>
      </c>
      <c r="G838" s="1">
        <v>0.8</v>
      </c>
      <c r="H838">
        <v>3.9</v>
      </c>
      <c r="I838" s="3">
        <f t="shared" si="26"/>
        <v>1073925</v>
      </c>
      <c r="J838">
        <f t="shared" si="27"/>
        <v>1</v>
      </c>
      <c r="K838" s="2">
        <v>1075</v>
      </c>
      <c r="L838" t="s">
        <v>338</v>
      </c>
      <c r="M838" t="s">
        <v>339</v>
      </c>
      <c r="N838" t="s">
        <v>340</v>
      </c>
      <c r="O838" t="s">
        <v>341</v>
      </c>
      <c r="P838" t="s">
        <v>342</v>
      </c>
      <c r="Q838" t="s">
        <v>343</v>
      </c>
      <c r="R838" t="s">
        <v>344</v>
      </c>
      <c r="S838" t="s">
        <v>6859</v>
      </c>
    </row>
    <row r="839" spans="1:19" ht="17.25" x14ac:dyDescent="0.3">
      <c r="A839" t="s">
        <v>6860</v>
      </c>
      <c r="B839" t="s">
        <v>6861</v>
      </c>
      <c r="C839" t="s">
        <v>12862</v>
      </c>
      <c r="D839" s="3">
        <v>250</v>
      </c>
      <c r="E839" s="3">
        <v>250</v>
      </c>
      <c r="F839" s="4" t="str" cm="1">
        <f t="array" ref="F839">_xlfn.IFS(D839&lt;1000.01,"$0.01-$1,000",D839&lt;25000.01,"$1,000.01-$25,000",D839&lt;50000.01,"$50.000.01-$100,000",D839&lt;100000.01,"$100,000.01-$150,000")</f>
        <v>$0.01-$1,000</v>
      </c>
      <c r="G839" s="1">
        <v>0</v>
      </c>
      <c r="H839">
        <v>3.9</v>
      </c>
      <c r="I839" s="3">
        <f t="shared" si="26"/>
        <v>3492750</v>
      </c>
      <c r="J839">
        <f t="shared" si="27"/>
        <v>1</v>
      </c>
      <c r="K839" s="2">
        <v>13971</v>
      </c>
      <c r="L839" t="s">
        <v>6862</v>
      </c>
      <c r="M839" t="s">
        <v>6863</v>
      </c>
      <c r="N839" t="s">
        <v>6864</v>
      </c>
      <c r="O839" t="s">
        <v>6865</v>
      </c>
      <c r="P839" t="s">
        <v>6866</v>
      </c>
      <c r="Q839" t="s">
        <v>12842</v>
      </c>
      <c r="R839" t="s">
        <v>6867</v>
      </c>
      <c r="S839" t="s">
        <v>6868</v>
      </c>
    </row>
    <row r="840" spans="1:19" ht="17.25" x14ac:dyDescent="0.3">
      <c r="A840" t="s">
        <v>6869</v>
      </c>
      <c r="B840" t="s">
        <v>6870</v>
      </c>
      <c r="C840" t="s">
        <v>12862</v>
      </c>
      <c r="D840" s="3">
        <v>199</v>
      </c>
      <c r="E840" s="3">
        <v>499</v>
      </c>
      <c r="F840" s="4" t="str" cm="1">
        <f t="array" ref="F840">_xlfn.IFS(D840&lt;1000.01,"$0.01-$1,000",D840&lt;25000.01,"$1,000.01-$25,000",D840&lt;50000.01,"$50.000.01-$100,000",D840&lt;100000.01,"$100,000.01-$150,000")</f>
        <v>$0.01-$1,000</v>
      </c>
      <c r="G840" s="1">
        <v>0.6</v>
      </c>
      <c r="H840">
        <v>3.6</v>
      </c>
      <c r="I840" s="3">
        <f t="shared" si="26"/>
        <v>1243508</v>
      </c>
      <c r="J840">
        <f t="shared" si="27"/>
        <v>1</v>
      </c>
      <c r="K840" s="2">
        <v>2492</v>
      </c>
      <c r="L840" t="s">
        <v>6871</v>
      </c>
      <c r="M840" t="s">
        <v>6872</v>
      </c>
      <c r="N840" t="s">
        <v>6873</v>
      </c>
      <c r="O840" t="s">
        <v>6874</v>
      </c>
      <c r="P840" t="s">
        <v>6875</v>
      </c>
      <c r="Q840" t="s">
        <v>6876</v>
      </c>
      <c r="R840" t="s">
        <v>6877</v>
      </c>
      <c r="S840" t="s">
        <v>6878</v>
      </c>
    </row>
    <row r="841" spans="1:19" ht="17.25" x14ac:dyDescent="0.3">
      <c r="A841" t="s">
        <v>352</v>
      </c>
      <c r="B841" t="s">
        <v>353</v>
      </c>
      <c r="C841" t="s">
        <v>12861</v>
      </c>
      <c r="D841" s="3">
        <v>899</v>
      </c>
      <c r="E841" s="3">
        <v>1900</v>
      </c>
      <c r="F841" s="4" t="str" cm="1">
        <f t="array" ref="F841">_xlfn.IFS(D841&lt;1000.01,"$0.01-$1,000",D841&lt;25000.01,"$1,000.01-$25,000",D841&lt;50000.01,"$50.000.01-$100,000",D841&lt;100000.01,"$100,000.01-$150,000")</f>
        <v>$0.01-$1,000</v>
      </c>
      <c r="G841" s="1">
        <v>0.53</v>
      </c>
      <c r="H841">
        <v>4.4000000000000004</v>
      </c>
      <c r="I841" s="3">
        <f t="shared" si="26"/>
        <v>25748800</v>
      </c>
      <c r="J841">
        <f t="shared" si="27"/>
        <v>1</v>
      </c>
      <c r="K841" s="2">
        <v>13552</v>
      </c>
      <c r="L841" t="s">
        <v>354</v>
      </c>
      <c r="M841" t="s">
        <v>355</v>
      </c>
      <c r="N841" t="s">
        <v>356</v>
      </c>
      <c r="O841" t="s">
        <v>357</v>
      </c>
      <c r="P841" t="s">
        <v>358</v>
      </c>
      <c r="Q841" t="s">
        <v>359</v>
      </c>
      <c r="R841" t="s">
        <v>6879</v>
      </c>
      <c r="S841" t="s">
        <v>6880</v>
      </c>
    </row>
    <row r="842" spans="1:19" ht="17.25" x14ac:dyDescent="0.3">
      <c r="A842" t="s">
        <v>362</v>
      </c>
      <c r="B842" t="s">
        <v>363</v>
      </c>
      <c r="C842" t="s">
        <v>12861</v>
      </c>
      <c r="D842" s="3">
        <v>199</v>
      </c>
      <c r="E842" s="3">
        <v>999</v>
      </c>
      <c r="F842" s="4" t="str" cm="1">
        <f t="array" ref="F842">_xlfn.IFS(D842&lt;1000.01,"$0.01-$1,000",D842&lt;25000.01,"$1,000.01-$25,000",D842&lt;50000.01,"$50.000.01-$100,000",D842&lt;100000.01,"$100,000.01-$150,000")</f>
        <v>$0.01-$1,000</v>
      </c>
      <c r="G842" s="1">
        <v>0.8</v>
      </c>
      <c r="H842">
        <v>4</v>
      </c>
      <c r="I842" s="3">
        <f t="shared" si="26"/>
        <v>574425</v>
      </c>
      <c r="J842">
        <f t="shared" si="27"/>
        <v>1</v>
      </c>
      <c r="K842" s="2">
        <v>575</v>
      </c>
      <c r="L842" t="s">
        <v>364</v>
      </c>
      <c r="M842" t="s">
        <v>365</v>
      </c>
      <c r="N842" t="s">
        <v>366</v>
      </c>
      <c r="O842" t="s">
        <v>367</v>
      </c>
      <c r="P842" t="s">
        <v>368</v>
      </c>
      <c r="Q842" t="s">
        <v>369</v>
      </c>
      <c r="R842" t="s">
        <v>6881</v>
      </c>
      <c r="S842" t="s">
        <v>6882</v>
      </c>
    </row>
    <row r="843" spans="1:19" ht="17.25" x14ac:dyDescent="0.3">
      <c r="A843" t="s">
        <v>6883</v>
      </c>
      <c r="B843" t="s">
        <v>6884</v>
      </c>
      <c r="C843" t="s">
        <v>12861</v>
      </c>
      <c r="D843" s="3">
        <v>149</v>
      </c>
      <c r="E843" s="3">
        <v>999</v>
      </c>
      <c r="F843" s="4" t="str" cm="1">
        <f t="array" ref="F843">_xlfn.IFS(D843&lt;1000.01,"$0.01-$1,000",D843&lt;25000.01,"$1,000.01-$25,000",D843&lt;50000.01,"$50.000.01-$100,000",D843&lt;100000.01,"$100,000.01-$150,000")</f>
        <v>$0.01-$1,000</v>
      </c>
      <c r="G843" s="1">
        <v>0.85</v>
      </c>
      <c r="H843">
        <v>3.5</v>
      </c>
      <c r="I843" s="3">
        <f t="shared" si="26"/>
        <v>2520477</v>
      </c>
      <c r="J843">
        <f t="shared" si="27"/>
        <v>1</v>
      </c>
      <c r="K843" s="2">
        <v>2523</v>
      </c>
      <c r="L843" t="s">
        <v>6885</v>
      </c>
      <c r="M843" t="s">
        <v>6886</v>
      </c>
      <c r="N843" t="s">
        <v>6887</v>
      </c>
      <c r="O843" t="s">
        <v>6888</v>
      </c>
      <c r="P843" t="s">
        <v>6889</v>
      </c>
      <c r="Q843" t="s">
        <v>6890</v>
      </c>
      <c r="R843" t="s">
        <v>6891</v>
      </c>
      <c r="S843" t="s">
        <v>6892</v>
      </c>
    </row>
    <row r="844" spans="1:19" ht="17.25" x14ac:dyDescent="0.3">
      <c r="A844" t="s">
        <v>6893</v>
      </c>
      <c r="B844" t="s">
        <v>6894</v>
      </c>
      <c r="C844" t="s">
        <v>12861</v>
      </c>
      <c r="D844" s="3">
        <v>469</v>
      </c>
      <c r="E844" s="3">
        <v>1499</v>
      </c>
      <c r="F844" s="4" t="str" cm="1">
        <f t="array" ref="F844">_xlfn.IFS(D844&lt;1000.01,"$0.01-$1,000",D844&lt;25000.01,"$1,000.01-$25,000",D844&lt;50000.01,"$50.000.01-$100,000",D844&lt;100000.01,"$100,000.01-$150,000")</f>
        <v>$0.01-$1,000</v>
      </c>
      <c r="G844" s="1">
        <v>0.69</v>
      </c>
      <c r="H844">
        <v>4.0999999999999996</v>
      </c>
      <c r="I844" s="3">
        <f t="shared" si="26"/>
        <v>527648</v>
      </c>
      <c r="J844">
        <f t="shared" si="27"/>
        <v>1</v>
      </c>
      <c r="K844" s="2">
        <v>352</v>
      </c>
      <c r="L844" t="s">
        <v>6895</v>
      </c>
      <c r="M844" t="s">
        <v>6896</v>
      </c>
      <c r="N844" t="s">
        <v>6897</v>
      </c>
      <c r="O844" t="s">
        <v>6898</v>
      </c>
      <c r="P844" t="s">
        <v>6899</v>
      </c>
      <c r="Q844" t="s">
        <v>6900</v>
      </c>
      <c r="R844" t="s">
        <v>6901</v>
      </c>
      <c r="S844" t="s">
        <v>6902</v>
      </c>
    </row>
    <row r="845" spans="1:19" ht="17.25" x14ac:dyDescent="0.3">
      <c r="A845" t="s">
        <v>6903</v>
      </c>
      <c r="B845" t="s">
        <v>6904</v>
      </c>
      <c r="C845" t="s">
        <v>12861</v>
      </c>
      <c r="D845" s="3">
        <v>1187</v>
      </c>
      <c r="E845" s="3">
        <v>1929</v>
      </c>
      <c r="F845" s="4" t="str" cm="1">
        <f t="array" ref="F845">_xlfn.IFS(D845&lt;1000.01,"$0.01-$1,000",D845&lt;25000.01,"$1,000.01-$25,000",D845&lt;50000.01,"$50.000.01-$100,000",D845&lt;100000.01,"$100,000.01-$150,000")</f>
        <v>$1,000.01-$25,000</v>
      </c>
      <c r="G845" s="1">
        <v>0.38</v>
      </c>
      <c r="H845">
        <v>4.0999999999999996</v>
      </c>
      <c r="I845" s="3">
        <f t="shared" si="26"/>
        <v>3205998</v>
      </c>
      <c r="J845">
        <f t="shared" si="27"/>
        <v>1</v>
      </c>
      <c r="K845" s="2">
        <v>1662</v>
      </c>
      <c r="L845" t="s">
        <v>6905</v>
      </c>
      <c r="M845" t="s">
        <v>6906</v>
      </c>
      <c r="N845" t="s">
        <v>6907</v>
      </c>
      <c r="O845" t="s">
        <v>6908</v>
      </c>
      <c r="P845" t="s">
        <v>6909</v>
      </c>
      <c r="Q845" t="s">
        <v>6910</v>
      </c>
      <c r="R845" t="s">
        <v>6911</v>
      </c>
      <c r="S845" t="s">
        <v>6912</v>
      </c>
    </row>
    <row r="846" spans="1:19" ht="17.25" x14ac:dyDescent="0.3">
      <c r="A846" t="s">
        <v>6913</v>
      </c>
      <c r="B846" t="s">
        <v>6914</v>
      </c>
      <c r="C846" t="s">
        <v>12861</v>
      </c>
      <c r="D846" s="3">
        <v>849</v>
      </c>
      <c r="E846" s="3">
        <v>1499</v>
      </c>
      <c r="F846" s="4" t="str" cm="1">
        <f t="array" ref="F846">_xlfn.IFS(D846&lt;1000.01,"$0.01-$1,000",D846&lt;25000.01,"$1,000.01-$25,000",D846&lt;50000.01,"$50.000.01-$100,000",D846&lt;100000.01,"$100,000.01-$150,000")</f>
        <v>$0.01-$1,000</v>
      </c>
      <c r="G846" s="1">
        <v>0.43</v>
      </c>
      <c r="H846">
        <v>4</v>
      </c>
      <c r="I846" s="3">
        <f t="shared" si="26"/>
        <v>11020648</v>
      </c>
      <c r="J846">
        <f t="shared" si="27"/>
        <v>1</v>
      </c>
      <c r="K846" s="2">
        <v>7352</v>
      </c>
      <c r="L846" t="s">
        <v>6915</v>
      </c>
      <c r="M846" t="s">
        <v>6916</v>
      </c>
      <c r="N846" t="s">
        <v>6917</v>
      </c>
      <c r="O846" t="s">
        <v>6918</v>
      </c>
      <c r="P846" t="s">
        <v>6919</v>
      </c>
      <c r="Q846" t="s">
        <v>6920</v>
      </c>
      <c r="R846" t="s">
        <v>6921</v>
      </c>
      <c r="S846" t="s">
        <v>6922</v>
      </c>
    </row>
    <row r="847" spans="1:19" ht="17.25" x14ac:dyDescent="0.3">
      <c r="A847" t="s">
        <v>6923</v>
      </c>
      <c r="B847" t="s">
        <v>6924</v>
      </c>
      <c r="C847" t="s">
        <v>12861</v>
      </c>
      <c r="D847" s="3">
        <v>328</v>
      </c>
      <c r="E847" s="3">
        <v>399</v>
      </c>
      <c r="F847" s="4" t="str" cm="1">
        <f t="array" ref="F847">_xlfn.IFS(D847&lt;1000.01,"$0.01-$1,000",D847&lt;25000.01,"$1,000.01-$25,000",D847&lt;50000.01,"$50.000.01-$100,000",D847&lt;100000.01,"$100,000.01-$150,000")</f>
        <v>$0.01-$1,000</v>
      </c>
      <c r="G847" s="1">
        <v>0.18</v>
      </c>
      <c r="H847">
        <v>4.0999999999999996</v>
      </c>
      <c r="I847" s="3">
        <f t="shared" si="26"/>
        <v>1372959</v>
      </c>
      <c r="J847">
        <f t="shared" si="27"/>
        <v>1</v>
      </c>
      <c r="K847" s="2">
        <v>3441</v>
      </c>
      <c r="L847" t="s">
        <v>6925</v>
      </c>
      <c r="M847" t="s">
        <v>6926</v>
      </c>
      <c r="N847" t="s">
        <v>6927</v>
      </c>
      <c r="O847" t="s">
        <v>6928</v>
      </c>
      <c r="P847" t="s">
        <v>6929</v>
      </c>
      <c r="Q847" t="s">
        <v>6930</v>
      </c>
      <c r="R847" t="s">
        <v>6931</v>
      </c>
      <c r="S847" t="s">
        <v>6932</v>
      </c>
    </row>
    <row r="848" spans="1:19" ht="17.25" x14ac:dyDescent="0.3">
      <c r="A848" t="s">
        <v>6933</v>
      </c>
      <c r="B848" t="s">
        <v>6934</v>
      </c>
      <c r="C848" t="s">
        <v>12861</v>
      </c>
      <c r="D848" s="3">
        <v>269</v>
      </c>
      <c r="E848" s="3">
        <v>699</v>
      </c>
      <c r="F848" s="4" t="str" cm="1">
        <f t="array" ref="F848">_xlfn.IFS(D848&lt;1000.01,"$0.01-$1,000",D848&lt;25000.01,"$1,000.01-$25,000",D848&lt;50000.01,"$50.000.01-$100,000",D848&lt;100000.01,"$100,000.01-$150,000")</f>
        <v>$0.01-$1,000</v>
      </c>
      <c r="G848" s="1">
        <v>0.62</v>
      </c>
      <c r="H848">
        <v>4</v>
      </c>
      <c r="I848" s="3">
        <f t="shared" si="26"/>
        <v>65007</v>
      </c>
      <c r="J848">
        <f t="shared" si="27"/>
        <v>1</v>
      </c>
      <c r="K848" s="2">
        <v>93</v>
      </c>
      <c r="L848" t="s">
        <v>6935</v>
      </c>
      <c r="M848" t="s">
        <v>6936</v>
      </c>
      <c r="N848" t="s">
        <v>6937</v>
      </c>
      <c r="O848" t="s">
        <v>6938</v>
      </c>
      <c r="P848" t="s">
        <v>6939</v>
      </c>
      <c r="Q848" t="s">
        <v>6940</v>
      </c>
      <c r="R848" t="s">
        <v>6941</v>
      </c>
      <c r="S848" t="s">
        <v>6942</v>
      </c>
    </row>
    <row r="849" spans="1:19" ht="17.25" x14ac:dyDescent="0.3">
      <c r="A849" t="s">
        <v>6943</v>
      </c>
      <c r="B849" t="s">
        <v>6944</v>
      </c>
      <c r="C849" t="s">
        <v>12862</v>
      </c>
      <c r="D849" s="3">
        <v>299</v>
      </c>
      <c r="E849" s="3">
        <v>400</v>
      </c>
      <c r="F849" s="4" t="str" cm="1">
        <f t="array" ref="F849">_xlfn.IFS(D849&lt;1000.01,"$0.01-$1,000",D849&lt;25000.01,"$1,000.01-$25,000",D849&lt;50000.01,"$50.000.01-$100,000",D849&lt;100000.01,"$100,000.01-$150,000")</f>
        <v>$0.01-$1,000</v>
      </c>
      <c r="G849" s="1">
        <v>0.25</v>
      </c>
      <c r="H849">
        <v>3.8</v>
      </c>
      <c r="I849" s="3">
        <f t="shared" si="26"/>
        <v>16358000</v>
      </c>
      <c r="J849">
        <f t="shared" si="27"/>
        <v>1</v>
      </c>
      <c r="K849" s="2">
        <v>40895</v>
      </c>
      <c r="L849" t="s">
        <v>6945</v>
      </c>
      <c r="M849" t="s">
        <v>6946</v>
      </c>
      <c r="N849" t="s">
        <v>6947</v>
      </c>
      <c r="O849" t="s">
        <v>6948</v>
      </c>
      <c r="P849" t="s">
        <v>6949</v>
      </c>
      <c r="Q849" t="s">
        <v>6950</v>
      </c>
      <c r="R849" t="s">
        <v>6951</v>
      </c>
      <c r="S849" t="s">
        <v>6952</v>
      </c>
    </row>
    <row r="850" spans="1:19" ht="17.25" x14ac:dyDescent="0.3">
      <c r="A850" t="s">
        <v>6953</v>
      </c>
      <c r="B850" t="s">
        <v>6954</v>
      </c>
      <c r="C850" t="s">
        <v>12861</v>
      </c>
      <c r="D850" s="3">
        <v>549</v>
      </c>
      <c r="E850" s="3">
        <v>1499</v>
      </c>
      <c r="F850" s="4" t="str" cm="1">
        <f t="array" ref="F850">_xlfn.IFS(D850&lt;1000.01,"$0.01-$1,000",D850&lt;25000.01,"$1,000.01-$25,000",D850&lt;50000.01,"$50.000.01-$100,000",D850&lt;100000.01,"$100,000.01-$150,000")</f>
        <v>$0.01-$1,000</v>
      </c>
      <c r="G850" s="1">
        <v>0.63</v>
      </c>
      <c r="H850">
        <v>4.3</v>
      </c>
      <c r="I850" s="3">
        <f t="shared" si="26"/>
        <v>16497994</v>
      </c>
      <c r="J850">
        <f t="shared" si="27"/>
        <v>1</v>
      </c>
      <c r="K850" s="2">
        <v>11006</v>
      </c>
      <c r="L850" t="s">
        <v>6955</v>
      </c>
      <c r="M850" t="s">
        <v>6956</v>
      </c>
      <c r="N850" t="s">
        <v>6957</v>
      </c>
      <c r="O850" t="s">
        <v>6958</v>
      </c>
      <c r="P850" t="s">
        <v>6959</v>
      </c>
      <c r="Q850" t="s">
        <v>6960</v>
      </c>
      <c r="R850" t="s">
        <v>6961</v>
      </c>
      <c r="S850" t="s">
        <v>6962</v>
      </c>
    </row>
    <row r="851" spans="1:19" ht="17.25" x14ac:dyDescent="0.3">
      <c r="A851" t="s">
        <v>6963</v>
      </c>
      <c r="B851" t="s">
        <v>6964</v>
      </c>
      <c r="C851" t="s">
        <v>12864</v>
      </c>
      <c r="D851" s="3">
        <v>114</v>
      </c>
      <c r="E851" s="3">
        <v>120</v>
      </c>
      <c r="F851" s="4" t="str" cm="1">
        <f t="array" ref="F851">_xlfn.IFS(D851&lt;1000.01,"$0.01-$1,000",D851&lt;25000.01,"$1,000.01-$25,000",D851&lt;50000.01,"$50.000.01-$100,000",D851&lt;100000.01,"$100,000.01-$150,000")</f>
        <v>$0.01-$1,000</v>
      </c>
      <c r="G851" s="1">
        <v>0.05</v>
      </c>
      <c r="H851">
        <v>4.2</v>
      </c>
      <c r="I851" s="3">
        <f t="shared" si="26"/>
        <v>1072560</v>
      </c>
      <c r="J851">
        <f t="shared" si="27"/>
        <v>1</v>
      </c>
      <c r="K851" s="2">
        <v>8938</v>
      </c>
      <c r="L851" t="s">
        <v>6965</v>
      </c>
      <c r="M851" t="s">
        <v>6966</v>
      </c>
      <c r="N851" t="s">
        <v>6967</v>
      </c>
      <c r="O851" t="s">
        <v>6968</v>
      </c>
      <c r="P851" t="s">
        <v>6969</v>
      </c>
      <c r="Q851" t="s">
        <v>6970</v>
      </c>
      <c r="R851" t="s">
        <v>6971</v>
      </c>
      <c r="S851" t="s">
        <v>6972</v>
      </c>
    </row>
    <row r="852" spans="1:19" ht="17.25" x14ac:dyDescent="0.3">
      <c r="A852" t="s">
        <v>6973</v>
      </c>
      <c r="B852" t="s">
        <v>6974</v>
      </c>
      <c r="C852" t="s">
        <v>12864</v>
      </c>
      <c r="D852" s="3">
        <v>120</v>
      </c>
      <c r="E852" s="3">
        <v>120</v>
      </c>
      <c r="F852" s="4" t="str" cm="1">
        <f t="array" ref="F852">_xlfn.IFS(D852&lt;1000.01,"$0.01-$1,000",D852&lt;25000.01,"$1,000.01-$25,000",D852&lt;50000.01,"$50.000.01-$100,000",D852&lt;100000.01,"$100,000.01-$150,000")</f>
        <v>$0.01-$1,000</v>
      </c>
      <c r="G852" s="1">
        <v>0</v>
      </c>
      <c r="H852">
        <v>4.0999999999999996</v>
      </c>
      <c r="I852" s="3">
        <f t="shared" si="26"/>
        <v>516960</v>
      </c>
      <c r="J852">
        <f t="shared" si="27"/>
        <v>1</v>
      </c>
      <c r="K852" s="2">
        <v>4308</v>
      </c>
      <c r="L852" t="s">
        <v>6975</v>
      </c>
      <c r="M852" t="s">
        <v>6976</v>
      </c>
      <c r="N852" t="s">
        <v>6977</v>
      </c>
      <c r="O852" t="s">
        <v>6978</v>
      </c>
      <c r="P852" t="s">
        <v>6979</v>
      </c>
      <c r="Q852" t="s">
        <v>6980</v>
      </c>
      <c r="R852" t="s">
        <v>6981</v>
      </c>
      <c r="S852" t="s">
        <v>6982</v>
      </c>
    </row>
    <row r="853" spans="1:19" ht="17.25" x14ac:dyDescent="0.3">
      <c r="A853" t="s">
        <v>382</v>
      </c>
      <c r="B853" t="s">
        <v>383</v>
      </c>
      <c r="C853" t="s">
        <v>12861</v>
      </c>
      <c r="D853" s="3">
        <v>970</v>
      </c>
      <c r="E853" s="3">
        <v>1999</v>
      </c>
      <c r="F853" s="4" t="str" cm="1">
        <f t="array" ref="F853">_xlfn.IFS(D853&lt;1000.01,"$0.01-$1,000",D853&lt;25000.01,"$1,000.01-$25,000",D853&lt;50000.01,"$50.000.01-$100,000",D853&lt;100000.01,"$100,000.01-$150,000")</f>
        <v>$0.01-$1,000</v>
      </c>
      <c r="G853" s="1">
        <v>0.51</v>
      </c>
      <c r="H853">
        <v>4.2</v>
      </c>
      <c r="I853" s="3">
        <f t="shared" si="26"/>
        <v>923538</v>
      </c>
      <c r="J853">
        <f t="shared" si="27"/>
        <v>1</v>
      </c>
      <c r="K853" s="2">
        <v>462</v>
      </c>
      <c r="L853" t="s">
        <v>384</v>
      </c>
      <c r="M853" t="s">
        <v>385</v>
      </c>
      <c r="N853" t="s">
        <v>386</v>
      </c>
      <c r="O853" t="s">
        <v>387</v>
      </c>
      <c r="P853" t="s">
        <v>388</v>
      </c>
      <c r="Q853" t="s">
        <v>389</v>
      </c>
      <c r="R853" t="s">
        <v>6983</v>
      </c>
      <c r="S853" t="s">
        <v>6984</v>
      </c>
    </row>
    <row r="854" spans="1:19" ht="17.25" x14ac:dyDescent="0.3">
      <c r="A854" t="s">
        <v>392</v>
      </c>
      <c r="B854" t="s">
        <v>393</v>
      </c>
      <c r="C854" t="s">
        <v>12861</v>
      </c>
      <c r="D854" s="3">
        <v>209</v>
      </c>
      <c r="E854" s="3">
        <v>695</v>
      </c>
      <c r="F854" s="4" t="str" cm="1">
        <f t="array" ref="F854">_xlfn.IFS(D854&lt;1000.01,"$0.01-$1,000",D854&lt;25000.01,"$1,000.01-$25,000",D854&lt;50000.01,"$50.000.01-$100,000",D854&lt;100000.01,"$100,000.01-$150,000")</f>
        <v>$0.01-$1,000</v>
      </c>
      <c r="G854" s="1">
        <v>0.7</v>
      </c>
      <c r="H854">
        <v>4.5</v>
      </c>
      <c r="I854" s="3">
        <f t="shared" si="26"/>
        <v>74841770</v>
      </c>
      <c r="J854">
        <f t="shared" si="27"/>
        <v>1</v>
      </c>
      <c r="K854" s="2">
        <v>107686</v>
      </c>
      <c r="L854" t="s">
        <v>394</v>
      </c>
      <c r="M854" t="s">
        <v>395</v>
      </c>
      <c r="N854" t="s">
        <v>396</v>
      </c>
      <c r="O854" t="s">
        <v>397</v>
      </c>
      <c r="P854" t="s">
        <v>398</v>
      </c>
      <c r="Q854" t="s">
        <v>399</v>
      </c>
      <c r="R854" t="s">
        <v>400</v>
      </c>
      <c r="S854" t="s">
        <v>6985</v>
      </c>
    </row>
    <row r="855" spans="1:19" ht="17.25" x14ac:dyDescent="0.3">
      <c r="A855" t="s">
        <v>6986</v>
      </c>
      <c r="B855" t="s">
        <v>6987</v>
      </c>
      <c r="C855" t="s">
        <v>12861</v>
      </c>
      <c r="D855" s="3">
        <v>1490</v>
      </c>
      <c r="E855" s="3">
        <v>2295</v>
      </c>
      <c r="F855" s="4" t="str" cm="1">
        <f t="array" ref="F855">_xlfn.IFS(D855&lt;1000.01,"$0.01-$1,000",D855&lt;25000.01,"$1,000.01-$25,000",D855&lt;50000.01,"$50.000.01-$100,000",D855&lt;100000.01,"$100,000.01-$150,000")</f>
        <v>$1,000.01-$25,000</v>
      </c>
      <c r="G855" s="1">
        <v>0.35</v>
      </c>
      <c r="H855">
        <v>4.5999999999999996</v>
      </c>
      <c r="I855" s="3">
        <f t="shared" si="26"/>
        <v>24446340</v>
      </c>
      <c r="J855">
        <f t="shared" si="27"/>
        <v>1</v>
      </c>
      <c r="K855" s="2">
        <v>10652</v>
      </c>
      <c r="L855" t="s">
        <v>6988</v>
      </c>
      <c r="M855" t="s">
        <v>6989</v>
      </c>
      <c r="N855" t="s">
        <v>6990</v>
      </c>
      <c r="O855" t="s">
        <v>6991</v>
      </c>
      <c r="P855" t="s">
        <v>6992</v>
      </c>
      <c r="Q855" t="s">
        <v>6993</v>
      </c>
      <c r="R855" t="s">
        <v>6994</v>
      </c>
      <c r="S855" t="s">
        <v>6995</v>
      </c>
    </row>
    <row r="856" spans="1:19" ht="17.25" x14ac:dyDescent="0.3">
      <c r="A856" t="s">
        <v>6996</v>
      </c>
      <c r="B856" t="s">
        <v>6997</v>
      </c>
      <c r="C856" t="s">
        <v>12865</v>
      </c>
      <c r="D856" s="3">
        <v>99</v>
      </c>
      <c r="E856" s="3">
        <v>99</v>
      </c>
      <c r="F856" s="4" t="str" cm="1">
        <f t="array" ref="F856">_xlfn.IFS(D856&lt;1000.01,"$0.01-$1,000",D856&lt;25000.01,"$1,000.01-$25,000",D856&lt;50000.01,"$50.000.01-$100,000",D856&lt;100000.01,"$100,000.01-$150,000")</f>
        <v>$0.01-$1,000</v>
      </c>
      <c r="G856" s="1">
        <v>0</v>
      </c>
      <c r="H856">
        <v>4.3</v>
      </c>
      <c r="I856" s="3">
        <f t="shared" si="26"/>
        <v>498564</v>
      </c>
      <c r="J856">
        <f t="shared" si="27"/>
        <v>1</v>
      </c>
      <c r="K856" s="2">
        <v>5036</v>
      </c>
      <c r="L856" t="s">
        <v>6998</v>
      </c>
      <c r="M856" t="s">
        <v>6999</v>
      </c>
      <c r="N856" t="s">
        <v>7000</v>
      </c>
      <c r="O856" t="s">
        <v>7001</v>
      </c>
      <c r="P856" t="s">
        <v>7002</v>
      </c>
      <c r="Q856" t="s">
        <v>7003</v>
      </c>
      <c r="R856" t="s">
        <v>7004</v>
      </c>
      <c r="S856" t="s">
        <v>7005</v>
      </c>
    </row>
    <row r="857" spans="1:19" ht="17.25" x14ac:dyDescent="0.3">
      <c r="A857" t="s">
        <v>7006</v>
      </c>
      <c r="B857" t="s">
        <v>7007</v>
      </c>
      <c r="C857" t="s">
        <v>12861</v>
      </c>
      <c r="D857" s="3">
        <v>149</v>
      </c>
      <c r="E857" s="3">
        <v>249</v>
      </c>
      <c r="F857" s="4" t="str" cm="1">
        <f t="array" ref="F857">_xlfn.IFS(D857&lt;1000.01,"$0.01-$1,000",D857&lt;25000.01,"$1,000.01-$25,000",D857&lt;50000.01,"$50.000.01-$100,000",D857&lt;100000.01,"$100,000.01-$150,000")</f>
        <v>$0.01-$1,000</v>
      </c>
      <c r="G857" s="1">
        <v>0.4</v>
      </c>
      <c r="H857">
        <v>4</v>
      </c>
      <c r="I857" s="3">
        <f t="shared" si="26"/>
        <v>1259193</v>
      </c>
      <c r="J857">
        <f t="shared" si="27"/>
        <v>1</v>
      </c>
      <c r="K857" s="2">
        <v>5057</v>
      </c>
      <c r="L857" t="s">
        <v>7008</v>
      </c>
      <c r="M857" t="s">
        <v>7009</v>
      </c>
      <c r="N857" t="s">
        <v>7010</v>
      </c>
      <c r="O857" t="s">
        <v>7011</v>
      </c>
      <c r="P857" t="s">
        <v>7012</v>
      </c>
      <c r="Q857" t="s">
        <v>7013</v>
      </c>
      <c r="R857" t="s">
        <v>7014</v>
      </c>
      <c r="S857" t="s">
        <v>7015</v>
      </c>
    </row>
    <row r="858" spans="1:19" ht="17.25" x14ac:dyDescent="0.3">
      <c r="A858" t="s">
        <v>7016</v>
      </c>
      <c r="B858" t="s">
        <v>7017</v>
      </c>
      <c r="C858" t="s">
        <v>12861</v>
      </c>
      <c r="D858" s="3">
        <v>575</v>
      </c>
      <c r="E858" s="3">
        <v>2799</v>
      </c>
      <c r="F858" s="4" t="str" cm="1">
        <f t="array" ref="F858">_xlfn.IFS(D858&lt;1000.01,"$0.01-$1,000",D858&lt;25000.01,"$1,000.01-$25,000",D858&lt;50000.01,"$50.000.01-$100,000",D858&lt;100000.01,"$100,000.01-$150,000")</f>
        <v>$0.01-$1,000</v>
      </c>
      <c r="G858" s="1">
        <v>0.79</v>
      </c>
      <c r="H858">
        <v>4.2</v>
      </c>
      <c r="I858" s="3">
        <f t="shared" si="26"/>
        <v>23895063</v>
      </c>
      <c r="J858">
        <f t="shared" si="27"/>
        <v>1</v>
      </c>
      <c r="K858" s="2">
        <v>8537</v>
      </c>
      <c r="L858" t="s">
        <v>7018</v>
      </c>
      <c r="M858" t="s">
        <v>7019</v>
      </c>
      <c r="N858" t="s">
        <v>7020</v>
      </c>
      <c r="O858" t="s">
        <v>7021</v>
      </c>
      <c r="P858" t="s">
        <v>7022</v>
      </c>
      <c r="Q858" t="s">
        <v>12843</v>
      </c>
      <c r="R858" t="s">
        <v>7023</v>
      </c>
      <c r="S858" t="s">
        <v>7024</v>
      </c>
    </row>
    <row r="859" spans="1:19" ht="17.25" x14ac:dyDescent="0.3">
      <c r="A859" t="s">
        <v>431</v>
      </c>
      <c r="B859" t="s">
        <v>432</v>
      </c>
      <c r="C859" t="s">
        <v>12861</v>
      </c>
      <c r="D859" s="3">
        <v>333</v>
      </c>
      <c r="E859" s="3">
        <v>999</v>
      </c>
      <c r="F859" s="4" t="str" cm="1">
        <f t="array" ref="F859">_xlfn.IFS(D859&lt;1000.01,"$0.01-$1,000",D859&lt;25000.01,"$1,000.01-$25,000",D859&lt;50000.01,"$50.000.01-$100,000",D859&lt;100000.01,"$100,000.01-$150,000")</f>
        <v>$0.01-$1,000</v>
      </c>
      <c r="G859" s="1">
        <v>0.67</v>
      </c>
      <c r="H859">
        <v>3.3</v>
      </c>
      <c r="I859" s="3">
        <f t="shared" si="26"/>
        <v>9782208</v>
      </c>
      <c r="J859">
        <f t="shared" si="27"/>
        <v>1</v>
      </c>
      <c r="K859" s="2">
        <v>9792</v>
      </c>
      <c r="L859" t="s">
        <v>433</v>
      </c>
      <c r="M859" t="s">
        <v>434</v>
      </c>
      <c r="N859" t="s">
        <v>435</v>
      </c>
      <c r="O859" t="s">
        <v>436</v>
      </c>
      <c r="P859" t="s">
        <v>437</v>
      </c>
      <c r="Q859" t="s">
        <v>438</v>
      </c>
      <c r="R859" t="s">
        <v>439</v>
      </c>
      <c r="S859" t="s">
        <v>7025</v>
      </c>
    </row>
    <row r="860" spans="1:19" ht="17.25" x14ac:dyDescent="0.3">
      <c r="A860" t="s">
        <v>7026</v>
      </c>
      <c r="B860" t="s">
        <v>7027</v>
      </c>
      <c r="C860" t="s">
        <v>12864</v>
      </c>
      <c r="D860" s="3">
        <v>178</v>
      </c>
      <c r="E860" s="3">
        <v>210</v>
      </c>
      <c r="F860" s="4" t="str" cm="1">
        <f t="array" ref="F860">_xlfn.IFS(D860&lt;1000.01,"$0.01-$1,000",D860&lt;25000.01,"$1,000.01-$25,000",D860&lt;50000.01,"$50.000.01-$100,000",D860&lt;100000.01,"$100,000.01-$150,000")</f>
        <v>$0.01-$1,000</v>
      </c>
      <c r="G860" s="1">
        <v>0.15</v>
      </c>
      <c r="H860">
        <v>4.3</v>
      </c>
      <c r="I860" s="3">
        <f t="shared" si="26"/>
        <v>514500</v>
      </c>
      <c r="J860">
        <f t="shared" si="27"/>
        <v>1</v>
      </c>
      <c r="K860" s="2">
        <v>2450</v>
      </c>
      <c r="L860" t="s">
        <v>7028</v>
      </c>
      <c r="M860" t="s">
        <v>7029</v>
      </c>
      <c r="N860" t="s">
        <v>7030</v>
      </c>
      <c r="O860" t="s">
        <v>7031</v>
      </c>
      <c r="P860" t="s">
        <v>7032</v>
      </c>
      <c r="Q860" t="s">
        <v>7033</v>
      </c>
      <c r="R860" t="s">
        <v>7034</v>
      </c>
      <c r="S860" t="s">
        <v>7035</v>
      </c>
    </row>
    <row r="861" spans="1:19" ht="17.25" x14ac:dyDescent="0.3">
      <c r="A861" t="s">
        <v>7036</v>
      </c>
      <c r="B861" t="s">
        <v>7037</v>
      </c>
      <c r="C861" t="s">
        <v>12862</v>
      </c>
      <c r="D861" s="3">
        <v>1599</v>
      </c>
      <c r="E861" s="3">
        <v>3490</v>
      </c>
      <c r="F861" s="4" t="str" cm="1">
        <f t="array" ref="F861">_xlfn.IFS(D861&lt;1000.01,"$0.01-$1,000",D861&lt;25000.01,"$1,000.01-$25,000",D861&lt;50000.01,"$50.000.01-$100,000",D861&lt;100000.01,"$100,000.01-$150,000")</f>
        <v>$1,000.01-$25,000</v>
      </c>
      <c r="G861" s="1">
        <v>0.54</v>
      </c>
      <c r="H861">
        <v>3.7</v>
      </c>
      <c r="I861" s="3">
        <f t="shared" si="26"/>
        <v>2359240</v>
      </c>
      <c r="J861">
        <f t="shared" si="27"/>
        <v>1</v>
      </c>
      <c r="K861" s="2">
        <v>676</v>
      </c>
      <c r="L861" t="s">
        <v>7038</v>
      </c>
      <c r="M861" t="s">
        <v>7039</v>
      </c>
      <c r="N861" t="s">
        <v>7040</v>
      </c>
      <c r="O861" t="s">
        <v>7041</v>
      </c>
      <c r="P861" t="s">
        <v>7042</v>
      </c>
      <c r="Q861" t="s">
        <v>7043</v>
      </c>
      <c r="R861" t="s">
        <v>7044</v>
      </c>
      <c r="S861" t="s">
        <v>7045</v>
      </c>
    </row>
    <row r="862" spans="1:19" ht="17.25" x14ac:dyDescent="0.3">
      <c r="A862" t="s">
        <v>7046</v>
      </c>
      <c r="B862" t="s">
        <v>7047</v>
      </c>
      <c r="C862" t="s">
        <v>12862</v>
      </c>
      <c r="D862" s="3">
        <v>499</v>
      </c>
      <c r="E862" s="3">
        <v>1299</v>
      </c>
      <c r="F862" s="4" t="str" cm="1">
        <f t="array" ref="F862">_xlfn.IFS(D862&lt;1000.01,"$0.01-$1,000",D862&lt;25000.01,"$1,000.01-$25,000",D862&lt;50000.01,"$50.000.01-$100,000",D862&lt;100000.01,"$100,000.01-$150,000")</f>
        <v>$0.01-$1,000</v>
      </c>
      <c r="G862" s="1">
        <v>0.62</v>
      </c>
      <c r="H862">
        <v>3.9</v>
      </c>
      <c r="I862" s="3">
        <f t="shared" si="26"/>
        <v>1523727</v>
      </c>
      <c r="J862">
        <f t="shared" si="27"/>
        <v>1</v>
      </c>
      <c r="K862" s="2">
        <v>1173</v>
      </c>
      <c r="L862" t="s">
        <v>7048</v>
      </c>
      <c r="M862" t="s">
        <v>7049</v>
      </c>
      <c r="N862" t="s">
        <v>7050</v>
      </c>
      <c r="O862" t="s">
        <v>7051</v>
      </c>
      <c r="P862" t="s">
        <v>7052</v>
      </c>
      <c r="Q862" t="s">
        <v>7053</v>
      </c>
      <c r="R862" t="s">
        <v>7054</v>
      </c>
      <c r="S862" t="s">
        <v>7055</v>
      </c>
    </row>
    <row r="863" spans="1:19" ht="17.25" x14ac:dyDescent="0.3">
      <c r="A863" t="s">
        <v>7056</v>
      </c>
      <c r="B863" t="s">
        <v>7057</v>
      </c>
      <c r="C863" t="s">
        <v>12861</v>
      </c>
      <c r="D863" s="3">
        <v>199</v>
      </c>
      <c r="E863" s="3">
        <v>499</v>
      </c>
      <c r="F863" s="4" t="str" cm="1">
        <f t="array" ref="F863">_xlfn.IFS(D863&lt;1000.01,"$0.01-$1,000",D863&lt;25000.01,"$1,000.01-$25,000",D863&lt;50000.01,"$50.000.01-$100,000",D863&lt;100000.01,"$100,000.01-$150,000")</f>
        <v>$0.01-$1,000</v>
      </c>
      <c r="G863" s="1">
        <v>0.6</v>
      </c>
      <c r="H863">
        <v>4.3</v>
      </c>
      <c r="I863" s="3">
        <f t="shared" si="26"/>
        <v>4989002</v>
      </c>
      <c r="J863">
        <f t="shared" si="27"/>
        <v>1</v>
      </c>
      <c r="K863" s="2">
        <v>9998</v>
      </c>
      <c r="L863" t="s">
        <v>7058</v>
      </c>
      <c r="M863" t="s">
        <v>7059</v>
      </c>
      <c r="N863" t="s">
        <v>7060</v>
      </c>
      <c r="O863" t="s">
        <v>7061</v>
      </c>
      <c r="P863" t="s">
        <v>7062</v>
      </c>
      <c r="Q863" t="s">
        <v>7063</v>
      </c>
      <c r="R863" t="s">
        <v>7064</v>
      </c>
      <c r="S863" t="s">
        <v>7065</v>
      </c>
    </row>
    <row r="864" spans="1:19" ht="17.25" x14ac:dyDescent="0.3">
      <c r="A864" t="s">
        <v>7066</v>
      </c>
      <c r="B864" t="s">
        <v>7067</v>
      </c>
      <c r="C864" t="s">
        <v>12862</v>
      </c>
      <c r="D864" s="3">
        <v>2499</v>
      </c>
      <c r="E864" s="3">
        <v>5999</v>
      </c>
      <c r="F864" s="4" t="str" cm="1">
        <f t="array" ref="F864">_xlfn.IFS(D864&lt;1000.01,"$0.01-$1,000",D864&lt;25000.01,"$1,000.01-$25,000",D864&lt;50000.01,"$50.000.01-$100,000",D864&lt;100000.01,"$100,000.01-$150,000")</f>
        <v>$1,000.01-$25,000</v>
      </c>
      <c r="G864" s="1">
        <v>0.57999999999999996</v>
      </c>
      <c r="H864">
        <v>4.0999999999999996</v>
      </c>
      <c r="I864" s="3">
        <f t="shared" si="26"/>
        <v>35106148</v>
      </c>
      <c r="J864">
        <f t="shared" si="27"/>
        <v>1</v>
      </c>
      <c r="K864" s="2">
        <v>5852</v>
      </c>
      <c r="L864" t="s">
        <v>7068</v>
      </c>
      <c r="M864" t="s">
        <v>7069</v>
      </c>
      <c r="N864" t="s">
        <v>7070</v>
      </c>
      <c r="O864" t="s">
        <v>7071</v>
      </c>
      <c r="P864" t="s">
        <v>7072</v>
      </c>
      <c r="Q864" t="s">
        <v>7073</v>
      </c>
      <c r="R864" t="s">
        <v>7074</v>
      </c>
      <c r="S864" t="s">
        <v>7075</v>
      </c>
    </row>
    <row r="865" spans="1:19" ht="17.25" x14ac:dyDescent="0.3">
      <c r="A865" t="s">
        <v>7076</v>
      </c>
      <c r="B865" t="s">
        <v>7077</v>
      </c>
      <c r="C865" t="s">
        <v>12861</v>
      </c>
      <c r="D865" s="3">
        <v>199</v>
      </c>
      <c r="E865" s="3">
        <v>999</v>
      </c>
      <c r="F865" s="4" t="str" cm="1">
        <f t="array" ref="F865">_xlfn.IFS(D865&lt;1000.01,"$0.01-$1,000",D865&lt;25000.01,"$1,000.01-$25,000",D865&lt;50000.01,"$50.000.01-$100,000",D865&lt;100000.01,"$100,000.01-$150,000")</f>
        <v>$0.01-$1,000</v>
      </c>
      <c r="G865" s="1">
        <v>0.8</v>
      </c>
      <c r="H865">
        <v>4.2</v>
      </c>
      <c r="I865" s="3">
        <f t="shared" si="26"/>
        <v>361638</v>
      </c>
      <c r="J865">
        <f t="shared" si="27"/>
        <v>1</v>
      </c>
      <c r="K865" s="2">
        <v>362</v>
      </c>
      <c r="L865" t="s">
        <v>7078</v>
      </c>
      <c r="M865" t="s">
        <v>7079</v>
      </c>
      <c r="N865" t="s">
        <v>7080</v>
      </c>
      <c r="O865" t="s">
        <v>7081</v>
      </c>
      <c r="P865" t="s">
        <v>7082</v>
      </c>
      <c r="Q865" t="s">
        <v>7083</v>
      </c>
      <c r="R865" t="s">
        <v>7084</v>
      </c>
      <c r="S865" t="s">
        <v>7085</v>
      </c>
    </row>
    <row r="866" spans="1:19" ht="17.25" x14ac:dyDescent="0.3">
      <c r="A866" t="s">
        <v>7086</v>
      </c>
      <c r="B866" t="s">
        <v>7087</v>
      </c>
      <c r="C866" t="s">
        <v>12862</v>
      </c>
      <c r="D866" s="3">
        <v>939</v>
      </c>
      <c r="E866" s="3">
        <v>1800</v>
      </c>
      <c r="F866" s="4" t="str" cm="1">
        <f t="array" ref="F866">_xlfn.IFS(D866&lt;1000.01,"$0.01-$1,000",D866&lt;25000.01,"$1,000.01-$25,000",D866&lt;50000.01,"$50.000.01-$100,000",D866&lt;100000.01,"$100,000.01-$150,000")</f>
        <v>$0.01-$1,000</v>
      </c>
      <c r="G866" s="1">
        <v>0.48</v>
      </c>
      <c r="H866">
        <v>4.5</v>
      </c>
      <c r="I866" s="3">
        <f t="shared" si="26"/>
        <v>369093600</v>
      </c>
      <c r="J866">
        <f t="shared" si="27"/>
        <v>1</v>
      </c>
      <c r="K866" s="2">
        <v>205052</v>
      </c>
      <c r="L866" t="s">
        <v>7088</v>
      </c>
      <c r="M866" t="s">
        <v>7089</v>
      </c>
      <c r="N866" t="s">
        <v>7090</v>
      </c>
      <c r="O866" t="s">
        <v>7091</v>
      </c>
      <c r="P866" t="s">
        <v>7092</v>
      </c>
      <c r="Q866" t="s">
        <v>7093</v>
      </c>
      <c r="R866" t="s">
        <v>7094</v>
      </c>
      <c r="S866" t="s">
        <v>7095</v>
      </c>
    </row>
    <row r="867" spans="1:19" ht="17.25" x14ac:dyDescent="0.3">
      <c r="A867" t="s">
        <v>7096</v>
      </c>
      <c r="B867" t="s">
        <v>7097</v>
      </c>
      <c r="C867" t="s">
        <v>12862</v>
      </c>
      <c r="D867" s="3">
        <v>2499</v>
      </c>
      <c r="E867" s="3">
        <v>9999</v>
      </c>
      <c r="F867" s="4" t="str" cm="1">
        <f t="array" ref="F867">_xlfn.IFS(D867&lt;1000.01,"$0.01-$1,000",D867&lt;25000.01,"$1,000.01-$25,000",D867&lt;50000.01,"$50.000.01-$100,000",D867&lt;100000.01,"$100,000.01-$150,000")</f>
        <v>$1,000.01-$25,000</v>
      </c>
      <c r="G867" s="1">
        <v>0.75</v>
      </c>
      <c r="H867">
        <v>4</v>
      </c>
      <c r="I867" s="3">
        <f t="shared" si="26"/>
        <v>90890910</v>
      </c>
      <c r="J867">
        <f t="shared" si="27"/>
        <v>1</v>
      </c>
      <c r="K867" s="2">
        <v>9090</v>
      </c>
      <c r="L867" t="s">
        <v>7098</v>
      </c>
      <c r="M867" t="s">
        <v>7099</v>
      </c>
      <c r="N867" t="s">
        <v>7100</v>
      </c>
      <c r="O867" t="s">
        <v>7101</v>
      </c>
      <c r="P867" t="s">
        <v>7102</v>
      </c>
      <c r="Q867" t="s">
        <v>7103</v>
      </c>
      <c r="R867" t="s">
        <v>7104</v>
      </c>
      <c r="S867" t="s">
        <v>7105</v>
      </c>
    </row>
    <row r="868" spans="1:19" ht="17.25" x14ac:dyDescent="0.3">
      <c r="A868" t="s">
        <v>7106</v>
      </c>
      <c r="B868" t="s">
        <v>7107</v>
      </c>
      <c r="C868" t="s">
        <v>12861</v>
      </c>
      <c r="D868" s="3">
        <v>1439</v>
      </c>
      <c r="E868" s="3">
        <v>2890</v>
      </c>
      <c r="F868" s="4" t="str" cm="1">
        <f t="array" ref="F868">_xlfn.IFS(D868&lt;1000.01,"$0.01-$1,000",D868&lt;25000.01,"$1,000.01-$25,000",D868&lt;50000.01,"$50.000.01-$100,000",D868&lt;100000.01,"$100,000.01-$150,000")</f>
        <v>$1,000.01-$25,000</v>
      </c>
      <c r="G868" s="1">
        <v>0.5</v>
      </c>
      <c r="H868">
        <v>4.5</v>
      </c>
      <c r="I868" s="3">
        <f t="shared" si="26"/>
        <v>11846110</v>
      </c>
      <c r="J868">
        <f t="shared" si="27"/>
        <v>1</v>
      </c>
      <c r="K868" s="2">
        <v>4099</v>
      </c>
      <c r="L868" t="s">
        <v>7108</v>
      </c>
      <c r="M868" t="s">
        <v>7109</v>
      </c>
      <c r="N868" t="s">
        <v>7110</v>
      </c>
      <c r="O868" t="s">
        <v>7111</v>
      </c>
      <c r="P868" t="s">
        <v>7112</v>
      </c>
      <c r="Q868" t="s">
        <v>7113</v>
      </c>
      <c r="R868" t="s">
        <v>7114</v>
      </c>
      <c r="S868" t="s">
        <v>7115</v>
      </c>
    </row>
    <row r="869" spans="1:19" ht="17.25" x14ac:dyDescent="0.3">
      <c r="A869" t="s">
        <v>7116</v>
      </c>
      <c r="B869" t="s">
        <v>7117</v>
      </c>
      <c r="C869" t="s">
        <v>12862</v>
      </c>
      <c r="D869" s="3">
        <v>1099</v>
      </c>
      <c r="E869" s="3">
        <v>5999</v>
      </c>
      <c r="F869" s="4" t="str" cm="1">
        <f t="array" ref="F869">_xlfn.IFS(D869&lt;1000.01,"$0.01-$1,000",D869&lt;25000.01,"$1,000.01-$25,000",D869&lt;50000.01,"$50.000.01-$100,000",D869&lt;100000.01,"$100,000.01-$150,000")</f>
        <v>$1,000.01-$25,000</v>
      </c>
      <c r="G869" s="1">
        <v>0.82</v>
      </c>
      <c r="H869">
        <v>3.5</v>
      </c>
      <c r="I869" s="3">
        <f t="shared" si="26"/>
        <v>77783034</v>
      </c>
      <c r="J869">
        <f t="shared" si="27"/>
        <v>1</v>
      </c>
      <c r="K869" s="2">
        <v>12966</v>
      </c>
      <c r="L869" t="s">
        <v>5233</v>
      </c>
      <c r="M869" t="s">
        <v>7118</v>
      </c>
      <c r="N869" t="s">
        <v>7119</v>
      </c>
      <c r="O869" t="s">
        <v>7120</v>
      </c>
      <c r="P869" t="s">
        <v>7121</v>
      </c>
      <c r="Q869" t="s">
        <v>7122</v>
      </c>
      <c r="R869" t="s">
        <v>7123</v>
      </c>
      <c r="S869" t="s">
        <v>7124</v>
      </c>
    </row>
    <row r="870" spans="1:19" ht="17.25" x14ac:dyDescent="0.3">
      <c r="A870" t="s">
        <v>7125</v>
      </c>
      <c r="B870" t="s">
        <v>7126</v>
      </c>
      <c r="C870" t="s">
        <v>12864</v>
      </c>
      <c r="D870" s="3">
        <v>157</v>
      </c>
      <c r="E870" s="3">
        <v>160</v>
      </c>
      <c r="F870" s="4" t="str" cm="1">
        <f t="array" ref="F870">_xlfn.IFS(D870&lt;1000.01,"$0.01-$1,000",D870&lt;25000.01,"$1,000.01-$25,000",D870&lt;50000.01,"$50.000.01-$100,000",D870&lt;100000.01,"$100,000.01-$150,000")</f>
        <v>$0.01-$1,000</v>
      </c>
      <c r="G870" s="1">
        <v>0.02</v>
      </c>
      <c r="H870">
        <v>4.5</v>
      </c>
      <c r="I870" s="3">
        <f t="shared" si="26"/>
        <v>708480</v>
      </c>
      <c r="J870">
        <f t="shared" si="27"/>
        <v>1</v>
      </c>
      <c r="K870" s="2">
        <v>4428</v>
      </c>
      <c r="L870" t="s">
        <v>7127</v>
      </c>
      <c r="M870" t="s">
        <v>7128</v>
      </c>
      <c r="N870" t="s">
        <v>7129</v>
      </c>
      <c r="O870" t="s">
        <v>7130</v>
      </c>
      <c r="P870" t="s">
        <v>7131</v>
      </c>
      <c r="Q870" t="s">
        <v>7132</v>
      </c>
      <c r="R870" t="s">
        <v>7133</v>
      </c>
      <c r="S870" t="s">
        <v>7134</v>
      </c>
    </row>
    <row r="871" spans="1:19" ht="17.25" x14ac:dyDescent="0.3">
      <c r="A871" t="s">
        <v>416</v>
      </c>
      <c r="B871" t="s">
        <v>417</v>
      </c>
      <c r="C871" t="s">
        <v>12861</v>
      </c>
      <c r="D871" s="3">
        <v>999</v>
      </c>
      <c r="E871" s="3">
        <v>1599</v>
      </c>
      <c r="F871" s="4" t="str" cm="1">
        <f t="array" ref="F871">_xlfn.IFS(D871&lt;1000.01,"$0.01-$1,000",D871&lt;25000.01,"$1,000.01-$25,000",D871&lt;50000.01,"$50.000.01-$100,000",D871&lt;100000.01,"$100,000.01-$150,000")</f>
        <v>$0.01-$1,000</v>
      </c>
      <c r="G871" s="1">
        <v>0.38</v>
      </c>
      <c r="H871">
        <v>4.3</v>
      </c>
      <c r="I871" s="3">
        <f t="shared" si="26"/>
        <v>19336707</v>
      </c>
      <c r="J871">
        <f t="shared" si="27"/>
        <v>1</v>
      </c>
      <c r="K871" s="2">
        <v>12093</v>
      </c>
      <c r="L871" t="s">
        <v>418</v>
      </c>
      <c r="M871" t="s">
        <v>419</v>
      </c>
      <c r="N871" t="s">
        <v>420</v>
      </c>
      <c r="O871" t="s">
        <v>421</v>
      </c>
      <c r="P871" t="s">
        <v>422</v>
      </c>
      <c r="Q871" t="s">
        <v>423</v>
      </c>
      <c r="R871" t="s">
        <v>7135</v>
      </c>
      <c r="S871" t="s">
        <v>7136</v>
      </c>
    </row>
    <row r="872" spans="1:19" ht="17.25" x14ac:dyDescent="0.3">
      <c r="A872" t="s">
        <v>7137</v>
      </c>
      <c r="B872" t="s">
        <v>7138</v>
      </c>
      <c r="C872" t="s">
        <v>12861</v>
      </c>
      <c r="D872" s="3">
        <v>115</v>
      </c>
      <c r="E872" s="3">
        <v>999</v>
      </c>
      <c r="F872" s="4" t="str" cm="1">
        <f t="array" ref="F872">_xlfn.IFS(D872&lt;1000.01,"$0.01-$1,000",D872&lt;25000.01,"$1,000.01-$25,000",D872&lt;50000.01,"$50.000.01-$100,000",D872&lt;100000.01,"$100,000.01-$150,000")</f>
        <v>$0.01-$1,000</v>
      </c>
      <c r="G872" s="1">
        <v>0.88</v>
      </c>
      <c r="H872">
        <v>3.3</v>
      </c>
      <c r="I872" s="3">
        <f t="shared" si="26"/>
        <v>5686308</v>
      </c>
      <c r="J872">
        <f t="shared" si="27"/>
        <v>1</v>
      </c>
      <c r="K872" s="2">
        <v>5692</v>
      </c>
      <c r="L872" t="s">
        <v>7139</v>
      </c>
      <c r="M872" t="s">
        <v>7140</v>
      </c>
      <c r="N872" t="s">
        <v>7141</v>
      </c>
      <c r="O872" t="s">
        <v>7142</v>
      </c>
      <c r="P872" t="s">
        <v>7143</v>
      </c>
      <c r="Q872" t="s">
        <v>7144</v>
      </c>
      <c r="R872" t="s">
        <v>7145</v>
      </c>
      <c r="S872" t="s">
        <v>7146</v>
      </c>
    </row>
    <row r="873" spans="1:19" ht="17.25" x14ac:dyDescent="0.3">
      <c r="A873" t="s">
        <v>7147</v>
      </c>
      <c r="B873" t="s">
        <v>7148</v>
      </c>
      <c r="C873" t="s">
        <v>12861</v>
      </c>
      <c r="D873" s="3">
        <v>175</v>
      </c>
      <c r="E873" s="3">
        <v>499</v>
      </c>
      <c r="F873" s="4" t="str" cm="1">
        <f t="array" ref="F873">_xlfn.IFS(D873&lt;1000.01,"$0.01-$1,000",D873&lt;25000.01,"$1,000.01-$25,000",D873&lt;50000.01,"$50.000.01-$100,000",D873&lt;100000.01,"$100,000.01-$150,000")</f>
        <v>$0.01-$1,000</v>
      </c>
      <c r="G873" s="1">
        <v>0.65</v>
      </c>
      <c r="H873">
        <v>4.0999999999999996</v>
      </c>
      <c r="I873" s="3">
        <f t="shared" si="26"/>
        <v>10479</v>
      </c>
      <c r="J873">
        <f t="shared" si="27"/>
        <v>1</v>
      </c>
      <c r="K873" s="2">
        <v>21</v>
      </c>
      <c r="L873" t="s">
        <v>7149</v>
      </c>
      <c r="M873" t="s">
        <v>7150</v>
      </c>
      <c r="N873" t="s">
        <v>7151</v>
      </c>
      <c r="O873" t="s">
        <v>7152</v>
      </c>
      <c r="P873" t="s">
        <v>7153</v>
      </c>
      <c r="Q873" t="s">
        <v>7154</v>
      </c>
      <c r="R873" t="s">
        <v>7155</v>
      </c>
      <c r="S873" t="s">
        <v>7156</v>
      </c>
    </row>
    <row r="874" spans="1:19" ht="17.25" x14ac:dyDescent="0.3">
      <c r="A874" t="s">
        <v>7157</v>
      </c>
      <c r="B874" t="s">
        <v>7158</v>
      </c>
      <c r="C874" t="s">
        <v>12862</v>
      </c>
      <c r="D874" s="3">
        <v>1999</v>
      </c>
      <c r="E874" s="3">
        <v>4700</v>
      </c>
      <c r="F874" s="4" t="str" cm="1">
        <f t="array" ref="F874">_xlfn.IFS(D874&lt;1000.01,"$0.01-$1,000",D874&lt;25000.01,"$1,000.01-$25,000",D874&lt;50000.01,"$50.000.01-$100,000",D874&lt;100000.01,"$100,000.01-$150,000")</f>
        <v>$1,000.01-$25,000</v>
      </c>
      <c r="G874" s="1">
        <v>0.56999999999999995</v>
      </c>
      <c r="H874">
        <v>3.8</v>
      </c>
      <c r="I874" s="3">
        <f t="shared" si="26"/>
        <v>8836000</v>
      </c>
      <c r="J874">
        <f t="shared" si="27"/>
        <v>1</v>
      </c>
      <c r="K874" s="2">
        <v>1880</v>
      </c>
      <c r="L874" t="s">
        <v>7159</v>
      </c>
      <c r="M874" t="s">
        <v>7160</v>
      </c>
      <c r="N874" t="s">
        <v>7161</v>
      </c>
      <c r="O874" t="s">
        <v>7162</v>
      </c>
      <c r="P874" t="s">
        <v>7163</v>
      </c>
      <c r="Q874" t="s">
        <v>7164</v>
      </c>
      <c r="R874" t="s">
        <v>7165</v>
      </c>
      <c r="S874" t="s">
        <v>7166</v>
      </c>
    </row>
    <row r="875" spans="1:19" ht="17.25" x14ac:dyDescent="0.3">
      <c r="A875" t="s">
        <v>7167</v>
      </c>
      <c r="B875" t="s">
        <v>7168</v>
      </c>
      <c r="C875" t="s">
        <v>12861</v>
      </c>
      <c r="D875" s="3">
        <v>3999</v>
      </c>
      <c r="E875" s="3">
        <v>4332.96</v>
      </c>
      <c r="F875" s="4" t="str" cm="1">
        <f t="array" ref="F875">_xlfn.IFS(D875&lt;1000.01,"$0.01-$1,000",D875&lt;25000.01,"$1,000.01-$25,000",D875&lt;50000.01,"$50.000.01-$100,000",D875&lt;100000.01,"$100,000.01-$150,000")</f>
        <v>$1,000.01-$25,000</v>
      </c>
      <c r="G875" s="1">
        <v>0.08</v>
      </c>
      <c r="H875">
        <v>3.5</v>
      </c>
      <c r="I875" s="3">
        <f t="shared" si="26"/>
        <v>94293875.519999996</v>
      </c>
      <c r="J875">
        <f t="shared" si="27"/>
        <v>1</v>
      </c>
      <c r="K875" s="2">
        <v>21762</v>
      </c>
      <c r="L875" t="s">
        <v>7169</v>
      </c>
      <c r="M875" t="s">
        <v>7170</v>
      </c>
      <c r="N875" t="s">
        <v>7171</v>
      </c>
      <c r="O875" t="s">
        <v>7172</v>
      </c>
      <c r="P875" t="s">
        <v>7173</v>
      </c>
      <c r="Q875" t="s">
        <v>7174</v>
      </c>
      <c r="R875" t="s">
        <v>7175</v>
      </c>
      <c r="S875" t="s">
        <v>7176</v>
      </c>
    </row>
    <row r="876" spans="1:19" ht="17.25" x14ac:dyDescent="0.3">
      <c r="A876" t="s">
        <v>7177</v>
      </c>
      <c r="B876" t="s">
        <v>7178</v>
      </c>
      <c r="C876" t="s">
        <v>12861</v>
      </c>
      <c r="D876" s="3">
        <v>899</v>
      </c>
      <c r="E876" s="3">
        <v>1800</v>
      </c>
      <c r="F876" s="4" t="str" cm="1">
        <f t="array" ref="F876">_xlfn.IFS(D876&lt;1000.01,"$0.01-$1,000",D876&lt;25000.01,"$1,000.01-$25,000",D876&lt;50000.01,"$50.000.01-$100,000",D876&lt;100000.01,"$100,000.01-$150,000")</f>
        <v>$0.01-$1,000</v>
      </c>
      <c r="G876" s="1">
        <v>0.5</v>
      </c>
      <c r="H876">
        <v>4.0999999999999996</v>
      </c>
      <c r="I876" s="3">
        <f t="shared" si="26"/>
        <v>40275000</v>
      </c>
      <c r="J876">
        <f t="shared" si="27"/>
        <v>1</v>
      </c>
      <c r="K876" s="2">
        <v>22375</v>
      </c>
      <c r="L876" t="s">
        <v>7179</v>
      </c>
      <c r="M876" t="s">
        <v>7180</v>
      </c>
      <c r="N876" t="s">
        <v>7181</v>
      </c>
      <c r="O876" t="s">
        <v>7182</v>
      </c>
      <c r="P876" t="s">
        <v>7183</v>
      </c>
      <c r="Q876" t="s">
        <v>7184</v>
      </c>
      <c r="R876" t="s">
        <v>7185</v>
      </c>
      <c r="S876" t="s">
        <v>7186</v>
      </c>
    </row>
    <row r="877" spans="1:19" ht="17.25" x14ac:dyDescent="0.3">
      <c r="A877" t="s">
        <v>7187</v>
      </c>
      <c r="B877" t="s">
        <v>7188</v>
      </c>
      <c r="C877" t="s">
        <v>12861</v>
      </c>
      <c r="D877" s="3">
        <v>299</v>
      </c>
      <c r="E877" s="3">
        <v>990</v>
      </c>
      <c r="F877" s="4" t="str" cm="1">
        <f t="array" ref="F877">_xlfn.IFS(D877&lt;1000.01,"$0.01-$1,000",D877&lt;25000.01,"$1,000.01-$25,000",D877&lt;50000.01,"$50.000.01-$100,000",D877&lt;100000.01,"$100,000.01-$150,000")</f>
        <v>$0.01-$1,000</v>
      </c>
      <c r="G877" s="1">
        <v>0.7</v>
      </c>
      <c r="H877">
        <v>4.5</v>
      </c>
      <c r="I877" s="3">
        <f t="shared" si="26"/>
        <v>2428470</v>
      </c>
      <c r="J877">
        <f t="shared" si="27"/>
        <v>1</v>
      </c>
      <c r="K877" s="2">
        <v>2453</v>
      </c>
      <c r="L877" t="s">
        <v>7189</v>
      </c>
      <c r="M877" t="s">
        <v>7190</v>
      </c>
      <c r="N877" t="s">
        <v>7191</v>
      </c>
      <c r="O877" t="s">
        <v>7192</v>
      </c>
      <c r="P877" t="s">
        <v>7193</v>
      </c>
      <c r="Q877" t="s">
        <v>7194</v>
      </c>
      <c r="R877" t="s">
        <v>7195</v>
      </c>
      <c r="S877" t="s">
        <v>7196</v>
      </c>
    </row>
    <row r="878" spans="1:19" ht="17.25" x14ac:dyDescent="0.3">
      <c r="A878" t="s">
        <v>7197</v>
      </c>
      <c r="B878" t="s">
        <v>7198</v>
      </c>
      <c r="C878" t="s">
        <v>12861</v>
      </c>
      <c r="D878" s="3">
        <v>3303</v>
      </c>
      <c r="E878" s="3">
        <v>4699</v>
      </c>
      <c r="F878" s="4" t="str" cm="1">
        <f t="array" ref="F878">_xlfn.IFS(D878&lt;1000.01,"$0.01-$1,000",D878&lt;25000.01,"$1,000.01-$25,000",D878&lt;50000.01,"$50.000.01-$100,000",D878&lt;100000.01,"$100,000.01-$150,000")</f>
        <v>$1,000.01-$25,000</v>
      </c>
      <c r="G878" s="1">
        <v>0.3</v>
      </c>
      <c r="H878">
        <v>4.4000000000000004</v>
      </c>
      <c r="I878" s="3">
        <f t="shared" si="26"/>
        <v>63643256</v>
      </c>
      <c r="J878">
        <f t="shared" si="27"/>
        <v>1</v>
      </c>
      <c r="K878" s="2">
        <v>13544</v>
      </c>
      <c r="L878" t="s">
        <v>7199</v>
      </c>
      <c r="M878" t="s">
        <v>7200</v>
      </c>
      <c r="N878" t="s">
        <v>7201</v>
      </c>
      <c r="O878" t="s">
        <v>7202</v>
      </c>
      <c r="P878" t="s">
        <v>7203</v>
      </c>
      <c r="Q878" t="s">
        <v>7204</v>
      </c>
      <c r="R878" t="s">
        <v>7205</v>
      </c>
      <c r="S878" t="s">
        <v>7206</v>
      </c>
    </row>
    <row r="879" spans="1:19" ht="17.25" x14ac:dyDescent="0.3">
      <c r="A879" t="s">
        <v>7207</v>
      </c>
      <c r="B879" t="s">
        <v>7208</v>
      </c>
      <c r="C879" t="s">
        <v>12861</v>
      </c>
      <c r="D879" s="3">
        <v>1890</v>
      </c>
      <c r="E879" s="3">
        <v>5490</v>
      </c>
      <c r="F879" s="4" t="str" cm="1">
        <f t="array" ref="F879">_xlfn.IFS(D879&lt;1000.01,"$0.01-$1,000",D879&lt;25000.01,"$1,000.01-$25,000",D879&lt;50000.01,"$50.000.01-$100,000",D879&lt;100000.01,"$100,000.01-$150,000")</f>
        <v>$1,000.01-$25,000</v>
      </c>
      <c r="G879" s="1">
        <v>0.66</v>
      </c>
      <c r="H879">
        <v>4.0999999999999996</v>
      </c>
      <c r="I879" s="3">
        <f t="shared" si="26"/>
        <v>60258240</v>
      </c>
      <c r="J879">
        <f t="shared" si="27"/>
        <v>1</v>
      </c>
      <c r="K879" s="2">
        <v>10976</v>
      </c>
      <c r="L879" t="s">
        <v>7209</v>
      </c>
      <c r="M879" t="s">
        <v>7210</v>
      </c>
      <c r="N879" t="s">
        <v>7211</v>
      </c>
      <c r="O879" t="s">
        <v>7212</v>
      </c>
      <c r="P879" t="s">
        <v>7213</v>
      </c>
      <c r="Q879" t="s">
        <v>7214</v>
      </c>
      <c r="R879" t="s">
        <v>7215</v>
      </c>
      <c r="S879" t="s">
        <v>7216</v>
      </c>
    </row>
    <row r="880" spans="1:19" ht="17.25" x14ac:dyDescent="0.3">
      <c r="A880" t="s">
        <v>7217</v>
      </c>
      <c r="B880" t="s">
        <v>7218</v>
      </c>
      <c r="C880" t="s">
        <v>12864</v>
      </c>
      <c r="D880" s="3">
        <v>90</v>
      </c>
      <c r="E880" s="3">
        <v>100</v>
      </c>
      <c r="F880" s="4" t="str" cm="1">
        <f t="array" ref="F880">_xlfn.IFS(D880&lt;1000.01,"$0.01-$1,000",D880&lt;25000.01,"$1,000.01-$25,000",D880&lt;50000.01,"$50.000.01-$100,000",D880&lt;100000.01,"$100,000.01-$150,000")</f>
        <v>$0.01-$1,000</v>
      </c>
      <c r="G880" s="1">
        <v>0.1</v>
      </c>
      <c r="H880">
        <v>4.3</v>
      </c>
      <c r="I880" s="3">
        <f t="shared" si="26"/>
        <v>306100</v>
      </c>
      <c r="J880">
        <f t="shared" si="27"/>
        <v>1</v>
      </c>
      <c r="K880" s="2">
        <v>3061</v>
      </c>
      <c r="L880" t="s">
        <v>7219</v>
      </c>
      <c r="M880" t="s">
        <v>7220</v>
      </c>
      <c r="N880" t="s">
        <v>7221</v>
      </c>
      <c r="O880" t="s">
        <v>7222</v>
      </c>
      <c r="P880" t="s">
        <v>7223</v>
      </c>
      <c r="Q880" t="s">
        <v>7224</v>
      </c>
      <c r="R880" t="s">
        <v>7225</v>
      </c>
      <c r="S880" t="s">
        <v>7226</v>
      </c>
    </row>
    <row r="881" spans="1:19" ht="17.25" x14ac:dyDescent="0.3">
      <c r="A881" t="s">
        <v>7227</v>
      </c>
      <c r="B881" t="s">
        <v>7228</v>
      </c>
      <c r="C881" t="s">
        <v>12862</v>
      </c>
      <c r="D881" s="3">
        <v>1599</v>
      </c>
      <c r="E881" s="3">
        <v>2790</v>
      </c>
      <c r="F881" s="4" t="str" cm="1">
        <f t="array" ref="F881">_xlfn.IFS(D881&lt;1000.01,"$0.01-$1,000",D881&lt;25000.01,"$1,000.01-$25,000",D881&lt;50000.01,"$50.000.01-$100,000",D881&lt;100000.01,"$100,000.01-$150,000")</f>
        <v>$1,000.01-$25,000</v>
      </c>
      <c r="G881" s="1">
        <v>0.43</v>
      </c>
      <c r="H881">
        <v>3.6</v>
      </c>
      <c r="I881" s="3">
        <f t="shared" si="26"/>
        <v>6338880</v>
      </c>
      <c r="J881">
        <f t="shared" si="27"/>
        <v>1</v>
      </c>
      <c r="K881" s="2">
        <v>2272</v>
      </c>
      <c r="L881" t="s">
        <v>7229</v>
      </c>
      <c r="M881" t="s">
        <v>7230</v>
      </c>
      <c r="N881" t="s">
        <v>7231</v>
      </c>
      <c r="O881" t="s">
        <v>7232</v>
      </c>
      <c r="P881" t="s">
        <v>7233</v>
      </c>
      <c r="Q881" t="s">
        <v>7234</v>
      </c>
      <c r="R881" t="s">
        <v>7235</v>
      </c>
      <c r="S881" t="s">
        <v>7236</v>
      </c>
    </row>
    <row r="882" spans="1:19" ht="17.25" x14ac:dyDescent="0.3">
      <c r="A882" t="s">
        <v>7237</v>
      </c>
      <c r="B882" t="s">
        <v>7238</v>
      </c>
      <c r="C882" t="s">
        <v>12861</v>
      </c>
      <c r="D882" s="3">
        <v>599</v>
      </c>
      <c r="E882" s="3">
        <v>999</v>
      </c>
      <c r="F882" s="4" t="str" cm="1">
        <f t="array" ref="F882">_xlfn.IFS(D882&lt;1000.01,"$0.01-$1,000",D882&lt;25000.01,"$1,000.01-$25,000",D882&lt;50000.01,"$50.000.01-$100,000",D882&lt;100000.01,"$100,000.01-$150,000")</f>
        <v>$0.01-$1,000</v>
      </c>
      <c r="G882" s="1">
        <v>0.4</v>
      </c>
      <c r="H882">
        <v>4</v>
      </c>
      <c r="I882" s="3">
        <f t="shared" si="26"/>
        <v>7593399</v>
      </c>
      <c r="J882">
        <f t="shared" si="27"/>
        <v>1</v>
      </c>
      <c r="K882" s="2">
        <v>7601</v>
      </c>
      <c r="L882" t="s">
        <v>7239</v>
      </c>
      <c r="M882" t="s">
        <v>7240</v>
      </c>
      <c r="N882" t="s">
        <v>7241</v>
      </c>
      <c r="O882" t="s">
        <v>7242</v>
      </c>
      <c r="P882" t="s">
        <v>7243</v>
      </c>
      <c r="Q882" t="s">
        <v>7244</v>
      </c>
      <c r="R882" t="s">
        <v>7245</v>
      </c>
      <c r="S882" t="s">
        <v>7246</v>
      </c>
    </row>
    <row r="883" spans="1:19" ht="17.25" x14ac:dyDescent="0.3">
      <c r="A883" t="s">
        <v>7247</v>
      </c>
      <c r="B883" t="s">
        <v>7248</v>
      </c>
      <c r="C883" t="s">
        <v>12861</v>
      </c>
      <c r="D883" s="3">
        <v>425</v>
      </c>
      <c r="E883" s="3">
        <v>899</v>
      </c>
      <c r="F883" s="4" t="str" cm="1">
        <f t="array" ref="F883">_xlfn.IFS(D883&lt;1000.01,"$0.01-$1,000",D883&lt;25000.01,"$1,000.01-$25,000",D883&lt;50000.01,"$50.000.01-$100,000",D883&lt;100000.01,"$100,000.01-$150,000")</f>
        <v>$0.01-$1,000</v>
      </c>
      <c r="G883" s="1">
        <v>0.53</v>
      </c>
      <c r="H883">
        <v>4.5</v>
      </c>
      <c r="I883" s="3">
        <f t="shared" si="26"/>
        <v>3792881</v>
      </c>
      <c r="J883">
        <f t="shared" ref="J883:J946" si="28">LEN(O2215)-LEN(SUBSTITUTE(O2215,",",""))+1</f>
        <v>1</v>
      </c>
      <c r="K883" s="2">
        <v>4219</v>
      </c>
      <c r="L883" t="s">
        <v>7249</v>
      </c>
      <c r="M883" t="s">
        <v>7250</v>
      </c>
      <c r="N883" t="s">
        <v>7251</v>
      </c>
      <c r="O883" t="s">
        <v>7252</v>
      </c>
      <c r="P883" t="s">
        <v>7253</v>
      </c>
      <c r="Q883" t="s">
        <v>7254</v>
      </c>
      <c r="R883" t="s">
        <v>7255</v>
      </c>
      <c r="S883" t="s">
        <v>7256</v>
      </c>
    </row>
    <row r="884" spans="1:19" ht="17.25" x14ac:dyDescent="0.3">
      <c r="A884" t="s">
        <v>7257</v>
      </c>
      <c r="B884" t="s">
        <v>7258</v>
      </c>
      <c r="C884" t="s">
        <v>12862</v>
      </c>
      <c r="D884" s="3">
        <v>1499</v>
      </c>
      <c r="E884" s="3">
        <v>3999</v>
      </c>
      <c r="F884" s="4" t="str" cm="1">
        <f t="array" ref="F884">_xlfn.IFS(D884&lt;1000.01,"$0.01-$1,000",D884&lt;25000.01,"$1,000.01-$25,000",D884&lt;50000.01,"$50.000.01-$100,000",D884&lt;100000.01,"$100,000.01-$150,000")</f>
        <v>$1,000.01-$25,000</v>
      </c>
      <c r="G884" s="1">
        <v>0.63</v>
      </c>
      <c r="H884">
        <v>4.2</v>
      </c>
      <c r="I884" s="3">
        <f t="shared" si="26"/>
        <v>171057225</v>
      </c>
      <c r="J884">
        <f t="shared" si="28"/>
        <v>1</v>
      </c>
      <c r="K884" s="2">
        <v>42775</v>
      </c>
      <c r="L884" t="s">
        <v>7259</v>
      </c>
      <c r="M884" t="s">
        <v>7260</v>
      </c>
      <c r="N884" t="s">
        <v>7261</v>
      </c>
      <c r="O884" t="s">
        <v>7262</v>
      </c>
      <c r="P884" t="s">
        <v>7263</v>
      </c>
      <c r="Q884" t="s">
        <v>12844</v>
      </c>
      <c r="R884" t="s">
        <v>7264</v>
      </c>
      <c r="S884" t="s">
        <v>7265</v>
      </c>
    </row>
    <row r="885" spans="1:19" ht="17.25" x14ac:dyDescent="0.3">
      <c r="A885" t="s">
        <v>7266</v>
      </c>
      <c r="B885" t="s">
        <v>7267</v>
      </c>
      <c r="C885" t="s">
        <v>12861</v>
      </c>
      <c r="D885" s="3">
        <v>549</v>
      </c>
      <c r="E885" s="3">
        <v>2499</v>
      </c>
      <c r="F885" s="4" t="str" cm="1">
        <f t="array" ref="F885">_xlfn.IFS(D885&lt;1000.01,"$0.01-$1,000",D885&lt;25000.01,"$1,000.01-$25,000",D885&lt;50000.01,"$50.000.01-$100,000",D885&lt;100000.01,"$100,000.01-$150,000")</f>
        <v>$0.01-$1,000</v>
      </c>
      <c r="G885" s="1">
        <v>0.78</v>
      </c>
      <c r="H885">
        <v>4.3</v>
      </c>
      <c r="I885" s="3">
        <f t="shared" si="26"/>
        <v>13884444</v>
      </c>
      <c r="J885">
        <f t="shared" si="28"/>
        <v>1</v>
      </c>
      <c r="K885" s="2">
        <v>5556</v>
      </c>
      <c r="L885" t="s">
        <v>7268</v>
      </c>
      <c r="M885" t="s">
        <v>7269</v>
      </c>
      <c r="N885" t="s">
        <v>7270</v>
      </c>
      <c r="O885" t="s">
        <v>7271</v>
      </c>
      <c r="P885" t="s">
        <v>7272</v>
      </c>
      <c r="Q885" t="s">
        <v>7273</v>
      </c>
      <c r="R885" t="s">
        <v>7274</v>
      </c>
      <c r="S885" t="s">
        <v>7275</v>
      </c>
    </row>
    <row r="886" spans="1:19" ht="17.25" x14ac:dyDescent="0.3">
      <c r="A886" t="s">
        <v>466</v>
      </c>
      <c r="B886" t="s">
        <v>467</v>
      </c>
      <c r="C886" t="s">
        <v>12861</v>
      </c>
      <c r="D886" s="3">
        <v>199</v>
      </c>
      <c r="E886" s="3">
        <v>395</v>
      </c>
      <c r="F886" s="4" t="str" cm="1">
        <f t="array" ref="F886">_xlfn.IFS(D886&lt;1000.01,"$0.01-$1,000",D886&lt;25000.01,"$1,000.01-$25,000",D886&lt;50000.01,"$50.000.01-$100,000",D886&lt;100000.01,"$100,000.01-$150,000")</f>
        <v>$0.01-$1,000</v>
      </c>
      <c r="G886" s="1">
        <v>0.5</v>
      </c>
      <c r="H886">
        <v>4.2</v>
      </c>
      <c r="I886" s="3">
        <f t="shared" si="26"/>
        <v>36575025</v>
      </c>
      <c r="J886">
        <f t="shared" si="28"/>
        <v>1</v>
      </c>
      <c r="K886" s="2">
        <v>92595</v>
      </c>
      <c r="L886" t="s">
        <v>468</v>
      </c>
      <c r="M886" t="s">
        <v>469</v>
      </c>
      <c r="N886" t="s">
        <v>470</v>
      </c>
      <c r="O886" t="s">
        <v>471</v>
      </c>
      <c r="P886" t="s">
        <v>472</v>
      </c>
      <c r="Q886" t="s">
        <v>473</v>
      </c>
      <c r="R886" t="s">
        <v>474</v>
      </c>
      <c r="S886" t="s">
        <v>7276</v>
      </c>
    </row>
    <row r="887" spans="1:19" ht="17.25" x14ac:dyDescent="0.3">
      <c r="A887" t="s">
        <v>7277</v>
      </c>
      <c r="B887" t="s">
        <v>7278</v>
      </c>
      <c r="C887" t="s">
        <v>12861</v>
      </c>
      <c r="D887" s="3">
        <v>1295</v>
      </c>
      <c r="E887" s="3">
        <v>1645</v>
      </c>
      <c r="F887" s="4" t="str" cm="1">
        <f t="array" ref="F887">_xlfn.IFS(D887&lt;1000.01,"$0.01-$1,000",D887&lt;25000.01,"$1,000.01-$25,000",D887&lt;50000.01,"$50.000.01-$100,000",D887&lt;100000.01,"$100,000.01-$150,000")</f>
        <v>$1,000.01-$25,000</v>
      </c>
      <c r="G887" s="1">
        <v>0.21</v>
      </c>
      <c r="H887">
        <v>4.5999999999999996</v>
      </c>
      <c r="I887" s="3">
        <f t="shared" si="26"/>
        <v>20356875</v>
      </c>
      <c r="J887">
        <f t="shared" si="28"/>
        <v>1</v>
      </c>
      <c r="K887" s="2">
        <v>12375</v>
      </c>
      <c r="L887" t="s">
        <v>7279</v>
      </c>
      <c r="M887" t="s">
        <v>7280</v>
      </c>
      <c r="N887" t="s">
        <v>7281</v>
      </c>
      <c r="O887" t="s">
        <v>7282</v>
      </c>
      <c r="P887" t="s">
        <v>7283</v>
      </c>
      <c r="Q887" t="s">
        <v>7284</v>
      </c>
      <c r="R887" t="s">
        <v>7285</v>
      </c>
      <c r="S887" t="s">
        <v>7286</v>
      </c>
    </row>
    <row r="888" spans="1:19" ht="17.25" x14ac:dyDescent="0.3">
      <c r="A888" t="s">
        <v>7287</v>
      </c>
      <c r="B888" t="s">
        <v>7288</v>
      </c>
      <c r="C888" t="s">
        <v>12865</v>
      </c>
      <c r="D888" s="3">
        <v>310</v>
      </c>
      <c r="E888" s="3">
        <v>310</v>
      </c>
      <c r="F888" s="4" t="str" cm="1">
        <f t="array" ref="F888">_xlfn.IFS(D888&lt;1000.01,"$0.01-$1,000",D888&lt;25000.01,"$1,000.01-$25,000",D888&lt;50000.01,"$50.000.01-$100,000",D888&lt;100000.01,"$100,000.01-$150,000")</f>
        <v>$0.01-$1,000</v>
      </c>
      <c r="G888" s="1">
        <v>0</v>
      </c>
      <c r="H888">
        <v>4.5</v>
      </c>
      <c r="I888" s="3">
        <f t="shared" si="26"/>
        <v>1823420</v>
      </c>
      <c r="J888">
        <f t="shared" si="28"/>
        <v>1</v>
      </c>
      <c r="K888" s="2">
        <v>5882</v>
      </c>
      <c r="L888" t="s">
        <v>7289</v>
      </c>
      <c r="M888" t="s">
        <v>7290</v>
      </c>
      <c r="N888" t="s">
        <v>7291</v>
      </c>
      <c r="O888" t="s">
        <v>7292</v>
      </c>
      <c r="P888" t="s">
        <v>7293</v>
      </c>
      <c r="Q888" t="s">
        <v>7294</v>
      </c>
      <c r="R888" t="s">
        <v>7295</v>
      </c>
      <c r="S888" t="s">
        <v>7296</v>
      </c>
    </row>
    <row r="889" spans="1:19" ht="17.25" x14ac:dyDescent="0.3">
      <c r="A889" t="s">
        <v>4408</v>
      </c>
      <c r="B889" t="s">
        <v>4409</v>
      </c>
      <c r="C889" t="s">
        <v>12861</v>
      </c>
      <c r="D889" s="3">
        <v>149</v>
      </c>
      <c r="E889" s="3">
        <v>149</v>
      </c>
      <c r="F889" s="4" t="str" cm="1">
        <f t="array" ref="F889">_xlfn.IFS(D889&lt;1000.01,"$0.01-$1,000",D889&lt;25000.01,"$1,000.01-$25,000",D889&lt;50000.01,"$50.000.01-$100,000",D889&lt;100000.01,"$100,000.01-$150,000")</f>
        <v>$0.01-$1,000</v>
      </c>
      <c r="G889" s="1">
        <v>0</v>
      </c>
      <c r="H889">
        <v>4.3</v>
      </c>
      <c r="I889" s="3">
        <f t="shared" si="26"/>
        <v>1614117</v>
      </c>
      <c r="J889">
        <f t="shared" si="28"/>
        <v>1</v>
      </c>
      <c r="K889" s="2">
        <v>10833</v>
      </c>
      <c r="L889" t="s">
        <v>4410</v>
      </c>
      <c r="M889" t="s">
        <v>4411</v>
      </c>
      <c r="N889" t="s">
        <v>4412</v>
      </c>
      <c r="O889" t="s">
        <v>4413</v>
      </c>
      <c r="P889" t="s">
        <v>4414</v>
      </c>
      <c r="Q889" t="s">
        <v>4415</v>
      </c>
      <c r="R889" t="s">
        <v>7297</v>
      </c>
      <c r="S889" t="s">
        <v>7298</v>
      </c>
    </row>
    <row r="890" spans="1:19" ht="17.25" x14ac:dyDescent="0.3">
      <c r="A890" t="s">
        <v>7299</v>
      </c>
      <c r="B890" t="s">
        <v>7300</v>
      </c>
      <c r="C890" t="s">
        <v>12861</v>
      </c>
      <c r="D890" s="3">
        <v>1149</v>
      </c>
      <c r="E890" s="3">
        <v>1499</v>
      </c>
      <c r="F890" s="4" t="str" cm="1">
        <f t="array" ref="F890">_xlfn.IFS(D890&lt;1000.01,"$0.01-$1,000",D890&lt;25000.01,"$1,000.01-$25,000",D890&lt;50000.01,"$50.000.01-$100,000",D890&lt;100000.01,"$100,000.01-$150,000")</f>
        <v>$1,000.01-$25,000</v>
      </c>
      <c r="G890" s="1">
        <v>0.23</v>
      </c>
      <c r="H890">
        <v>4.0999999999999996</v>
      </c>
      <c r="I890" s="3">
        <f t="shared" si="26"/>
        <v>15654057</v>
      </c>
      <c r="J890">
        <f t="shared" si="28"/>
        <v>1</v>
      </c>
      <c r="K890" s="2">
        <v>10443</v>
      </c>
      <c r="L890" t="s">
        <v>7301</v>
      </c>
      <c r="M890" t="s">
        <v>7302</v>
      </c>
      <c r="N890" t="s">
        <v>7303</v>
      </c>
      <c r="O890" t="s">
        <v>7304</v>
      </c>
      <c r="P890" t="s">
        <v>7305</v>
      </c>
      <c r="Q890" t="s">
        <v>7306</v>
      </c>
      <c r="R890" t="s">
        <v>7307</v>
      </c>
      <c r="S890" t="s">
        <v>7308</v>
      </c>
    </row>
    <row r="891" spans="1:19" ht="17.25" x14ac:dyDescent="0.3">
      <c r="A891" t="s">
        <v>7309</v>
      </c>
      <c r="B891" t="s">
        <v>7310</v>
      </c>
      <c r="C891" t="s">
        <v>12861</v>
      </c>
      <c r="D891" s="3">
        <v>499</v>
      </c>
      <c r="E891" s="3">
        <v>1299</v>
      </c>
      <c r="F891" s="4" t="str" cm="1">
        <f t="array" ref="F891">_xlfn.IFS(D891&lt;1000.01,"$0.01-$1,000",D891&lt;25000.01,"$1,000.01-$25,000",D891&lt;50000.01,"$50.000.01-$100,000",D891&lt;100000.01,"$100,000.01-$150,000")</f>
        <v>$0.01-$1,000</v>
      </c>
      <c r="G891" s="1">
        <v>0.62</v>
      </c>
      <c r="H891">
        <v>4.5</v>
      </c>
      <c r="I891" s="3">
        <f t="shared" si="26"/>
        <v>563766</v>
      </c>
      <c r="J891">
        <f t="shared" si="28"/>
        <v>1</v>
      </c>
      <c r="K891" s="2">
        <v>434</v>
      </c>
      <c r="L891" t="s">
        <v>7311</v>
      </c>
      <c r="M891" t="s">
        <v>7312</v>
      </c>
      <c r="N891" t="s">
        <v>7313</v>
      </c>
      <c r="O891" t="s">
        <v>7314</v>
      </c>
      <c r="P891" t="s">
        <v>7315</v>
      </c>
      <c r="Q891" t="s">
        <v>7316</v>
      </c>
      <c r="R891" t="s">
        <v>7317</v>
      </c>
      <c r="S891" t="s">
        <v>7318</v>
      </c>
    </row>
    <row r="892" spans="1:19" ht="17.25" x14ac:dyDescent="0.3">
      <c r="A892" t="s">
        <v>7319</v>
      </c>
      <c r="B892" t="s">
        <v>7320</v>
      </c>
      <c r="C892" t="s">
        <v>12862</v>
      </c>
      <c r="D892" s="3">
        <v>999</v>
      </c>
      <c r="E892" s="3">
        <v>4199</v>
      </c>
      <c r="F892" s="4" t="str" cm="1">
        <f t="array" ref="F892">_xlfn.IFS(D892&lt;1000.01,"$0.01-$1,000",D892&lt;25000.01,"$1,000.01-$25,000",D892&lt;50000.01,"$50.000.01-$100,000",D892&lt;100000.01,"$100,000.01-$150,000")</f>
        <v>$0.01-$1,000</v>
      </c>
      <c r="G892" s="1">
        <v>0.76</v>
      </c>
      <c r="H892">
        <v>3.5</v>
      </c>
      <c r="I892" s="3">
        <f t="shared" si="26"/>
        <v>8032687</v>
      </c>
      <c r="J892">
        <f t="shared" si="28"/>
        <v>1</v>
      </c>
      <c r="K892" s="2">
        <v>1913</v>
      </c>
      <c r="L892" t="s">
        <v>7321</v>
      </c>
      <c r="M892" t="s">
        <v>7322</v>
      </c>
      <c r="N892" t="s">
        <v>7323</v>
      </c>
      <c r="O892" t="s">
        <v>7324</v>
      </c>
      <c r="P892" t="s">
        <v>7325</v>
      </c>
      <c r="Q892" t="s">
        <v>7326</v>
      </c>
      <c r="R892" t="s">
        <v>7327</v>
      </c>
      <c r="S892" t="s">
        <v>7328</v>
      </c>
    </row>
    <row r="893" spans="1:19" ht="17.25" x14ac:dyDescent="0.3">
      <c r="A893" t="s">
        <v>7329</v>
      </c>
      <c r="B893" t="s">
        <v>7330</v>
      </c>
      <c r="C893" t="s">
        <v>12861</v>
      </c>
      <c r="D893" s="3">
        <v>1709</v>
      </c>
      <c r="E893" s="3">
        <v>4000</v>
      </c>
      <c r="F893" s="4" t="str" cm="1">
        <f t="array" ref="F893">_xlfn.IFS(D893&lt;1000.01,"$0.01-$1,000",D893&lt;25000.01,"$1,000.01-$25,000",D893&lt;50000.01,"$50.000.01-$100,000",D893&lt;100000.01,"$100,000.01-$150,000")</f>
        <v>$1,000.01-$25,000</v>
      </c>
      <c r="G893" s="1">
        <v>0.56999999999999995</v>
      </c>
      <c r="H893">
        <v>4.4000000000000004</v>
      </c>
      <c r="I893" s="3">
        <f t="shared" si="26"/>
        <v>12116000</v>
      </c>
      <c r="J893">
        <f t="shared" si="28"/>
        <v>1</v>
      </c>
      <c r="K893" s="2">
        <v>3029</v>
      </c>
      <c r="L893" t="s">
        <v>7331</v>
      </c>
      <c r="M893" t="s">
        <v>7332</v>
      </c>
      <c r="N893" t="s">
        <v>7333</v>
      </c>
      <c r="O893" t="s">
        <v>7334</v>
      </c>
      <c r="P893" t="s">
        <v>7335</v>
      </c>
      <c r="Q893" t="s">
        <v>7336</v>
      </c>
      <c r="R893" t="s">
        <v>7337</v>
      </c>
      <c r="S893" t="s">
        <v>7338</v>
      </c>
    </row>
    <row r="894" spans="1:19" ht="17.25" x14ac:dyDescent="0.3">
      <c r="A894" t="s">
        <v>7339</v>
      </c>
      <c r="B894" t="s">
        <v>7340</v>
      </c>
      <c r="C894" t="s">
        <v>12864</v>
      </c>
      <c r="D894" s="3">
        <v>250</v>
      </c>
      <c r="E894" s="3">
        <v>250</v>
      </c>
      <c r="F894" s="4" t="str" cm="1">
        <f t="array" ref="F894">_xlfn.IFS(D894&lt;1000.01,"$0.01-$1,000",D894&lt;25000.01,"$1,000.01-$25,000",D894&lt;50000.01,"$50.000.01-$100,000",D894&lt;100000.01,"$100,000.01-$150,000")</f>
        <v>$0.01-$1,000</v>
      </c>
      <c r="G894" s="1">
        <v>0</v>
      </c>
      <c r="H894">
        <v>4.2</v>
      </c>
      <c r="I894" s="3">
        <f t="shared" si="26"/>
        <v>657000</v>
      </c>
      <c r="J894">
        <f t="shared" si="28"/>
        <v>1</v>
      </c>
      <c r="K894" s="2">
        <v>2628</v>
      </c>
      <c r="L894" t="s">
        <v>7341</v>
      </c>
      <c r="M894" t="s">
        <v>7342</v>
      </c>
      <c r="N894" t="s">
        <v>7343</v>
      </c>
      <c r="O894" t="s">
        <v>7344</v>
      </c>
      <c r="P894" t="s">
        <v>7345</v>
      </c>
      <c r="Q894" t="s">
        <v>7346</v>
      </c>
      <c r="R894" t="s">
        <v>7347</v>
      </c>
      <c r="S894" t="s">
        <v>7348</v>
      </c>
    </row>
    <row r="895" spans="1:19" ht="17.25" x14ac:dyDescent="0.3">
      <c r="A895" t="s">
        <v>476</v>
      </c>
      <c r="B895" t="s">
        <v>477</v>
      </c>
      <c r="C895" t="s">
        <v>12861</v>
      </c>
      <c r="D895" s="3">
        <v>1199</v>
      </c>
      <c r="E895" s="3">
        <v>2199</v>
      </c>
      <c r="F895" s="4" t="str" cm="1">
        <f t="array" ref="F895">_xlfn.IFS(D895&lt;1000.01,"$0.01-$1,000",D895&lt;25000.01,"$1,000.01-$25,000",D895&lt;50000.01,"$50.000.01-$100,000",D895&lt;100000.01,"$100,000.01-$150,000")</f>
        <v>$1,000.01-$25,000</v>
      </c>
      <c r="G895" s="1">
        <v>0.45</v>
      </c>
      <c r="H895">
        <v>4.4000000000000004</v>
      </c>
      <c r="I895" s="3">
        <f t="shared" si="26"/>
        <v>54491220</v>
      </c>
      <c r="J895">
        <f t="shared" si="28"/>
        <v>1</v>
      </c>
      <c r="K895" s="2">
        <v>24780</v>
      </c>
      <c r="L895" t="s">
        <v>478</v>
      </c>
      <c r="M895" t="s">
        <v>479</v>
      </c>
      <c r="N895" t="s">
        <v>480</v>
      </c>
      <c r="O895" t="s">
        <v>481</v>
      </c>
      <c r="P895" t="s">
        <v>482</v>
      </c>
      <c r="Q895" t="s">
        <v>483</v>
      </c>
      <c r="R895" t="s">
        <v>484</v>
      </c>
      <c r="S895" t="s">
        <v>7349</v>
      </c>
    </row>
    <row r="896" spans="1:19" ht="17.25" x14ac:dyDescent="0.3">
      <c r="A896" t="s">
        <v>7350</v>
      </c>
      <c r="B896" t="s">
        <v>7351</v>
      </c>
      <c r="C896" t="s">
        <v>12865</v>
      </c>
      <c r="D896" s="3">
        <v>90</v>
      </c>
      <c r="E896" s="3">
        <v>100</v>
      </c>
      <c r="F896" s="4" t="str" cm="1">
        <f t="array" ref="F896">_xlfn.IFS(D896&lt;1000.01,"$0.01-$1,000",D896&lt;25000.01,"$1,000.01-$25,000",D896&lt;50000.01,"$50.000.01-$100,000",D896&lt;100000.01,"$100,000.01-$150,000")</f>
        <v>$0.01-$1,000</v>
      </c>
      <c r="G896" s="1">
        <v>0.1</v>
      </c>
      <c r="H896">
        <v>4.4000000000000004</v>
      </c>
      <c r="I896" s="3">
        <f t="shared" si="26"/>
        <v>1071800</v>
      </c>
      <c r="J896">
        <f t="shared" si="28"/>
        <v>1</v>
      </c>
      <c r="K896" s="2">
        <v>10718</v>
      </c>
      <c r="L896" t="s">
        <v>7352</v>
      </c>
      <c r="M896" t="s">
        <v>7353</v>
      </c>
      <c r="N896" t="s">
        <v>7354</v>
      </c>
      <c r="O896" t="s">
        <v>7355</v>
      </c>
      <c r="P896" t="s">
        <v>7356</v>
      </c>
      <c r="Q896" t="s">
        <v>7357</v>
      </c>
      <c r="R896" t="s">
        <v>7358</v>
      </c>
      <c r="S896" t="s">
        <v>7359</v>
      </c>
    </row>
    <row r="897" spans="1:19" ht="17.25" x14ac:dyDescent="0.3">
      <c r="A897" t="s">
        <v>7360</v>
      </c>
      <c r="B897" t="s">
        <v>7361</v>
      </c>
      <c r="C897" t="s">
        <v>12862</v>
      </c>
      <c r="D897" s="3">
        <v>2025</v>
      </c>
      <c r="E897" s="3">
        <v>5999</v>
      </c>
      <c r="F897" s="4" t="str" cm="1">
        <f t="array" ref="F897">_xlfn.IFS(D897&lt;1000.01,"$0.01-$1,000",D897&lt;25000.01,"$1,000.01-$25,000",D897&lt;50000.01,"$50.000.01-$100,000",D897&lt;100000.01,"$100,000.01-$150,000")</f>
        <v>$1,000.01-$25,000</v>
      </c>
      <c r="G897" s="1">
        <v>0.66</v>
      </c>
      <c r="H897">
        <v>4.2</v>
      </c>
      <c r="I897" s="3">
        <f t="shared" si="26"/>
        <v>37391767</v>
      </c>
      <c r="J897">
        <f t="shared" si="28"/>
        <v>1</v>
      </c>
      <c r="K897" s="2">
        <v>6233</v>
      </c>
      <c r="L897" t="s">
        <v>7362</v>
      </c>
      <c r="M897" t="s">
        <v>7363</v>
      </c>
      <c r="N897" t="s">
        <v>7364</v>
      </c>
      <c r="O897" t="s">
        <v>7365</v>
      </c>
      <c r="P897" t="s">
        <v>7366</v>
      </c>
      <c r="Q897" t="s">
        <v>7367</v>
      </c>
      <c r="R897" t="s">
        <v>7368</v>
      </c>
      <c r="S897" t="s">
        <v>7369</v>
      </c>
    </row>
    <row r="898" spans="1:19" ht="17.25" x14ac:dyDescent="0.3">
      <c r="A898" t="s">
        <v>7370</v>
      </c>
      <c r="B898" t="s">
        <v>7371</v>
      </c>
      <c r="C898" t="s">
        <v>12861</v>
      </c>
      <c r="D898" s="3">
        <v>1495</v>
      </c>
      <c r="E898" s="3">
        <v>1995</v>
      </c>
      <c r="F898" s="4" t="str" cm="1">
        <f t="array" ref="F898">_xlfn.IFS(D898&lt;1000.01,"$0.01-$1,000",D898&lt;25000.01,"$1,000.01-$25,000",D898&lt;50000.01,"$50.000.01-$100,000",D898&lt;100000.01,"$100,000.01-$150,000")</f>
        <v>$1,000.01-$25,000</v>
      </c>
      <c r="G898" s="1">
        <v>0.25</v>
      </c>
      <c r="H898">
        <v>4.5</v>
      </c>
      <c r="I898" s="3">
        <f t="shared" ref="I898:I961" si="29">E898*K898</f>
        <v>21029295</v>
      </c>
      <c r="J898">
        <f t="shared" si="28"/>
        <v>1</v>
      </c>
      <c r="K898" s="2">
        <v>10541</v>
      </c>
      <c r="L898" t="s">
        <v>7372</v>
      </c>
      <c r="M898" t="s">
        <v>7373</v>
      </c>
      <c r="N898" t="s">
        <v>7374</v>
      </c>
      <c r="O898" t="s">
        <v>7375</v>
      </c>
      <c r="P898" t="s">
        <v>7376</v>
      </c>
      <c r="Q898" t="s">
        <v>7377</v>
      </c>
      <c r="R898" t="s">
        <v>7378</v>
      </c>
      <c r="S898" t="s">
        <v>7379</v>
      </c>
    </row>
    <row r="899" spans="1:19" ht="17.25" x14ac:dyDescent="0.3">
      <c r="A899" t="s">
        <v>491</v>
      </c>
      <c r="B899" t="s">
        <v>492</v>
      </c>
      <c r="C899" t="s">
        <v>12861</v>
      </c>
      <c r="D899" s="3">
        <v>799</v>
      </c>
      <c r="E899" s="3">
        <v>2100</v>
      </c>
      <c r="F899" s="4" t="str" cm="1">
        <f t="array" ref="F899">_xlfn.IFS(D899&lt;1000.01,"$0.01-$1,000",D899&lt;25000.01,"$1,000.01-$25,000",D899&lt;50000.01,"$50.000.01-$100,000",D899&lt;100000.01,"$100,000.01-$150,000")</f>
        <v>$0.01-$1,000</v>
      </c>
      <c r="G899" s="1">
        <v>0.62</v>
      </c>
      <c r="H899">
        <v>4.3</v>
      </c>
      <c r="I899" s="3">
        <f t="shared" si="29"/>
        <v>17194800</v>
      </c>
      <c r="J899">
        <f t="shared" si="28"/>
        <v>1</v>
      </c>
      <c r="K899" s="2">
        <v>8188</v>
      </c>
      <c r="L899" t="s">
        <v>493</v>
      </c>
      <c r="M899" t="s">
        <v>494</v>
      </c>
      <c r="N899" t="s">
        <v>495</v>
      </c>
      <c r="O899" t="s">
        <v>496</v>
      </c>
      <c r="P899" t="s">
        <v>497</v>
      </c>
      <c r="Q899" t="s">
        <v>498</v>
      </c>
      <c r="R899" t="s">
        <v>7380</v>
      </c>
      <c r="S899" t="s">
        <v>7381</v>
      </c>
    </row>
    <row r="900" spans="1:19" ht="17.25" x14ac:dyDescent="0.3">
      <c r="A900" t="s">
        <v>7382</v>
      </c>
      <c r="B900" t="s">
        <v>7383</v>
      </c>
      <c r="C900" t="s">
        <v>12862</v>
      </c>
      <c r="D900" s="3">
        <v>899</v>
      </c>
      <c r="E900" s="3">
        <v>1199</v>
      </c>
      <c r="F900" s="4" t="str" cm="1">
        <f t="array" ref="F900">_xlfn.IFS(D900&lt;1000.01,"$0.01-$1,000",D900&lt;25000.01,"$1,000.01-$25,000",D900&lt;50000.01,"$50.000.01-$100,000",D900&lt;100000.01,"$100,000.01-$150,000")</f>
        <v>$0.01-$1,000</v>
      </c>
      <c r="G900" s="1">
        <v>0.25</v>
      </c>
      <c r="H900">
        <v>3.8</v>
      </c>
      <c r="I900" s="3">
        <f t="shared" si="29"/>
        <v>12890449</v>
      </c>
      <c r="J900">
        <f t="shared" si="28"/>
        <v>1</v>
      </c>
      <c r="K900" s="2">
        <v>10751</v>
      </c>
      <c r="L900" t="s">
        <v>7384</v>
      </c>
      <c r="M900" t="s">
        <v>7385</v>
      </c>
      <c r="N900" t="s">
        <v>7386</v>
      </c>
      <c r="O900" t="s">
        <v>7387</v>
      </c>
      <c r="P900" t="s">
        <v>7388</v>
      </c>
      <c r="Q900" t="s">
        <v>7389</v>
      </c>
      <c r="R900" t="s">
        <v>7390</v>
      </c>
      <c r="S900" t="s">
        <v>7391</v>
      </c>
    </row>
    <row r="901" spans="1:19" ht="17.25" x14ac:dyDescent="0.3">
      <c r="A901" t="s">
        <v>7392</v>
      </c>
      <c r="B901" t="s">
        <v>7393</v>
      </c>
      <c r="C901" t="s">
        <v>12861</v>
      </c>
      <c r="D901" s="3">
        <v>349</v>
      </c>
      <c r="E901" s="3">
        <v>999</v>
      </c>
      <c r="F901" s="4" t="str" cm="1">
        <f t="array" ref="F901">_xlfn.IFS(D901&lt;1000.01,"$0.01-$1,000",D901&lt;25000.01,"$1,000.01-$25,000",D901&lt;50000.01,"$50.000.01-$100,000",D901&lt;100000.01,"$100,000.01-$150,000")</f>
        <v>$0.01-$1,000</v>
      </c>
      <c r="G901" s="1">
        <v>0.65</v>
      </c>
      <c r="H901">
        <v>3.9</v>
      </c>
      <c r="I901" s="3">
        <f t="shared" si="29"/>
        <v>816183</v>
      </c>
      <c r="J901">
        <f t="shared" si="28"/>
        <v>1</v>
      </c>
      <c r="K901" s="2">
        <v>817</v>
      </c>
      <c r="L901" t="s">
        <v>7394</v>
      </c>
      <c r="M901" t="s">
        <v>7395</v>
      </c>
      <c r="N901" t="s">
        <v>7396</v>
      </c>
      <c r="O901" t="s">
        <v>7397</v>
      </c>
      <c r="P901" t="s">
        <v>7398</v>
      </c>
      <c r="Q901" t="s">
        <v>7399</v>
      </c>
      <c r="R901" t="s">
        <v>7400</v>
      </c>
      <c r="S901" t="s">
        <v>7401</v>
      </c>
    </row>
    <row r="902" spans="1:19" ht="17.25" x14ac:dyDescent="0.3">
      <c r="A902" t="s">
        <v>7402</v>
      </c>
      <c r="B902" t="s">
        <v>7403</v>
      </c>
      <c r="C902" t="s">
        <v>12862</v>
      </c>
      <c r="D902" s="3">
        <v>900</v>
      </c>
      <c r="E902" s="3">
        <v>2499</v>
      </c>
      <c r="F902" s="4" t="str" cm="1">
        <f t="array" ref="F902">_xlfn.IFS(D902&lt;1000.01,"$0.01-$1,000",D902&lt;25000.01,"$1,000.01-$25,000",D902&lt;50000.01,"$50.000.01-$100,000",D902&lt;100000.01,"$100,000.01-$150,000")</f>
        <v>$0.01-$1,000</v>
      </c>
      <c r="G902" s="1">
        <v>0.64</v>
      </c>
      <c r="H902">
        <v>4</v>
      </c>
      <c r="I902" s="3">
        <f t="shared" si="29"/>
        <v>90923616</v>
      </c>
      <c r="J902">
        <f t="shared" si="28"/>
        <v>1</v>
      </c>
      <c r="K902" s="2">
        <v>36384</v>
      </c>
      <c r="L902" t="s">
        <v>7404</v>
      </c>
      <c r="M902" t="s">
        <v>4523</v>
      </c>
      <c r="N902" t="s">
        <v>4524</v>
      </c>
      <c r="O902" t="s">
        <v>4525</v>
      </c>
      <c r="P902" t="s">
        <v>4526</v>
      </c>
      <c r="Q902" t="s">
        <v>4527</v>
      </c>
      <c r="R902" t="s">
        <v>7405</v>
      </c>
      <c r="S902" t="s">
        <v>7406</v>
      </c>
    </row>
    <row r="903" spans="1:19" ht="17.25" x14ac:dyDescent="0.3">
      <c r="A903" t="s">
        <v>7407</v>
      </c>
      <c r="B903" t="s">
        <v>7408</v>
      </c>
      <c r="C903" t="s">
        <v>12862</v>
      </c>
      <c r="D903" s="3">
        <v>2490</v>
      </c>
      <c r="E903" s="3">
        <v>3990</v>
      </c>
      <c r="F903" s="4" t="str" cm="1">
        <f t="array" ref="F903">_xlfn.IFS(D903&lt;1000.01,"$0.01-$1,000",D903&lt;25000.01,"$1,000.01-$25,000",D903&lt;50000.01,"$50.000.01-$100,000",D903&lt;100000.01,"$100,000.01-$150,000")</f>
        <v>$1,000.01-$25,000</v>
      </c>
      <c r="G903" s="1">
        <v>0.38</v>
      </c>
      <c r="H903">
        <v>4.0999999999999996</v>
      </c>
      <c r="I903" s="3">
        <f t="shared" si="29"/>
        <v>14387940</v>
      </c>
      <c r="J903">
        <f t="shared" si="28"/>
        <v>1</v>
      </c>
      <c r="K903" s="2">
        <v>3606</v>
      </c>
      <c r="L903" t="s">
        <v>7409</v>
      </c>
      <c r="M903" t="s">
        <v>7410</v>
      </c>
      <c r="N903" t="s">
        <v>7411</v>
      </c>
      <c r="O903" t="s">
        <v>7412</v>
      </c>
      <c r="P903" t="s">
        <v>7413</v>
      </c>
      <c r="Q903" t="s">
        <v>7414</v>
      </c>
      <c r="R903" t="s">
        <v>7415</v>
      </c>
      <c r="S903" t="s">
        <v>7416</v>
      </c>
    </row>
    <row r="904" spans="1:19" ht="17.25" x14ac:dyDescent="0.3">
      <c r="A904" t="s">
        <v>7417</v>
      </c>
      <c r="B904" t="s">
        <v>7418</v>
      </c>
      <c r="C904" t="s">
        <v>12862</v>
      </c>
      <c r="D904" s="3">
        <v>116</v>
      </c>
      <c r="E904" s="3">
        <v>200</v>
      </c>
      <c r="F904" s="4" t="str" cm="1">
        <f t="array" ref="F904">_xlfn.IFS(D904&lt;1000.01,"$0.01-$1,000",D904&lt;25000.01,"$1,000.01-$25,000",D904&lt;50000.01,"$50.000.01-$100,000",D904&lt;100000.01,"$100,000.01-$150,000")</f>
        <v>$0.01-$1,000</v>
      </c>
      <c r="G904" s="1">
        <v>0.42</v>
      </c>
      <c r="H904">
        <v>4.4000000000000004</v>
      </c>
      <c r="I904" s="3">
        <f t="shared" si="29"/>
        <v>71400</v>
      </c>
      <c r="J904">
        <f t="shared" si="28"/>
        <v>1</v>
      </c>
      <c r="K904" s="2">
        <v>357</v>
      </c>
      <c r="L904" t="s">
        <v>7419</v>
      </c>
      <c r="M904" t="s">
        <v>7420</v>
      </c>
      <c r="N904" t="s">
        <v>7421</v>
      </c>
      <c r="O904" t="s">
        <v>7422</v>
      </c>
      <c r="P904" t="s">
        <v>7423</v>
      </c>
      <c r="Q904" t="s">
        <v>7424</v>
      </c>
      <c r="R904" t="s">
        <v>7425</v>
      </c>
      <c r="S904" t="s">
        <v>7426</v>
      </c>
    </row>
    <row r="905" spans="1:19" ht="17.25" x14ac:dyDescent="0.3">
      <c r="A905" t="s">
        <v>7427</v>
      </c>
      <c r="B905" t="s">
        <v>7428</v>
      </c>
      <c r="C905" t="s">
        <v>12865</v>
      </c>
      <c r="D905" s="3">
        <v>200</v>
      </c>
      <c r="E905" s="3">
        <v>230</v>
      </c>
      <c r="F905" s="4" t="str" cm="1">
        <f t="array" ref="F905">_xlfn.IFS(D905&lt;1000.01,"$0.01-$1,000",D905&lt;25000.01,"$1,000.01-$25,000",D905&lt;50000.01,"$50.000.01-$100,000",D905&lt;100000.01,"$100,000.01-$150,000")</f>
        <v>$0.01-$1,000</v>
      </c>
      <c r="G905" s="1">
        <v>0.13</v>
      </c>
      <c r="H905">
        <v>4.4000000000000004</v>
      </c>
      <c r="I905" s="3">
        <f t="shared" si="29"/>
        <v>2339100</v>
      </c>
      <c r="J905">
        <f t="shared" si="28"/>
        <v>1</v>
      </c>
      <c r="K905" s="2">
        <v>10170</v>
      </c>
      <c r="L905" t="s">
        <v>7429</v>
      </c>
      <c r="M905" t="s">
        <v>7430</v>
      </c>
      <c r="N905" t="s">
        <v>7431</v>
      </c>
      <c r="O905" t="s">
        <v>7432</v>
      </c>
      <c r="P905" t="s">
        <v>7433</v>
      </c>
      <c r="Q905" t="s">
        <v>7434</v>
      </c>
      <c r="R905" t="s">
        <v>7435</v>
      </c>
      <c r="S905" t="s">
        <v>7436</v>
      </c>
    </row>
    <row r="906" spans="1:19" ht="17.25" x14ac:dyDescent="0.3">
      <c r="A906" t="s">
        <v>7437</v>
      </c>
      <c r="B906" t="s">
        <v>7438</v>
      </c>
      <c r="C906" t="s">
        <v>12861</v>
      </c>
      <c r="D906" s="3">
        <v>1249</v>
      </c>
      <c r="E906" s="3">
        <v>2796</v>
      </c>
      <c r="F906" s="4" t="str" cm="1">
        <f t="array" ref="F906">_xlfn.IFS(D906&lt;1000.01,"$0.01-$1,000",D906&lt;25000.01,"$1,000.01-$25,000",D906&lt;50000.01,"$50.000.01-$100,000",D906&lt;100000.01,"$100,000.01-$150,000")</f>
        <v>$1,000.01-$25,000</v>
      </c>
      <c r="G906" s="1">
        <v>0.55000000000000004</v>
      </c>
      <c r="H906">
        <v>4.4000000000000004</v>
      </c>
      <c r="I906" s="3">
        <f t="shared" si="29"/>
        <v>12856008</v>
      </c>
      <c r="J906">
        <f t="shared" si="28"/>
        <v>1</v>
      </c>
      <c r="K906" s="2">
        <v>4598</v>
      </c>
      <c r="L906" t="s">
        <v>7439</v>
      </c>
      <c r="M906" t="s">
        <v>7440</v>
      </c>
      <c r="N906" t="s">
        <v>7441</v>
      </c>
      <c r="O906" t="s">
        <v>7442</v>
      </c>
      <c r="P906" t="s">
        <v>7443</v>
      </c>
      <c r="Q906" t="s">
        <v>7444</v>
      </c>
      <c r="R906" t="s">
        <v>7445</v>
      </c>
      <c r="S906" t="s">
        <v>7446</v>
      </c>
    </row>
    <row r="907" spans="1:19" ht="17.25" x14ac:dyDescent="0.3">
      <c r="A907" t="s">
        <v>7447</v>
      </c>
      <c r="B907" t="s">
        <v>7448</v>
      </c>
      <c r="C907" t="s">
        <v>12861</v>
      </c>
      <c r="D907" s="3">
        <v>649</v>
      </c>
      <c r="E907" s="3">
        <v>999</v>
      </c>
      <c r="F907" s="4" t="str" cm="1">
        <f t="array" ref="F907">_xlfn.IFS(D907&lt;1000.01,"$0.01-$1,000",D907&lt;25000.01,"$1,000.01-$25,000",D907&lt;50000.01,"$50.000.01-$100,000",D907&lt;100000.01,"$100,000.01-$150,000")</f>
        <v>$0.01-$1,000</v>
      </c>
      <c r="G907" s="1">
        <v>0.35</v>
      </c>
      <c r="H907">
        <v>3.5</v>
      </c>
      <c r="I907" s="3">
        <f t="shared" si="29"/>
        <v>7214778</v>
      </c>
      <c r="J907">
        <f t="shared" si="28"/>
        <v>1</v>
      </c>
      <c r="K907" s="2">
        <v>7222</v>
      </c>
      <c r="L907" t="s">
        <v>7449</v>
      </c>
      <c r="M907" t="s">
        <v>7450</v>
      </c>
      <c r="N907" t="s">
        <v>7451</v>
      </c>
      <c r="O907" t="s">
        <v>7452</v>
      </c>
      <c r="P907" t="s">
        <v>7453</v>
      </c>
      <c r="Q907" t="s">
        <v>7454</v>
      </c>
      <c r="R907" t="s">
        <v>7455</v>
      </c>
      <c r="S907" t="s">
        <v>7456</v>
      </c>
    </row>
    <row r="908" spans="1:19" ht="17.25" x14ac:dyDescent="0.3">
      <c r="A908" t="s">
        <v>7457</v>
      </c>
      <c r="B908" t="s">
        <v>7458</v>
      </c>
      <c r="C908" t="s">
        <v>12861</v>
      </c>
      <c r="D908" s="3">
        <v>2649</v>
      </c>
      <c r="E908" s="3">
        <v>3499</v>
      </c>
      <c r="F908" s="4" t="str" cm="1">
        <f t="array" ref="F908">_xlfn.IFS(D908&lt;1000.01,"$0.01-$1,000",D908&lt;25000.01,"$1,000.01-$25,000",D908&lt;50000.01,"$50.000.01-$100,000",D908&lt;100000.01,"$100,000.01-$150,000")</f>
        <v>$1,000.01-$25,000</v>
      </c>
      <c r="G908" s="1">
        <v>0.24</v>
      </c>
      <c r="H908">
        <v>4.5</v>
      </c>
      <c r="I908" s="3">
        <f t="shared" si="29"/>
        <v>4447229</v>
      </c>
      <c r="J908">
        <f t="shared" si="28"/>
        <v>1</v>
      </c>
      <c r="K908" s="2">
        <v>1271</v>
      </c>
      <c r="L908" t="s">
        <v>7459</v>
      </c>
      <c r="M908" t="s">
        <v>7460</v>
      </c>
      <c r="N908" t="s">
        <v>7461</v>
      </c>
      <c r="O908" t="s">
        <v>7462</v>
      </c>
      <c r="P908" t="s">
        <v>7463</v>
      </c>
      <c r="Q908" t="s">
        <v>7464</v>
      </c>
      <c r="R908" t="s">
        <v>7465</v>
      </c>
      <c r="S908" t="s">
        <v>7466</v>
      </c>
    </row>
    <row r="909" spans="1:19" ht="17.25" x14ac:dyDescent="0.3">
      <c r="A909" t="s">
        <v>510</v>
      </c>
      <c r="B909" t="s">
        <v>511</v>
      </c>
      <c r="C909" t="s">
        <v>12861</v>
      </c>
      <c r="D909" s="3">
        <v>199</v>
      </c>
      <c r="E909" s="3">
        <v>349</v>
      </c>
      <c r="F909" s="4" t="str" cm="1">
        <f t="array" ref="F909">_xlfn.IFS(D909&lt;1000.01,"$0.01-$1,000",D909&lt;25000.01,"$1,000.01-$25,000",D909&lt;50000.01,"$50.000.01-$100,000",D909&lt;100000.01,"$100,000.01-$150,000")</f>
        <v>$0.01-$1,000</v>
      </c>
      <c r="G909" s="1">
        <v>0.43</v>
      </c>
      <c r="H909">
        <v>4.0999999999999996</v>
      </c>
      <c r="I909" s="3">
        <f t="shared" si="29"/>
        <v>109586</v>
      </c>
      <c r="J909">
        <f t="shared" si="28"/>
        <v>1</v>
      </c>
      <c r="K909" s="2">
        <v>314</v>
      </c>
      <c r="L909" t="s">
        <v>512</v>
      </c>
      <c r="M909" t="s">
        <v>513</v>
      </c>
      <c r="N909" t="s">
        <v>514</v>
      </c>
      <c r="O909" t="s">
        <v>515</v>
      </c>
      <c r="P909" t="s">
        <v>516</v>
      </c>
      <c r="Q909" t="s">
        <v>517</v>
      </c>
      <c r="R909" t="s">
        <v>7467</v>
      </c>
      <c r="S909" t="s">
        <v>7468</v>
      </c>
    </row>
    <row r="910" spans="1:19" ht="17.25" x14ac:dyDescent="0.3">
      <c r="A910" t="s">
        <v>7469</v>
      </c>
      <c r="B910" t="s">
        <v>7470</v>
      </c>
      <c r="C910" t="s">
        <v>12861</v>
      </c>
      <c r="D910" s="3">
        <v>596</v>
      </c>
      <c r="E910" s="3">
        <v>723</v>
      </c>
      <c r="F910" s="4" t="str" cm="1">
        <f t="array" ref="F910">_xlfn.IFS(D910&lt;1000.01,"$0.01-$1,000",D910&lt;25000.01,"$1,000.01-$25,000",D910&lt;50000.01,"$50.000.01-$100,000",D910&lt;100000.01,"$100,000.01-$150,000")</f>
        <v>$0.01-$1,000</v>
      </c>
      <c r="G910" s="1">
        <v>0.18</v>
      </c>
      <c r="H910">
        <v>4.4000000000000004</v>
      </c>
      <c r="I910" s="3">
        <f t="shared" si="29"/>
        <v>2327337</v>
      </c>
      <c r="J910">
        <f t="shared" si="28"/>
        <v>1</v>
      </c>
      <c r="K910" s="2">
        <v>3219</v>
      </c>
      <c r="L910" t="s">
        <v>7471</v>
      </c>
      <c r="M910" t="s">
        <v>7472</v>
      </c>
      <c r="N910" t="s">
        <v>7473</v>
      </c>
      <c r="O910" t="s">
        <v>7474</v>
      </c>
      <c r="P910" t="s">
        <v>7475</v>
      </c>
      <c r="Q910" t="s">
        <v>7476</v>
      </c>
      <c r="R910" t="s">
        <v>7477</v>
      </c>
      <c r="S910" t="s">
        <v>7478</v>
      </c>
    </row>
    <row r="911" spans="1:19" ht="17.25" x14ac:dyDescent="0.3">
      <c r="A911" t="s">
        <v>7479</v>
      </c>
      <c r="B911" t="s">
        <v>7480</v>
      </c>
      <c r="C911" t="s">
        <v>12862</v>
      </c>
      <c r="D911" s="3">
        <v>2499</v>
      </c>
      <c r="E911" s="3">
        <v>5999</v>
      </c>
      <c r="F911" s="4" t="str" cm="1">
        <f t="array" ref="F911">_xlfn.IFS(D911&lt;1000.01,"$0.01-$1,000",D911&lt;25000.01,"$1,000.01-$25,000",D911&lt;50000.01,"$50.000.01-$100,000",D911&lt;100000.01,"$100,000.01-$150,000")</f>
        <v>$1,000.01-$25,000</v>
      </c>
      <c r="G911" s="1">
        <v>0.57999999999999996</v>
      </c>
      <c r="H911">
        <v>4.0999999999999996</v>
      </c>
      <c r="I911" s="3">
        <f t="shared" si="29"/>
        <v>233235121</v>
      </c>
      <c r="J911">
        <f t="shared" si="28"/>
        <v>1</v>
      </c>
      <c r="K911" s="2">
        <v>38879</v>
      </c>
      <c r="L911" t="s">
        <v>7481</v>
      </c>
      <c r="M911" t="s">
        <v>4377</v>
      </c>
      <c r="N911" t="s">
        <v>4378</v>
      </c>
      <c r="O911" t="s">
        <v>4379</v>
      </c>
      <c r="P911" t="s">
        <v>4380</v>
      </c>
      <c r="Q911" t="s">
        <v>4381</v>
      </c>
      <c r="R911" t="s">
        <v>7482</v>
      </c>
      <c r="S911" t="s">
        <v>7483</v>
      </c>
    </row>
    <row r="912" spans="1:19" ht="17.25" x14ac:dyDescent="0.3">
      <c r="A912" t="s">
        <v>7484</v>
      </c>
      <c r="B912" t="s">
        <v>7485</v>
      </c>
      <c r="C912" t="s">
        <v>12862</v>
      </c>
      <c r="D912" s="3">
        <v>4999</v>
      </c>
      <c r="E912" s="3">
        <v>12499</v>
      </c>
      <c r="F912" s="4" t="str" cm="1">
        <f t="array" ref="F912">_xlfn.IFS(D912&lt;1000.01,"$0.01-$1,000",D912&lt;25000.01,"$1,000.01-$25,000",D912&lt;50000.01,"$50.000.01-$100,000",D912&lt;100000.01,"$100,000.01-$150,000")</f>
        <v>$1,000.01-$25,000</v>
      </c>
      <c r="G912" s="1">
        <v>0.6</v>
      </c>
      <c r="H912">
        <v>4.2</v>
      </c>
      <c r="I912" s="3">
        <f t="shared" si="29"/>
        <v>56757959</v>
      </c>
      <c r="J912">
        <f t="shared" si="28"/>
        <v>1</v>
      </c>
      <c r="K912" s="2">
        <v>4541</v>
      </c>
      <c r="L912" t="s">
        <v>7486</v>
      </c>
      <c r="M912" t="s">
        <v>7487</v>
      </c>
      <c r="N912" t="s">
        <v>7488</v>
      </c>
      <c r="O912" t="s">
        <v>7489</v>
      </c>
      <c r="P912" t="s">
        <v>7490</v>
      </c>
      <c r="Q912" t="s">
        <v>7491</v>
      </c>
      <c r="R912" t="s">
        <v>7492</v>
      </c>
      <c r="S912" t="s">
        <v>7493</v>
      </c>
    </row>
    <row r="913" spans="1:19" ht="17.25" x14ac:dyDescent="0.3">
      <c r="A913" t="s">
        <v>7494</v>
      </c>
      <c r="B913" t="s">
        <v>7495</v>
      </c>
      <c r="C913" t="s">
        <v>12862</v>
      </c>
      <c r="D913" s="3">
        <v>399</v>
      </c>
      <c r="E913" s="3">
        <v>1290</v>
      </c>
      <c r="F913" s="4" t="str" cm="1">
        <f t="array" ref="F913">_xlfn.IFS(D913&lt;1000.01,"$0.01-$1,000",D913&lt;25000.01,"$1,000.01-$25,000",D913&lt;50000.01,"$50.000.01-$100,000",D913&lt;100000.01,"$100,000.01-$150,000")</f>
        <v>$0.01-$1,000</v>
      </c>
      <c r="G913" s="1">
        <v>0.69</v>
      </c>
      <c r="H913">
        <v>4.2</v>
      </c>
      <c r="I913" s="3">
        <f t="shared" si="29"/>
        <v>98094180</v>
      </c>
      <c r="J913">
        <f t="shared" si="28"/>
        <v>1</v>
      </c>
      <c r="K913" s="2">
        <v>76042</v>
      </c>
      <c r="L913" t="s">
        <v>7496</v>
      </c>
      <c r="M913" t="s">
        <v>7497</v>
      </c>
      <c r="N913" t="s">
        <v>7498</v>
      </c>
      <c r="O913" t="s">
        <v>7499</v>
      </c>
      <c r="P913" t="s">
        <v>7500</v>
      </c>
      <c r="Q913" t="s">
        <v>7501</v>
      </c>
      <c r="R913" t="s">
        <v>7502</v>
      </c>
      <c r="S913" t="s">
        <v>7503</v>
      </c>
    </row>
    <row r="914" spans="1:19" ht="17.25" x14ac:dyDescent="0.3">
      <c r="A914" t="s">
        <v>7504</v>
      </c>
      <c r="B914" t="s">
        <v>7505</v>
      </c>
      <c r="C914" t="s">
        <v>12862</v>
      </c>
      <c r="D914" s="3">
        <v>116</v>
      </c>
      <c r="E914" s="3">
        <v>200</v>
      </c>
      <c r="F914" s="4" t="str" cm="1">
        <f t="array" ref="F914">_xlfn.IFS(D914&lt;1000.01,"$0.01-$1,000",D914&lt;25000.01,"$1,000.01-$25,000",D914&lt;50000.01,"$50.000.01-$100,000",D914&lt;100000.01,"$100,000.01-$150,000")</f>
        <v>$0.01-$1,000</v>
      </c>
      <c r="G914" s="1">
        <v>0.42</v>
      </c>
      <c r="H914">
        <v>4.3</v>
      </c>
      <c r="I914" s="3">
        <f t="shared" si="29"/>
        <v>97000</v>
      </c>
      <c r="J914">
        <f t="shared" si="28"/>
        <v>1</v>
      </c>
      <c r="K914" s="2">
        <v>485</v>
      </c>
      <c r="L914" t="s">
        <v>7506</v>
      </c>
      <c r="M914" t="s">
        <v>7507</v>
      </c>
      <c r="N914" t="s">
        <v>7508</v>
      </c>
      <c r="O914" t="s">
        <v>7509</v>
      </c>
      <c r="P914" t="s">
        <v>7510</v>
      </c>
      <c r="Q914" t="s">
        <v>7511</v>
      </c>
      <c r="R914" t="s">
        <v>7512</v>
      </c>
      <c r="S914" t="s">
        <v>7513</v>
      </c>
    </row>
    <row r="915" spans="1:19" ht="17.25" x14ac:dyDescent="0.3">
      <c r="A915" t="s">
        <v>7514</v>
      </c>
      <c r="B915" t="s">
        <v>7515</v>
      </c>
      <c r="C915" t="s">
        <v>12862</v>
      </c>
      <c r="D915" s="3">
        <v>4499</v>
      </c>
      <c r="E915" s="3">
        <v>5999</v>
      </c>
      <c r="F915" s="4" t="str" cm="1">
        <f t="array" ref="F915">_xlfn.IFS(D915&lt;1000.01,"$0.01-$1,000",D915&lt;25000.01,"$1,000.01-$25,000",D915&lt;50000.01,"$50.000.01-$100,000",D915&lt;100000.01,"$100,000.01-$150,000")</f>
        <v>$1,000.01-$25,000</v>
      </c>
      <c r="G915" s="1">
        <v>0.25</v>
      </c>
      <c r="H915">
        <v>4.3</v>
      </c>
      <c r="I915" s="3">
        <f t="shared" si="29"/>
        <v>268131304</v>
      </c>
      <c r="J915">
        <f t="shared" si="28"/>
        <v>1</v>
      </c>
      <c r="K915" s="2">
        <v>44696</v>
      </c>
      <c r="L915" t="s">
        <v>7516</v>
      </c>
      <c r="M915" t="s">
        <v>7517</v>
      </c>
      <c r="N915" t="s">
        <v>7518</v>
      </c>
      <c r="O915" t="s">
        <v>7519</v>
      </c>
      <c r="P915" t="s">
        <v>7520</v>
      </c>
      <c r="Q915" t="s">
        <v>7521</v>
      </c>
      <c r="R915" t="s">
        <v>7522</v>
      </c>
      <c r="S915" t="s">
        <v>7523</v>
      </c>
    </row>
    <row r="916" spans="1:19" ht="17.25" x14ac:dyDescent="0.3">
      <c r="A916" t="s">
        <v>7524</v>
      </c>
      <c r="B916" t="s">
        <v>7525</v>
      </c>
      <c r="C916" t="s">
        <v>12861</v>
      </c>
      <c r="D916" s="3">
        <v>330</v>
      </c>
      <c r="E916" s="3">
        <v>499</v>
      </c>
      <c r="F916" s="4" t="str" cm="1">
        <f t="array" ref="F916">_xlfn.IFS(D916&lt;1000.01,"$0.01-$1,000",D916&lt;25000.01,"$1,000.01-$25,000",D916&lt;50000.01,"$50.000.01-$100,000",D916&lt;100000.01,"$100,000.01-$150,000")</f>
        <v>$0.01-$1,000</v>
      </c>
      <c r="G916" s="1">
        <v>0.34</v>
      </c>
      <c r="H916">
        <v>3.7</v>
      </c>
      <c r="I916" s="3">
        <f t="shared" si="29"/>
        <v>4274434</v>
      </c>
      <c r="J916">
        <f t="shared" si="28"/>
        <v>1</v>
      </c>
      <c r="K916" s="2">
        <v>8566</v>
      </c>
      <c r="L916" t="s">
        <v>7526</v>
      </c>
      <c r="M916" t="s">
        <v>7527</v>
      </c>
      <c r="N916" t="s">
        <v>7528</v>
      </c>
      <c r="O916" t="s">
        <v>7529</v>
      </c>
      <c r="P916" t="s">
        <v>7530</v>
      </c>
      <c r="Q916" t="s">
        <v>7531</v>
      </c>
      <c r="R916" t="s">
        <v>7532</v>
      </c>
      <c r="S916" t="s">
        <v>7533</v>
      </c>
    </row>
    <row r="917" spans="1:19" ht="17.25" x14ac:dyDescent="0.3">
      <c r="A917" t="s">
        <v>7534</v>
      </c>
      <c r="B917" t="s">
        <v>7535</v>
      </c>
      <c r="C917" t="s">
        <v>12862</v>
      </c>
      <c r="D917" s="3">
        <v>649</v>
      </c>
      <c r="E917" s="3">
        <v>2499</v>
      </c>
      <c r="F917" s="4" t="str" cm="1">
        <f t="array" ref="F917">_xlfn.IFS(D917&lt;1000.01,"$0.01-$1,000",D917&lt;25000.01,"$1,000.01-$25,000",D917&lt;50000.01,"$50.000.01-$100,000",D917&lt;100000.01,"$100,000.01-$150,000")</f>
        <v>$0.01-$1,000</v>
      </c>
      <c r="G917" s="1">
        <v>0.74</v>
      </c>
      <c r="H917">
        <v>3.9</v>
      </c>
      <c r="I917" s="3">
        <f t="shared" si="29"/>
        <v>32609451</v>
      </c>
      <c r="J917">
        <f t="shared" si="28"/>
        <v>1</v>
      </c>
      <c r="K917" s="2">
        <v>13049</v>
      </c>
      <c r="L917" t="s">
        <v>7536</v>
      </c>
      <c r="M917" t="s">
        <v>7537</v>
      </c>
      <c r="N917" t="s">
        <v>7538</v>
      </c>
      <c r="O917" t="s">
        <v>7539</v>
      </c>
      <c r="P917" t="s">
        <v>7540</v>
      </c>
      <c r="Q917" t="s">
        <v>12845</v>
      </c>
      <c r="R917" t="s">
        <v>7541</v>
      </c>
      <c r="S917" t="s">
        <v>7542</v>
      </c>
    </row>
    <row r="918" spans="1:19" ht="17.25" x14ac:dyDescent="0.3">
      <c r="A918" t="s">
        <v>7543</v>
      </c>
      <c r="B918" t="s">
        <v>7544</v>
      </c>
      <c r="C918" t="s">
        <v>12861</v>
      </c>
      <c r="D918" s="3">
        <v>1234</v>
      </c>
      <c r="E918" s="3">
        <v>1599</v>
      </c>
      <c r="F918" s="4" t="str" cm="1">
        <f t="array" ref="F918">_xlfn.IFS(D918&lt;1000.01,"$0.01-$1,000",D918&lt;25000.01,"$1,000.01-$25,000",D918&lt;50000.01,"$50.000.01-$100,000",D918&lt;100000.01,"$100,000.01-$150,000")</f>
        <v>$1,000.01-$25,000</v>
      </c>
      <c r="G918" s="1">
        <v>0.23</v>
      </c>
      <c r="H918">
        <v>4.5</v>
      </c>
      <c r="I918" s="3">
        <f t="shared" si="29"/>
        <v>26671320</v>
      </c>
      <c r="J918">
        <f t="shared" si="28"/>
        <v>1</v>
      </c>
      <c r="K918" s="2">
        <v>16680</v>
      </c>
      <c r="L918" t="s">
        <v>7545</v>
      </c>
      <c r="M918" t="s">
        <v>7546</v>
      </c>
      <c r="N918" t="s">
        <v>7547</v>
      </c>
      <c r="O918" t="s">
        <v>7548</v>
      </c>
      <c r="P918" t="s">
        <v>7549</v>
      </c>
      <c r="Q918" t="s">
        <v>7550</v>
      </c>
      <c r="R918" t="s">
        <v>7551</v>
      </c>
      <c r="S918" t="s">
        <v>7552</v>
      </c>
    </row>
    <row r="919" spans="1:19" ht="17.25" x14ac:dyDescent="0.3">
      <c r="A919" t="s">
        <v>4384</v>
      </c>
      <c r="B919" t="s">
        <v>4385</v>
      </c>
      <c r="C919" t="s">
        <v>12862</v>
      </c>
      <c r="D919" s="3">
        <v>1399</v>
      </c>
      <c r="E919" s="3">
        <v>2990</v>
      </c>
      <c r="F919" s="4" t="str" cm="1">
        <f t="array" ref="F919">_xlfn.IFS(D919&lt;1000.01,"$0.01-$1,000",D919&lt;25000.01,"$1,000.01-$25,000",D919&lt;50000.01,"$50.000.01-$100,000",D919&lt;100000.01,"$100,000.01-$150,000")</f>
        <v>$1,000.01-$25,000</v>
      </c>
      <c r="G919" s="1">
        <v>0.53</v>
      </c>
      <c r="H919">
        <v>4.0999999999999996</v>
      </c>
      <c r="I919" s="3">
        <f t="shared" si="29"/>
        <v>290550260</v>
      </c>
      <c r="J919">
        <f t="shared" si="28"/>
        <v>1</v>
      </c>
      <c r="K919" s="2">
        <v>97174</v>
      </c>
      <c r="L919" t="s">
        <v>4386</v>
      </c>
      <c r="M919" t="s">
        <v>4387</v>
      </c>
      <c r="N919" t="s">
        <v>4388</v>
      </c>
      <c r="O919" t="s">
        <v>4389</v>
      </c>
      <c r="P919" t="s">
        <v>4390</v>
      </c>
      <c r="Q919" t="s">
        <v>4391</v>
      </c>
      <c r="R919" t="s">
        <v>7553</v>
      </c>
      <c r="S919" t="s">
        <v>7554</v>
      </c>
    </row>
    <row r="920" spans="1:19" ht="17.25" x14ac:dyDescent="0.3">
      <c r="A920" t="s">
        <v>7555</v>
      </c>
      <c r="B920" t="s">
        <v>7556</v>
      </c>
      <c r="C920" t="s">
        <v>12864</v>
      </c>
      <c r="D920" s="3">
        <v>272</v>
      </c>
      <c r="E920" s="3">
        <v>320</v>
      </c>
      <c r="F920" s="4" t="str" cm="1">
        <f t="array" ref="F920">_xlfn.IFS(D920&lt;1000.01,"$0.01-$1,000",D920&lt;25000.01,"$1,000.01-$25,000",D920&lt;50000.01,"$50.000.01-$100,000",D920&lt;100000.01,"$100,000.01-$150,000")</f>
        <v>$0.01-$1,000</v>
      </c>
      <c r="G920" s="1">
        <v>0.15</v>
      </c>
      <c r="H920">
        <v>4</v>
      </c>
      <c r="I920" s="3">
        <f t="shared" si="29"/>
        <v>1179520</v>
      </c>
      <c r="J920">
        <f t="shared" si="28"/>
        <v>1</v>
      </c>
      <c r="K920" s="2">
        <v>3686</v>
      </c>
      <c r="L920" t="s">
        <v>7557</v>
      </c>
      <c r="M920" t="s">
        <v>7558</v>
      </c>
      <c r="N920" t="s">
        <v>7559</v>
      </c>
      <c r="O920" t="s">
        <v>7560</v>
      </c>
      <c r="P920" t="s">
        <v>7561</v>
      </c>
      <c r="Q920" t="s">
        <v>7562</v>
      </c>
      <c r="R920" t="s">
        <v>7563</v>
      </c>
      <c r="S920" t="s">
        <v>7564</v>
      </c>
    </row>
    <row r="921" spans="1:19" ht="17.25" x14ac:dyDescent="0.3">
      <c r="A921" t="s">
        <v>7565</v>
      </c>
      <c r="B921" t="s">
        <v>7566</v>
      </c>
      <c r="C921" t="s">
        <v>12862</v>
      </c>
      <c r="D921" s="3">
        <v>99</v>
      </c>
      <c r="E921" s="3">
        <v>999</v>
      </c>
      <c r="F921" s="4" t="str" cm="1">
        <f t="array" ref="F921">_xlfn.IFS(D921&lt;1000.01,"$0.01-$1,000",D921&lt;25000.01,"$1,000.01-$25,000",D921&lt;50000.01,"$50.000.01-$100,000",D921&lt;100000.01,"$100,000.01-$150,000")</f>
        <v>$0.01-$1,000</v>
      </c>
      <c r="G921" s="1">
        <v>0.9</v>
      </c>
      <c r="H921">
        <v>3.8</v>
      </c>
      <c r="I921" s="3">
        <f t="shared" si="29"/>
        <v>593406</v>
      </c>
      <c r="J921">
        <f t="shared" si="28"/>
        <v>1</v>
      </c>
      <c r="K921" s="2">
        <v>594</v>
      </c>
      <c r="L921" t="s">
        <v>7567</v>
      </c>
      <c r="M921" t="s">
        <v>7568</v>
      </c>
      <c r="N921" t="s">
        <v>7569</v>
      </c>
      <c r="O921" t="s">
        <v>7570</v>
      </c>
      <c r="P921" t="s">
        <v>7571</v>
      </c>
      <c r="Q921" t="s">
        <v>7572</v>
      </c>
      <c r="R921" t="s">
        <v>7573</v>
      </c>
      <c r="S921" t="s">
        <v>7574</v>
      </c>
    </row>
    <row r="922" spans="1:19" ht="17.25" x14ac:dyDescent="0.3">
      <c r="A922" t="s">
        <v>7575</v>
      </c>
      <c r="B922" t="s">
        <v>7576</v>
      </c>
      <c r="C922" t="s">
        <v>12861</v>
      </c>
      <c r="D922" s="3">
        <v>3498</v>
      </c>
      <c r="E922" s="3">
        <v>3875</v>
      </c>
      <c r="F922" s="4" t="str" cm="1">
        <f t="array" ref="F922">_xlfn.IFS(D922&lt;1000.01,"$0.01-$1,000",D922&lt;25000.01,"$1,000.01-$25,000",D922&lt;50000.01,"$50.000.01-$100,000",D922&lt;100000.01,"$100,000.01-$150,000")</f>
        <v>$1,000.01-$25,000</v>
      </c>
      <c r="G922" s="1">
        <v>0.1</v>
      </c>
      <c r="H922">
        <v>3.4</v>
      </c>
      <c r="I922" s="3">
        <f t="shared" si="29"/>
        <v>47216875</v>
      </c>
      <c r="J922">
        <f t="shared" si="28"/>
        <v>1</v>
      </c>
      <c r="K922" s="2">
        <v>12185</v>
      </c>
      <c r="L922" t="s">
        <v>7577</v>
      </c>
      <c r="M922" t="s">
        <v>7578</v>
      </c>
      <c r="N922" t="s">
        <v>7579</v>
      </c>
      <c r="O922" t="s">
        <v>7580</v>
      </c>
      <c r="P922" t="s">
        <v>7581</v>
      </c>
      <c r="Q922" t="s">
        <v>7582</v>
      </c>
      <c r="R922" t="s">
        <v>7583</v>
      </c>
      <c r="S922" t="s">
        <v>7584</v>
      </c>
    </row>
    <row r="923" spans="1:19" ht="17.25" x14ac:dyDescent="0.3">
      <c r="A923" t="s">
        <v>7585</v>
      </c>
      <c r="B923" t="s">
        <v>7586</v>
      </c>
      <c r="C923" t="s">
        <v>12861</v>
      </c>
      <c r="D923" s="3">
        <v>10099</v>
      </c>
      <c r="E923" s="3">
        <v>19110</v>
      </c>
      <c r="F923" s="4" t="str" cm="1">
        <f t="array" ref="F923">_xlfn.IFS(D923&lt;1000.01,"$0.01-$1,000",D923&lt;25000.01,"$1,000.01-$25,000",D923&lt;50000.01,"$50.000.01-$100,000",D923&lt;100000.01,"$100,000.01-$150,000")</f>
        <v>$1,000.01-$25,000</v>
      </c>
      <c r="G923" s="1">
        <v>0.47</v>
      </c>
      <c r="H923">
        <v>4.3</v>
      </c>
      <c r="I923" s="3">
        <f t="shared" si="29"/>
        <v>50125530</v>
      </c>
      <c r="J923">
        <f t="shared" si="28"/>
        <v>1</v>
      </c>
      <c r="K923" s="2">
        <v>2623</v>
      </c>
      <c r="L923" t="s">
        <v>7587</v>
      </c>
      <c r="M923" t="s">
        <v>7588</v>
      </c>
      <c r="N923" t="s">
        <v>7589</v>
      </c>
      <c r="O923" t="s">
        <v>7590</v>
      </c>
      <c r="P923" t="s">
        <v>7591</v>
      </c>
      <c r="Q923" t="s">
        <v>7592</v>
      </c>
      <c r="R923" t="s">
        <v>7593</v>
      </c>
      <c r="S923" t="s">
        <v>7594</v>
      </c>
    </row>
    <row r="924" spans="1:19" ht="17.25" x14ac:dyDescent="0.3">
      <c r="A924" t="s">
        <v>7595</v>
      </c>
      <c r="B924" t="s">
        <v>7596</v>
      </c>
      <c r="C924" t="s">
        <v>12861</v>
      </c>
      <c r="D924" s="3">
        <v>449</v>
      </c>
      <c r="E924" s="3">
        <v>999</v>
      </c>
      <c r="F924" s="4" t="str" cm="1">
        <f t="array" ref="F924">_xlfn.IFS(D924&lt;1000.01,"$0.01-$1,000",D924&lt;25000.01,"$1,000.01-$25,000",D924&lt;50000.01,"$50.000.01-$100,000",D924&lt;100000.01,"$100,000.01-$150,000")</f>
        <v>$0.01-$1,000</v>
      </c>
      <c r="G924" s="1">
        <v>0.55000000000000004</v>
      </c>
      <c r="H924">
        <v>4.3</v>
      </c>
      <c r="I924" s="3">
        <f t="shared" si="29"/>
        <v>9691299</v>
      </c>
      <c r="J924">
        <f t="shared" si="28"/>
        <v>1</v>
      </c>
      <c r="K924" s="2">
        <v>9701</v>
      </c>
      <c r="L924" t="s">
        <v>7597</v>
      </c>
      <c r="M924" t="s">
        <v>7598</v>
      </c>
      <c r="N924" t="s">
        <v>7599</v>
      </c>
      <c r="O924" t="s">
        <v>7600</v>
      </c>
      <c r="P924" t="s">
        <v>7601</v>
      </c>
      <c r="Q924" t="s">
        <v>7602</v>
      </c>
      <c r="R924" t="s">
        <v>7603</v>
      </c>
      <c r="S924" t="s">
        <v>7604</v>
      </c>
    </row>
    <row r="925" spans="1:19" ht="17.25" x14ac:dyDescent="0.3">
      <c r="A925" t="s">
        <v>7605</v>
      </c>
      <c r="B925" t="s">
        <v>7606</v>
      </c>
      <c r="C925" t="s">
        <v>12867</v>
      </c>
      <c r="D925" s="3">
        <v>150</v>
      </c>
      <c r="E925" s="3">
        <v>150</v>
      </c>
      <c r="F925" s="4" t="str" cm="1">
        <f t="array" ref="F925">_xlfn.IFS(D925&lt;1000.01,"$0.01-$1,000",D925&lt;25000.01,"$1,000.01-$25,000",D925&lt;50000.01,"$50.000.01-$100,000",D925&lt;100000.01,"$100,000.01-$150,000")</f>
        <v>$0.01-$1,000</v>
      </c>
      <c r="G925" s="1">
        <v>0</v>
      </c>
      <c r="H925">
        <v>4.3</v>
      </c>
      <c r="I925" s="3">
        <f t="shared" si="29"/>
        <v>2380050</v>
      </c>
      <c r="J925">
        <f t="shared" si="28"/>
        <v>1</v>
      </c>
      <c r="K925" s="2">
        <v>15867</v>
      </c>
      <c r="L925" t="s">
        <v>7607</v>
      </c>
      <c r="M925" t="s">
        <v>7608</v>
      </c>
      <c r="N925" t="s">
        <v>7609</v>
      </c>
      <c r="O925" t="s">
        <v>7610</v>
      </c>
      <c r="P925" t="s">
        <v>7611</v>
      </c>
      <c r="Q925" t="s">
        <v>7612</v>
      </c>
      <c r="R925" t="s">
        <v>7613</v>
      </c>
      <c r="S925" t="s">
        <v>7614</v>
      </c>
    </row>
    <row r="926" spans="1:19" ht="17.25" x14ac:dyDescent="0.3">
      <c r="A926" t="s">
        <v>540</v>
      </c>
      <c r="B926" t="s">
        <v>541</v>
      </c>
      <c r="C926" t="s">
        <v>12861</v>
      </c>
      <c r="D926" s="3">
        <v>348</v>
      </c>
      <c r="E926" s="3">
        <v>1499</v>
      </c>
      <c r="F926" s="4" t="str" cm="1">
        <f t="array" ref="F926">_xlfn.IFS(D926&lt;1000.01,"$0.01-$1,000",D926&lt;25000.01,"$1,000.01-$25,000",D926&lt;50000.01,"$50.000.01-$100,000",D926&lt;100000.01,"$100,000.01-$150,000")</f>
        <v>$0.01-$1,000</v>
      </c>
      <c r="G926" s="1">
        <v>0.77</v>
      </c>
      <c r="H926">
        <v>4.2</v>
      </c>
      <c r="I926" s="3">
        <f t="shared" si="29"/>
        <v>983344</v>
      </c>
      <c r="J926">
        <f t="shared" si="28"/>
        <v>1</v>
      </c>
      <c r="K926" s="2">
        <v>656</v>
      </c>
      <c r="L926" t="s">
        <v>542</v>
      </c>
      <c r="M926" t="s">
        <v>543</v>
      </c>
      <c r="N926" t="s">
        <v>544</v>
      </c>
      <c r="O926" t="s">
        <v>545</v>
      </c>
      <c r="P926" t="s">
        <v>546</v>
      </c>
      <c r="Q926" t="s">
        <v>547</v>
      </c>
      <c r="R926" t="s">
        <v>548</v>
      </c>
      <c r="S926" t="s">
        <v>7615</v>
      </c>
    </row>
    <row r="927" spans="1:19" ht="17.25" x14ac:dyDescent="0.3">
      <c r="A927" t="s">
        <v>7616</v>
      </c>
      <c r="B927" t="s">
        <v>7617</v>
      </c>
      <c r="C927" t="s">
        <v>12861</v>
      </c>
      <c r="D927" s="3">
        <v>1199</v>
      </c>
      <c r="E927" s="3">
        <v>2999</v>
      </c>
      <c r="F927" s="4" t="str" cm="1">
        <f t="array" ref="F927">_xlfn.IFS(D927&lt;1000.01,"$0.01-$1,000",D927&lt;25000.01,"$1,000.01-$25,000",D927&lt;50000.01,"$50.000.01-$100,000",D927&lt;100000.01,"$100,000.01-$150,000")</f>
        <v>$1,000.01-$25,000</v>
      </c>
      <c r="G927" s="1">
        <v>0.6</v>
      </c>
      <c r="H927">
        <v>4.0999999999999996</v>
      </c>
      <c r="I927" s="3">
        <f t="shared" si="29"/>
        <v>32164275</v>
      </c>
      <c r="J927">
        <f t="shared" si="28"/>
        <v>1</v>
      </c>
      <c r="K927" s="2">
        <v>10725</v>
      </c>
      <c r="L927" t="s">
        <v>7618</v>
      </c>
      <c r="M927" t="s">
        <v>7619</v>
      </c>
      <c r="N927" t="s">
        <v>7620</v>
      </c>
      <c r="O927" t="s">
        <v>7621</v>
      </c>
      <c r="P927" t="s">
        <v>7622</v>
      </c>
      <c r="Q927" t="s">
        <v>12846</v>
      </c>
      <c r="R927" t="s">
        <v>7623</v>
      </c>
      <c r="S927" t="s">
        <v>7624</v>
      </c>
    </row>
    <row r="928" spans="1:19" ht="17.25" x14ac:dyDescent="0.3">
      <c r="A928" t="s">
        <v>7625</v>
      </c>
      <c r="B928" t="s">
        <v>7626</v>
      </c>
      <c r="C928" t="s">
        <v>12861</v>
      </c>
      <c r="D928" s="3">
        <v>397</v>
      </c>
      <c r="E928" s="3">
        <v>899</v>
      </c>
      <c r="F928" s="4" t="str" cm="1">
        <f t="array" ref="F928">_xlfn.IFS(D928&lt;1000.01,"$0.01-$1,000",D928&lt;25000.01,"$1,000.01-$25,000",D928&lt;50000.01,"$50.000.01-$100,000",D928&lt;100000.01,"$100,000.01-$150,000")</f>
        <v>$0.01-$1,000</v>
      </c>
      <c r="G928" s="1">
        <v>0.56000000000000005</v>
      </c>
      <c r="H928">
        <v>4</v>
      </c>
      <c r="I928" s="3">
        <f t="shared" si="29"/>
        <v>2719475</v>
      </c>
      <c r="J928">
        <f t="shared" si="28"/>
        <v>1</v>
      </c>
      <c r="K928" s="2">
        <v>3025</v>
      </c>
      <c r="L928" t="s">
        <v>7627</v>
      </c>
      <c r="M928" t="s">
        <v>7628</v>
      </c>
      <c r="N928" t="s">
        <v>7629</v>
      </c>
      <c r="O928" t="s">
        <v>7630</v>
      </c>
      <c r="P928" t="s">
        <v>12847</v>
      </c>
      <c r="Q928" t="s">
        <v>7631</v>
      </c>
      <c r="R928" t="s">
        <v>7632</v>
      </c>
      <c r="S928" t="s">
        <v>7633</v>
      </c>
    </row>
    <row r="929" spans="1:19" ht="17.25" x14ac:dyDescent="0.3">
      <c r="A929" t="s">
        <v>550</v>
      </c>
      <c r="B929" t="s">
        <v>551</v>
      </c>
      <c r="C929" t="s">
        <v>12861</v>
      </c>
      <c r="D929" s="3">
        <v>154</v>
      </c>
      <c r="E929" s="3">
        <v>349</v>
      </c>
      <c r="F929" s="4" t="str" cm="1">
        <f t="array" ref="F929">_xlfn.IFS(D929&lt;1000.01,"$0.01-$1,000",D929&lt;25000.01,"$1,000.01-$25,000",D929&lt;50000.01,"$50.000.01-$100,000",D929&lt;100000.01,"$100,000.01-$150,000")</f>
        <v>$0.01-$1,000</v>
      </c>
      <c r="G929" s="1">
        <v>0.56000000000000005</v>
      </c>
      <c r="H929">
        <v>4.3</v>
      </c>
      <c r="I929" s="3">
        <f t="shared" si="29"/>
        <v>2465336</v>
      </c>
      <c r="J929">
        <f t="shared" si="28"/>
        <v>1</v>
      </c>
      <c r="K929" s="2">
        <v>7064</v>
      </c>
      <c r="L929" t="s">
        <v>552</v>
      </c>
      <c r="M929" t="s">
        <v>553</v>
      </c>
      <c r="N929" t="s">
        <v>554</v>
      </c>
      <c r="O929" t="s">
        <v>555</v>
      </c>
      <c r="P929" t="s">
        <v>556</v>
      </c>
      <c r="Q929" t="s">
        <v>557</v>
      </c>
      <c r="R929" t="s">
        <v>7634</v>
      </c>
      <c r="S929" t="s">
        <v>7635</v>
      </c>
    </row>
    <row r="930" spans="1:19" ht="17.25" x14ac:dyDescent="0.3">
      <c r="A930" t="s">
        <v>7636</v>
      </c>
      <c r="B930" t="s">
        <v>7637</v>
      </c>
      <c r="C930" t="s">
        <v>12861</v>
      </c>
      <c r="D930" s="3">
        <v>699</v>
      </c>
      <c r="E930" s="3">
        <v>1490</v>
      </c>
      <c r="F930" s="4" t="str" cm="1">
        <f t="array" ref="F930">_xlfn.IFS(D930&lt;1000.01,"$0.01-$1,000",D930&lt;25000.01,"$1,000.01-$25,000",D930&lt;50000.01,"$50.000.01-$100,000",D930&lt;100000.01,"$100,000.01-$150,000")</f>
        <v>$0.01-$1,000</v>
      </c>
      <c r="G930" s="1">
        <v>0.53</v>
      </c>
      <c r="H930">
        <v>4</v>
      </c>
      <c r="I930" s="3">
        <f t="shared" si="29"/>
        <v>8546640</v>
      </c>
      <c r="J930">
        <f t="shared" si="28"/>
        <v>1</v>
      </c>
      <c r="K930" s="2">
        <v>5736</v>
      </c>
      <c r="L930" t="s">
        <v>7638</v>
      </c>
      <c r="M930" t="s">
        <v>7639</v>
      </c>
      <c r="N930" t="s">
        <v>7640</v>
      </c>
      <c r="O930" t="s">
        <v>7641</v>
      </c>
      <c r="P930" t="s">
        <v>7642</v>
      </c>
      <c r="Q930" t="s">
        <v>7643</v>
      </c>
      <c r="R930" t="s">
        <v>7644</v>
      </c>
      <c r="S930" t="s">
        <v>7645</v>
      </c>
    </row>
    <row r="931" spans="1:19" ht="17.25" x14ac:dyDescent="0.3">
      <c r="A931" t="s">
        <v>7646</v>
      </c>
      <c r="B931" t="s">
        <v>7647</v>
      </c>
      <c r="C931" t="s">
        <v>12862</v>
      </c>
      <c r="D931" s="3">
        <v>1679</v>
      </c>
      <c r="E931" s="3">
        <v>1999</v>
      </c>
      <c r="F931" s="4" t="str" cm="1">
        <f t="array" ref="F931">_xlfn.IFS(D931&lt;1000.01,"$0.01-$1,000",D931&lt;25000.01,"$1,000.01-$25,000",D931&lt;50000.01,"$50.000.01-$100,000",D931&lt;100000.01,"$100,000.01-$150,000")</f>
        <v>$1,000.01-$25,000</v>
      </c>
      <c r="G931" s="1">
        <v>0.16</v>
      </c>
      <c r="H931">
        <v>4.0999999999999996</v>
      </c>
      <c r="I931" s="3">
        <f t="shared" si="29"/>
        <v>145053437</v>
      </c>
      <c r="J931">
        <f t="shared" si="28"/>
        <v>1</v>
      </c>
      <c r="K931" s="2">
        <v>72563</v>
      </c>
      <c r="L931" t="s">
        <v>7648</v>
      </c>
      <c r="M931" t="s">
        <v>7649</v>
      </c>
      <c r="N931" t="s">
        <v>7650</v>
      </c>
      <c r="O931" t="s">
        <v>7651</v>
      </c>
      <c r="P931" t="s">
        <v>7652</v>
      </c>
      <c r="Q931" t="s">
        <v>7653</v>
      </c>
      <c r="R931" t="s">
        <v>7654</v>
      </c>
      <c r="S931" t="s">
        <v>7655</v>
      </c>
    </row>
    <row r="932" spans="1:19" ht="17.25" x14ac:dyDescent="0.3">
      <c r="A932" t="s">
        <v>7656</v>
      </c>
      <c r="B932" t="s">
        <v>7657</v>
      </c>
      <c r="C932" t="s">
        <v>12861</v>
      </c>
      <c r="D932" s="3">
        <v>354</v>
      </c>
      <c r="E932" s="3">
        <v>1500</v>
      </c>
      <c r="F932" s="4" t="str" cm="1">
        <f t="array" ref="F932">_xlfn.IFS(D932&lt;1000.01,"$0.01-$1,000",D932&lt;25000.01,"$1,000.01-$25,000",D932&lt;50000.01,"$50.000.01-$100,000",D932&lt;100000.01,"$100,000.01-$150,000")</f>
        <v>$0.01-$1,000</v>
      </c>
      <c r="G932" s="1">
        <v>0.76</v>
      </c>
      <c r="H932">
        <v>4</v>
      </c>
      <c r="I932" s="3">
        <f t="shared" si="29"/>
        <v>1539000</v>
      </c>
      <c r="J932">
        <f t="shared" si="28"/>
        <v>1</v>
      </c>
      <c r="K932" s="2">
        <v>1026</v>
      </c>
      <c r="L932" t="s">
        <v>7658</v>
      </c>
      <c r="M932" t="s">
        <v>7659</v>
      </c>
      <c r="N932" t="s">
        <v>7660</v>
      </c>
      <c r="O932" t="s">
        <v>7661</v>
      </c>
      <c r="P932" t="s">
        <v>7662</v>
      </c>
      <c r="Q932" t="s">
        <v>7663</v>
      </c>
      <c r="R932" t="s">
        <v>7664</v>
      </c>
      <c r="S932" t="s">
        <v>7665</v>
      </c>
    </row>
    <row r="933" spans="1:19" ht="17.25" x14ac:dyDescent="0.3">
      <c r="A933" t="s">
        <v>7666</v>
      </c>
      <c r="B933" t="s">
        <v>7667</v>
      </c>
      <c r="C933" t="s">
        <v>12861</v>
      </c>
      <c r="D933" s="3">
        <v>1199</v>
      </c>
      <c r="E933" s="3">
        <v>5499</v>
      </c>
      <c r="F933" s="4" t="str" cm="1">
        <f t="array" ref="F933">_xlfn.IFS(D933&lt;1000.01,"$0.01-$1,000",D933&lt;25000.01,"$1,000.01-$25,000",D933&lt;50000.01,"$50.000.01-$100,000",D933&lt;100000.01,"$100,000.01-$150,000")</f>
        <v>$1,000.01-$25,000</v>
      </c>
      <c r="G933" s="1">
        <v>0.78</v>
      </c>
      <c r="H933">
        <v>3.8</v>
      </c>
      <c r="I933" s="3">
        <f t="shared" si="29"/>
        <v>11234457</v>
      </c>
      <c r="J933">
        <f t="shared" si="28"/>
        <v>1</v>
      </c>
      <c r="K933" s="2">
        <v>2043</v>
      </c>
      <c r="L933" t="s">
        <v>7668</v>
      </c>
      <c r="M933" t="s">
        <v>7669</v>
      </c>
      <c r="N933" t="s">
        <v>7670</v>
      </c>
      <c r="O933" t="s">
        <v>7671</v>
      </c>
      <c r="P933" t="s">
        <v>7672</v>
      </c>
      <c r="Q933" t="s">
        <v>7673</v>
      </c>
      <c r="R933" t="s">
        <v>7674</v>
      </c>
      <c r="S933" t="s">
        <v>7675</v>
      </c>
    </row>
    <row r="934" spans="1:19" ht="17.25" x14ac:dyDescent="0.3">
      <c r="A934" t="s">
        <v>7676</v>
      </c>
      <c r="B934" t="s">
        <v>7677</v>
      </c>
      <c r="C934" t="s">
        <v>12861</v>
      </c>
      <c r="D934" s="3">
        <v>379</v>
      </c>
      <c r="E934" s="3">
        <v>1499</v>
      </c>
      <c r="F934" s="4" t="str" cm="1">
        <f t="array" ref="F934">_xlfn.IFS(D934&lt;1000.01,"$0.01-$1,000",D934&lt;25000.01,"$1,000.01-$25,000",D934&lt;50000.01,"$50.000.01-$100,000",D934&lt;100000.01,"$100,000.01-$150,000")</f>
        <v>$0.01-$1,000</v>
      </c>
      <c r="G934" s="1">
        <v>0.75</v>
      </c>
      <c r="H934">
        <v>4.2</v>
      </c>
      <c r="I934" s="3">
        <f t="shared" si="29"/>
        <v>6219351</v>
      </c>
      <c r="J934">
        <f t="shared" si="28"/>
        <v>1</v>
      </c>
      <c r="K934" s="2">
        <v>4149</v>
      </c>
      <c r="L934" t="s">
        <v>7678</v>
      </c>
      <c r="M934" t="s">
        <v>7679</v>
      </c>
      <c r="N934" t="s">
        <v>7680</v>
      </c>
      <c r="O934" t="s">
        <v>7681</v>
      </c>
      <c r="P934" t="s">
        <v>7682</v>
      </c>
      <c r="Q934" t="s">
        <v>7683</v>
      </c>
      <c r="R934" t="s">
        <v>7684</v>
      </c>
      <c r="S934" t="s">
        <v>7685</v>
      </c>
    </row>
    <row r="935" spans="1:19" ht="17.25" x14ac:dyDescent="0.3">
      <c r="A935" t="s">
        <v>7686</v>
      </c>
      <c r="B935" t="s">
        <v>7687</v>
      </c>
      <c r="C935" t="s">
        <v>12861</v>
      </c>
      <c r="D935" s="3">
        <v>499</v>
      </c>
      <c r="E935" s="3">
        <v>775</v>
      </c>
      <c r="F935" s="4" t="str" cm="1">
        <f t="array" ref="F935">_xlfn.IFS(D935&lt;1000.01,"$0.01-$1,000",D935&lt;25000.01,"$1,000.01-$25,000",D935&lt;50000.01,"$50.000.01-$100,000",D935&lt;100000.01,"$100,000.01-$150,000")</f>
        <v>$0.01-$1,000</v>
      </c>
      <c r="G935" s="1">
        <v>0.36</v>
      </c>
      <c r="H935">
        <v>4.3</v>
      </c>
      <c r="I935" s="3">
        <f t="shared" si="29"/>
        <v>57350</v>
      </c>
      <c r="J935">
        <f t="shared" si="28"/>
        <v>1</v>
      </c>
      <c r="K935" s="2">
        <v>74</v>
      </c>
      <c r="L935" t="s">
        <v>7688</v>
      </c>
      <c r="M935" t="s">
        <v>7689</v>
      </c>
      <c r="N935" t="s">
        <v>7690</v>
      </c>
      <c r="O935" t="s">
        <v>7691</v>
      </c>
      <c r="P935" t="s">
        <v>7692</v>
      </c>
      <c r="Q935" t="s">
        <v>7693</v>
      </c>
      <c r="R935" t="s">
        <v>7694</v>
      </c>
      <c r="S935" t="s">
        <v>7695</v>
      </c>
    </row>
    <row r="936" spans="1:19" ht="17.25" x14ac:dyDescent="0.3">
      <c r="A936" t="s">
        <v>7696</v>
      </c>
      <c r="B936" t="s">
        <v>7697</v>
      </c>
      <c r="C936" t="s">
        <v>12861</v>
      </c>
      <c r="D936" s="3">
        <v>10389</v>
      </c>
      <c r="E936" s="3">
        <v>32000</v>
      </c>
      <c r="F936" s="4" t="str" cm="1">
        <f t="array" ref="F936">_xlfn.IFS(D936&lt;1000.01,"$0.01-$1,000",D936&lt;25000.01,"$1,000.01-$25,000",D936&lt;50000.01,"$50.000.01-$100,000",D936&lt;100000.01,"$100,000.01-$150,000")</f>
        <v>$1,000.01-$25,000</v>
      </c>
      <c r="G936" s="1">
        <v>0.68</v>
      </c>
      <c r="H936">
        <v>4.4000000000000004</v>
      </c>
      <c r="I936" s="3">
        <f t="shared" si="29"/>
        <v>1324736000</v>
      </c>
      <c r="J936">
        <f t="shared" si="28"/>
        <v>1</v>
      </c>
      <c r="K936" s="2">
        <v>41398</v>
      </c>
      <c r="L936" t="s">
        <v>7698</v>
      </c>
      <c r="M936" t="s">
        <v>7699</v>
      </c>
      <c r="N936" t="s">
        <v>7700</v>
      </c>
      <c r="O936" t="s">
        <v>7701</v>
      </c>
      <c r="P936" t="s">
        <v>7702</v>
      </c>
      <c r="Q936" t="s">
        <v>7703</v>
      </c>
      <c r="R936" t="s">
        <v>7704</v>
      </c>
      <c r="S936" t="s">
        <v>7705</v>
      </c>
    </row>
    <row r="937" spans="1:19" ht="17.25" x14ac:dyDescent="0.3">
      <c r="A937" t="s">
        <v>7706</v>
      </c>
      <c r="B937" t="s">
        <v>7707</v>
      </c>
      <c r="C937" t="s">
        <v>12861</v>
      </c>
      <c r="D937" s="3">
        <v>649</v>
      </c>
      <c r="E937" s="3">
        <v>1300</v>
      </c>
      <c r="F937" s="4" t="str" cm="1">
        <f t="array" ref="F937">_xlfn.IFS(D937&lt;1000.01,"$0.01-$1,000",D937&lt;25000.01,"$1,000.01-$25,000",D937&lt;50000.01,"$50.000.01-$100,000",D937&lt;100000.01,"$100,000.01-$150,000")</f>
        <v>$0.01-$1,000</v>
      </c>
      <c r="G937" s="1">
        <v>0.5</v>
      </c>
      <c r="H937">
        <v>4.0999999999999996</v>
      </c>
      <c r="I937" s="3">
        <f t="shared" si="29"/>
        <v>6753500</v>
      </c>
      <c r="J937">
        <f t="shared" si="28"/>
        <v>1</v>
      </c>
      <c r="K937" s="2">
        <v>5195</v>
      </c>
      <c r="L937" t="s">
        <v>7708</v>
      </c>
      <c r="M937" t="s">
        <v>7709</v>
      </c>
      <c r="N937" t="s">
        <v>7710</v>
      </c>
      <c r="O937" t="s">
        <v>7711</v>
      </c>
      <c r="P937" t="s">
        <v>7712</v>
      </c>
      <c r="Q937" t="s">
        <v>7713</v>
      </c>
      <c r="R937" t="s">
        <v>7714</v>
      </c>
      <c r="S937" t="s">
        <v>7715</v>
      </c>
    </row>
    <row r="938" spans="1:19" ht="17.25" x14ac:dyDescent="0.3">
      <c r="A938" t="s">
        <v>7716</v>
      </c>
      <c r="B938" t="s">
        <v>7717</v>
      </c>
      <c r="C938" t="s">
        <v>12861</v>
      </c>
      <c r="D938" s="3">
        <v>1199</v>
      </c>
      <c r="E938" s="3">
        <v>1999</v>
      </c>
      <c r="F938" s="4" t="str" cm="1">
        <f t="array" ref="F938">_xlfn.IFS(D938&lt;1000.01,"$0.01-$1,000",D938&lt;25000.01,"$1,000.01-$25,000",D938&lt;50000.01,"$50.000.01-$100,000",D938&lt;100000.01,"$100,000.01-$150,000")</f>
        <v>$1,000.01-$25,000</v>
      </c>
      <c r="G938" s="1">
        <v>0.4</v>
      </c>
      <c r="H938">
        <v>4.5</v>
      </c>
      <c r="I938" s="3">
        <f t="shared" si="29"/>
        <v>44817580</v>
      </c>
      <c r="J938">
        <f t="shared" si="28"/>
        <v>1</v>
      </c>
      <c r="K938" s="2">
        <v>22420</v>
      </c>
      <c r="L938" t="s">
        <v>7718</v>
      </c>
      <c r="M938" t="s">
        <v>893</v>
      </c>
      <c r="N938" t="s">
        <v>894</v>
      </c>
      <c r="O938" t="s">
        <v>895</v>
      </c>
      <c r="P938" t="s">
        <v>896</v>
      </c>
      <c r="Q938" t="s">
        <v>897</v>
      </c>
      <c r="R938" t="s">
        <v>7719</v>
      </c>
      <c r="S938" t="s">
        <v>7720</v>
      </c>
    </row>
    <row r="939" spans="1:19" ht="17.25" x14ac:dyDescent="0.3">
      <c r="A939" t="s">
        <v>580</v>
      </c>
      <c r="B939" t="s">
        <v>581</v>
      </c>
      <c r="C939" t="s">
        <v>12861</v>
      </c>
      <c r="D939" s="3">
        <v>139</v>
      </c>
      <c r="E939" s="3">
        <v>999</v>
      </c>
      <c r="F939" s="4" t="str" cm="1">
        <f t="array" ref="F939">_xlfn.IFS(D939&lt;1000.01,"$0.01-$1,000",D939&lt;25000.01,"$1,000.01-$25,000",D939&lt;50000.01,"$50.000.01-$100,000",D939&lt;100000.01,"$100,000.01-$150,000")</f>
        <v>$0.01-$1,000</v>
      </c>
      <c r="G939" s="1">
        <v>0.86</v>
      </c>
      <c r="H939">
        <v>4</v>
      </c>
      <c r="I939" s="3">
        <f t="shared" si="29"/>
        <v>1311687</v>
      </c>
      <c r="J939">
        <f t="shared" si="28"/>
        <v>1</v>
      </c>
      <c r="K939" s="2">
        <v>1313</v>
      </c>
      <c r="L939" t="s">
        <v>582</v>
      </c>
      <c r="M939" t="s">
        <v>583</v>
      </c>
      <c r="N939" t="s">
        <v>584</v>
      </c>
      <c r="O939" t="s">
        <v>585</v>
      </c>
      <c r="P939" t="s">
        <v>586</v>
      </c>
      <c r="Q939" t="s">
        <v>587</v>
      </c>
      <c r="R939" t="s">
        <v>588</v>
      </c>
      <c r="S939" t="s">
        <v>7721</v>
      </c>
    </row>
    <row r="940" spans="1:19" ht="17.25" x14ac:dyDescent="0.3">
      <c r="A940" t="s">
        <v>7722</v>
      </c>
      <c r="B940" t="s">
        <v>7723</v>
      </c>
      <c r="C940" t="s">
        <v>12862</v>
      </c>
      <c r="D940" s="3">
        <v>889</v>
      </c>
      <c r="E940" s="3">
        <v>1999</v>
      </c>
      <c r="F940" s="4" t="str" cm="1">
        <f t="array" ref="F940">_xlfn.IFS(D940&lt;1000.01,"$0.01-$1,000",D940&lt;25000.01,"$1,000.01-$25,000",D940&lt;50000.01,"$50.000.01-$100,000",D940&lt;100000.01,"$100,000.01-$150,000")</f>
        <v>$0.01-$1,000</v>
      </c>
      <c r="G940" s="1">
        <v>0.56000000000000005</v>
      </c>
      <c r="H940">
        <v>4.2</v>
      </c>
      <c r="I940" s="3">
        <f t="shared" si="29"/>
        <v>4565716</v>
      </c>
      <c r="J940">
        <f t="shared" si="28"/>
        <v>1</v>
      </c>
      <c r="K940" s="2">
        <v>2284</v>
      </c>
      <c r="L940" t="s">
        <v>7724</v>
      </c>
      <c r="M940" t="s">
        <v>7725</v>
      </c>
      <c r="N940" t="s">
        <v>7726</v>
      </c>
      <c r="O940" t="s">
        <v>7727</v>
      </c>
      <c r="P940" t="s">
        <v>7728</v>
      </c>
      <c r="Q940" t="s">
        <v>7729</v>
      </c>
      <c r="R940" t="s">
        <v>7730</v>
      </c>
      <c r="S940" t="s">
        <v>7731</v>
      </c>
    </row>
    <row r="941" spans="1:19" ht="17.25" x14ac:dyDescent="0.3">
      <c r="A941" t="s">
        <v>7732</v>
      </c>
      <c r="B941" t="s">
        <v>7733</v>
      </c>
      <c r="C941" t="s">
        <v>12861</v>
      </c>
      <c r="D941" s="3">
        <v>1409</v>
      </c>
      <c r="E941" s="3">
        <v>2199</v>
      </c>
      <c r="F941" s="4" t="str" cm="1">
        <f t="array" ref="F941">_xlfn.IFS(D941&lt;1000.01,"$0.01-$1,000",D941&lt;25000.01,"$1,000.01-$25,000",D941&lt;50000.01,"$50.000.01-$100,000",D941&lt;100000.01,"$100,000.01-$150,000")</f>
        <v>$1,000.01-$25,000</v>
      </c>
      <c r="G941" s="1">
        <v>0.36</v>
      </c>
      <c r="H941">
        <v>3.9</v>
      </c>
      <c r="I941" s="3">
        <f t="shared" si="29"/>
        <v>938973</v>
      </c>
      <c r="J941">
        <f t="shared" si="28"/>
        <v>1</v>
      </c>
      <c r="K941" s="2">
        <v>427</v>
      </c>
      <c r="L941" t="s">
        <v>7734</v>
      </c>
      <c r="M941" t="s">
        <v>7735</v>
      </c>
      <c r="N941" t="s">
        <v>7736</v>
      </c>
      <c r="O941" t="s">
        <v>7737</v>
      </c>
      <c r="P941" t="s">
        <v>7738</v>
      </c>
      <c r="Q941" t="s">
        <v>7739</v>
      </c>
      <c r="R941" t="s">
        <v>7740</v>
      </c>
      <c r="S941" t="s">
        <v>7741</v>
      </c>
    </row>
    <row r="942" spans="1:19" ht="17.25" x14ac:dyDescent="0.3">
      <c r="A942" t="s">
        <v>7742</v>
      </c>
      <c r="B942" t="s">
        <v>7743</v>
      </c>
      <c r="C942" t="s">
        <v>12861</v>
      </c>
      <c r="D942" s="3">
        <v>549</v>
      </c>
      <c r="E942" s="3">
        <v>1999</v>
      </c>
      <c r="F942" s="4" t="str" cm="1">
        <f t="array" ref="F942">_xlfn.IFS(D942&lt;1000.01,"$0.01-$1,000",D942&lt;25000.01,"$1,000.01-$25,000",D942&lt;50000.01,"$50.000.01-$100,000",D942&lt;100000.01,"$100,000.01-$150,000")</f>
        <v>$0.01-$1,000</v>
      </c>
      <c r="G942" s="1">
        <v>0.73</v>
      </c>
      <c r="H942">
        <v>4.3</v>
      </c>
      <c r="I942" s="3">
        <f t="shared" si="29"/>
        <v>2732633</v>
      </c>
      <c r="J942">
        <f t="shared" si="28"/>
        <v>1</v>
      </c>
      <c r="K942" s="2">
        <v>1367</v>
      </c>
      <c r="L942" t="s">
        <v>7744</v>
      </c>
      <c r="M942" t="s">
        <v>7745</v>
      </c>
      <c r="N942" t="s">
        <v>7746</v>
      </c>
      <c r="O942" t="s">
        <v>7747</v>
      </c>
      <c r="P942" t="s">
        <v>7748</v>
      </c>
      <c r="Q942" t="s">
        <v>7749</v>
      </c>
      <c r="R942" t="s">
        <v>7750</v>
      </c>
      <c r="S942" t="s">
        <v>7751</v>
      </c>
    </row>
    <row r="943" spans="1:19" ht="17.25" x14ac:dyDescent="0.3">
      <c r="A943" t="s">
        <v>7752</v>
      </c>
      <c r="B943" t="s">
        <v>7753</v>
      </c>
      <c r="C943" t="s">
        <v>12861</v>
      </c>
      <c r="D943" s="3">
        <v>749</v>
      </c>
      <c r="E943" s="3">
        <v>1799</v>
      </c>
      <c r="F943" s="4" t="str" cm="1">
        <f t="array" ref="F943">_xlfn.IFS(D943&lt;1000.01,"$0.01-$1,000",D943&lt;25000.01,"$1,000.01-$25,000",D943&lt;50000.01,"$50.000.01-$100,000",D943&lt;100000.01,"$100,000.01-$150,000")</f>
        <v>$0.01-$1,000</v>
      </c>
      <c r="G943" s="1">
        <v>0.57999999999999996</v>
      </c>
      <c r="H943">
        <v>4</v>
      </c>
      <c r="I943" s="3">
        <f t="shared" si="29"/>
        <v>23745001</v>
      </c>
      <c r="J943">
        <f t="shared" si="28"/>
        <v>1</v>
      </c>
      <c r="K943" s="2">
        <v>13199</v>
      </c>
      <c r="L943" t="s">
        <v>7754</v>
      </c>
      <c r="M943" t="s">
        <v>7755</v>
      </c>
      <c r="N943" t="s">
        <v>7756</v>
      </c>
      <c r="O943" t="s">
        <v>7757</v>
      </c>
      <c r="P943" t="s">
        <v>7758</v>
      </c>
      <c r="Q943" t="s">
        <v>12848</v>
      </c>
      <c r="R943" t="s">
        <v>7759</v>
      </c>
      <c r="S943" t="s">
        <v>7760</v>
      </c>
    </row>
    <row r="944" spans="1:19" ht="17.25" x14ac:dyDescent="0.3">
      <c r="A944" t="s">
        <v>590</v>
      </c>
      <c r="B944" t="s">
        <v>591</v>
      </c>
      <c r="C944" t="s">
        <v>12861</v>
      </c>
      <c r="D944" s="3">
        <v>329</v>
      </c>
      <c r="E944" s="3">
        <v>845</v>
      </c>
      <c r="F944" s="4" t="str" cm="1">
        <f t="array" ref="F944">_xlfn.IFS(D944&lt;1000.01,"$0.01-$1,000",D944&lt;25000.01,"$1,000.01-$25,000",D944&lt;50000.01,"$50.000.01-$100,000",D944&lt;100000.01,"$100,000.01-$150,000")</f>
        <v>$0.01-$1,000</v>
      </c>
      <c r="G944" s="1">
        <v>0.61</v>
      </c>
      <c r="H944">
        <v>4.2</v>
      </c>
      <c r="I944" s="3">
        <f t="shared" si="29"/>
        <v>25135370</v>
      </c>
      <c r="J944">
        <f t="shared" si="28"/>
        <v>1</v>
      </c>
      <c r="K944" s="2">
        <v>29746</v>
      </c>
      <c r="L944" t="s">
        <v>592</v>
      </c>
      <c r="M944" t="s">
        <v>593</v>
      </c>
      <c r="N944" t="s">
        <v>594</v>
      </c>
      <c r="O944" t="s">
        <v>595</v>
      </c>
      <c r="P944" t="s">
        <v>596</v>
      </c>
      <c r="Q944" t="s">
        <v>597</v>
      </c>
      <c r="R944" t="s">
        <v>7761</v>
      </c>
      <c r="S944" t="s">
        <v>7762</v>
      </c>
    </row>
    <row r="945" spans="1:19" ht="17.25" x14ac:dyDescent="0.3">
      <c r="A945" t="s">
        <v>7763</v>
      </c>
      <c r="B945" t="s">
        <v>7764</v>
      </c>
      <c r="C945" t="s">
        <v>12861</v>
      </c>
      <c r="D945" s="3">
        <v>379</v>
      </c>
      <c r="E945" s="3">
        <v>1099</v>
      </c>
      <c r="F945" s="4" t="str" cm="1">
        <f t="array" ref="F945">_xlfn.IFS(D945&lt;1000.01,"$0.01-$1,000",D945&lt;25000.01,"$1,000.01-$25,000",D945&lt;50000.01,"$50.000.01-$100,000",D945&lt;100000.01,"$100,000.01-$150,000")</f>
        <v>$0.01-$1,000</v>
      </c>
      <c r="G945" s="1">
        <v>0.66</v>
      </c>
      <c r="H945">
        <v>4.3</v>
      </c>
      <c r="I945" s="3">
        <f t="shared" si="29"/>
        <v>3083794</v>
      </c>
      <c r="J945">
        <f t="shared" si="28"/>
        <v>1</v>
      </c>
      <c r="K945" s="2">
        <v>2806</v>
      </c>
      <c r="L945" t="s">
        <v>7765</v>
      </c>
      <c r="M945" t="s">
        <v>957</v>
      </c>
      <c r="N945" t="s">
        <v>958</v>
      </c>
      <c r="O945" t="s">
        <v>959</v>
      </c>
      <c r="P945" t="s">
        <v>960</v>
      </c>
      <c r="Q945" t="s">
        <v>961</v>
      </c>
      <c r="R945" t="s">
        <v>7766</v>
      </c>
      <c r="S945" t="s">
        <v>7767</v>
      </c>
    </row>
    <row r="946" spans="1:19" ht="17.25" x14ac:dyDescent="0.3">
      <c r="A946" t="s">
        <v>7768</v>
      </c>
      <c r="B946" t="s">
        <v>7769</v>
      </c>
      <c r="C946" t="s">
        <v>12862</v>
      </c>
      <c r="D946" s="3">
        <v>5998</v>
      </c>
      <c r="E946" s="3">
        <v>7999</v>
      </c>
      <c r="F946" s="4" t="str" cm="1">
        <f t="array" ref="F946">_xlfn.IFS(D946&lt;1000.01,"$0.01-$1,000",D946&lt;25000.01,"$1,000.01-$25,000",D946&lt;50000.01,"$50.000.01-$100,000",D946&lt;100000.01,"$100,000.01-$150,000")</f>
        <v>$1,000.01-$25,000</v>
      </c>
      <c r="G946" s="1">
        <v>0.25</v>
      </c>
      <c r="H946">
        <v>4.2</v>
      </c>
      <c r="I946" s="3">
        <f t="shared" si="29"/>
        <v>242809645</v>
      </c>
      <c r="J946">
        <f t="shared" si="28"/>
        <v>1</v>
      </c>
      <c r="K946" s="2">
        <v>30355</v>
      </c>
      <c r="L946" t="s">
        <v>7770</v>
      </c>
      <c r="M946" t="s">
        <v>7771</v>
      </c>
      <c r="N946" t="s">
        <v>7772</v>
      </c>
      <c r="O946" t="s">
        <v>7773</v>
      </c>
      <c r="P946" t="s">
        <v>7774</v>
      </c>
      <c r="Q946" t="s">
        <v>7775</v>
      </c>
      <c r="R946" t="s">
        <v>7776</v>
      </c>
      <c r="S946" t="s">
        <v>7777</v>
      </c>
    </row>
    <row r="947" spans="1:19" ht="17.25" x14ac:dyDescent="0.3">
      <c r="A947" t="s">
        <v>7778</v>
      </c>
      <c r="B947" t="s">
        <v>7779</v>
      </c>
      <c r="C947" t="s">
        <v>12861</v>
      </c>
      <c r="D947" s="3">
        <v>299</v>
      </c>
      <c r="E947" s="3">
        <v>1499</v>
      </c>
      <c r="F947" s="4" t="str" cm="1">
        <f t="array" ref="F947">_xlfn.IFS(D947&lt;1000.01,"$0.01-$1,000",D947&lt;25000.01,"$1,000.01-$25,000",D947&lt;50000.01,"$50.000.01-$100,000",D947&lt;100000.01,"$100,000.01-$150,000")</f>
        <v>$0.01-$1,000</v>
      </c>
      <c r="G947" s="1">
        <v>0.8</v>
      </c>
      <c r="H947">
        <v>4.2</v>
      </c>
      <c r="I947" s="3">
        <f t="shared" si="29"/>
        <v>4299132</v>
      </c>
      <c r="J947">
        <f t="shared" ref="J947:J1010" si="30">LEN(O2279)-LEN(SUBSTITUTE(O2279,",",""))+1</f>
        <v>1</v>
      </c>
      <c r="K947" s="2">
        <v>2868</v>
      </c>
      <c r="L947" t="s">
        <v>7780</v>
      </c>
      <c r="M947" t="s">
        <v>7781</v>
      </c>
      <c r="N947" t="s">
        <v>7782</v>
      </c>
      <c r="O947" t="s">
        <v>7783</v>
      </c>
      <c r="P947" t="s">
        <v>7784</v>
      </c>
      <c r="Q947" t="s">
        <v>7785</v>
      </c>
      <c r="R947" t="s">
        <v>7786</v>
      </c>
      <c r="S947" t="s">
        <v>7787</v>
      </c>
    </row>
    <row r="948" spans="1:19" ht="17.25" x14ac:dyDescent="0.3">
      <c r="A948" t="s">
        <v>7788</v>
      </c>
      <c r="B948" t="s">
        <v>7789</v>
      </c>
      <c r="C948" t="s">
        <v>12861</v>
      </c>
      <c r="D948" s="3">
        <v>379</v>
      </c>
      <c r="E948" s="3">
        <v>1499</v>
      </c>
      <c r="F948" s="4" t="str" cm="1">
        <f t="array" ref="F948">_xlfn.IFS(D948&lt;1000.01,"$0.01-$1,000",D948&lt;25000.01,"$1,000.01-$25,000",D948&lt;50000.01,"$50.000.01-$100,000",D948&lt;100000.01,"$100,000.01-$150,000")</f>
        <v>$0.01-$1,000</v>
      </c>
      <c r="G948" s="1">
        <v>0.75</v>
      </c>
      <c r="H948">
        <v>4.0999999999999996</v>
      </c>
      <c r="I948" s="3">
        <f t="shared" si="29"/>
        <v>1004330</v>
      </c>
      <c r="J948">
        <f t="shared" si="30"/>
        <v>1</v>
      </c>
      <c r="K948" s="2">
        <v>670</v>
      </c>
      <c r="L948" t="s">
        <v>7790</v>
      </c>
      <c r="M948" t="s">
        <v>7791</v>
      </c>
      <c r="N948" t="s">
        <v>7792</v>
      </c>
      <c r="O948" t="s">
        <v>7793</v>
      </c>
      <c r="P948" t="s">
        <v>7794</v>
      </c>
      <c r="Q948" t="s">
        <v>7795</v>
      </c>
      <c r="R948" t="s">
        <v>7796</v>
      </c>
      <c r="S948" t="s">
        <v>7797</v>
      </c>
    </row>
    <row r="949" spans="1:19" ht="17.25" x14ac:dyDescent="0.3">
      <c r="A949" t="s">
        <v>7798</v>
      </c>
      <c r="B949" t="s">
        <v>7799</v>
      </c>
      <c r="C949" t="s">
        <v>12864</v>
      </c>
      <c r="D949" s="3">
        <v>1399</v>
      </c>
      <c r="E949" s="3">
        <v>2999</v>
      </c>
      <c r="F949" s="4" t="str" cm="1">
        <f t="array" ref="F949">_xlfn.IFS(D949&lt;1000.01,"$0.01-$1,000",D949&lt;25000.01,"$1,000.01-$25,000",D949&lt;50000.01,"$50.000.01-$100,000",D949&lt;100000.01,"$100,000.01-$150,000")</f>
        <v>$1,000.01-$25,000</v>
      </c>
      <c r="G949" s="1">
        <v>0.53</v>
      </c>
      <c r="H949">
        <v>4.3</v>
      </c>
      <c r="I949" s="3">
        <f t="shared" si="29"/>
        <v>10586470</v>
      </c>
      <c r="J949">
        <f t="shared" si="30"/>
        <v>1</v>
      </c>
      <c r="K949" s="2">
        <v>3530</v>
      </c>
      <c r="L949" t="s">
        <v>7800</v>
      </c>
      <c r="M949" t="s">
        <v>7801</v>
      </c>
      <c r="N949" t="s">
        <v>7802</v>
      </c>
      <c r="O949" t="s">
        <v>7803</v>
      </c>
      <c r="P949" t="s">
        <v>7804</v>
      </c>
      <c r="Q949" t="s">
        <v>7805</v>
      </c>
      <c r="R949" t="s">
        <v>7806</v>
      </c>
      <c r="S949" t="s">
        <v>7807</v>
      </c>
    </row>
    <row r="950" spans="1:19" ht="17.25" x14ac:dyDescent="0.3">
      <c r="A950" t="s">
        <v>7808</v>
      </c>
      <c r="B950" t="s">
        <v>7809</v>
      </c>
      <c r="C950" t="s">
        <v>12862</v>
      </c>
      <c r="D950" s="3">
        <v>699</v>
      </c>
      <c r="E950" s="3">
        <v>1299</v>
      </c>
      <c r="F950" s="4" t="str" cm="1">
        <f t="array" ref="F950">_xlfn.IFS(D950&lt;1000.01,"$0.01-$1,000",D950&lt;25000.01,"$1,000.01-$25,000",D950&lt;50000.01,"$50.000.01-$100,000",D950&lt;100000.01,"$100,000.01-$150,000")</f>
        <v>$0.01-$1,000</v>
      </c>
      <c r="G950" s="1">
        <v>0.46</v>
      </c>
      <c r="H950">
        <v>4.3</v>
      </c>
      <c r="I950" s="3">
        <f t="shared" si="29"/>
        <v>8031717</v>
      </c>
      <c r="J950">
        <f t="shared" si="30"/>
        <v>1</v>
      </c>
      <c r="K950" s="2">
        <v>6183</v>
      </c>
      <c r="L950" t="s">
        <v>7810</v>
      </c>
      <c r="M950" t="s">
        <v>7811</v>
      </c>
      <c r="N950" t="s">
        <v>7812</v>
      </c>
      <c r="O950" t="s">
        <v>7813</v>
      </c>
      <c r="P950" t="s">
        <v>7814</v>
      </c>
      <c r="Q950" t="s">
        <v>7815</v>
      </c>
      <c r="R950" t="s">
        <v>7816</v>
      </c>
      <c r="S950" t="s">
        <v>7817</v>
      </c>
    </row>
    <row r="951" spans="1:19" ht="17.25" x14ac:dyDescent="0.3">
      <c r="A951" t="s">
        <v>7818</v>
      </c>
      <c r="B951" t="s">
        <v>7819</v>
      </c>
      <c r="C951" t="s">
        <v>12864</v>
      </c>
      <c r="D951" s="3">
        <v>300</v>
      </c>
      <c r="E951" s="3">
        <v>300</v>
      </c>
      <c r="F951" s="4" t="str" cm="1">
        <f t="array" ref="F951">_xlfn.IFS(D951&lt;1000.01,"$0.01-$1,000",D951&lt;25000.01,"$1,000.01-$25,000",D951&lt;50000.01,"$50.000.01-$100,000",D951&lt;100000.01,"$100,000.01-$150,000")</f>
        <v>$0.01-$1,000</v>
      </c>
      <c r="G951" s="1">
        <v>0</v>
      </c>
      <c r="H951">
        <v>4.2</v>
      </c>
      <c r="I951" s="3">
        <f t="shared" si="29"/>
        <v>125700</v>
      </c>
      <c r="J951">
        <f t="shared" si="30"/>
        <v>1</v>
      </c>
      <c r="K951" s="2">
        <v>419</v>
      </c>
      <c r="L951" t="s">
        <v>7820</v>
      </c>
      <c r="M951" t="s">
        <v>7821</v>
      </c>
      <c r="N951" t="s">
        <v>7822</v>
      </c>
      <c r="O951" t="s">
        <v>7823</v>
      </c>
      <c r="P951" t="s">
        <v>7824</v>
      </c>
      <c r="Q951" t="s">
        <v>7825</v>
      </c>
      <c r="R951" t="s">
        <v>7826</v>
      </c>
      <c r="S951" t="s">
        <v>7827</v>
      </c>
    </row>
    <row r="952" spans="1:19" ht="17.25" x14ac:dyDescent="0.3">
      <c r="A952" t="s">
        <v>7828</v>
      </c>
      <c r="B952" t="s">
        <v>7829</v>
      </c>
      <c r="C952" t="s">
        <v>12861</v>
      </c>
      <c r="D952" s="3">
        <v>999</v>
      </c>
      <c r="E952" s="3">
        <v>1995</v>
      </c>
      <c r="F952" s="4" t="str" cm="1">
        <f t="array" ref="F952">_xlfn.IFS(D952&lt;1000.01,"$0.01-$1,000",D952&lt;25000.01,"$1,000.01-$25,000",D952&lt;50000.01,"$50.000.01-$100,000",D952&lt;100000.01,"$100,000.01-$150,000")</f>
        <v>$0.01-$1,000</v>
      </c>
      <c r="G952" s="1">
        <v>0.5</v>
      </c>
      <c r="H952">
        <v>4.5</v>
      </c>
      <c r="I952" s="3">
        <f t="shared" si="29"/>
        <v>14597415</v>
      </c>
      <c r="J952">
        <f t="shared" si="30"/>
        <v>1</v>
      </c>
      <c r="K952" s="2">
        <v>7317</v>
      </c>
      <c r="L952" t="s">
        <v>7830</v>
      </c>
      <c r="M952" t="s">
        <v>7831</v>
      </c>
      <c r="N952" t="s">
        <v>7832</v>
      </c>
      <c r="O952" t="s">
        <v>7833</v>
      </c>
      <c r="P952" t="s">
        <v>7834</v>
      </c>
      <c r="Q952" t="s">
        <v>7835</v>
      </c>
      <c r="R952" t="s">
        <v>7836</v>
      </c>
      <c r="S952" t="s">
        <v>7837</v>
      </c>
    </row>
    <row r="953" spans="1:19" ht="17.25" x14ac:dyDescent="0.3">
      <c r="A953" t="s">
        <v>7838</v>
      </c>
      <c r="B953" t="s">
        <v>7839</v>
      </c>
      <c r="C953" t="s">
        <v>12864</v>
      </c>
      <c r="D953" s="3">
        <v>535</v>
      </c>
      <c r="E953" s="3">
        <v>535</v>
      </c>
      <c r="F953" s="4" t="str" cm="1">
        <f t="array" ref="F953">_xlfn.IFS(D953&lt;1000.01,"$0.01-$1,000",D953&lt;25000.01,"$1,000.01-$25,000",D953&lt;50000.01,"$50.000.01-$100,000",D953&lt;100000.01,"$100,000.01-$150,000")</f>
        <v>$0.01-$1,000</v>
      </c>
      <c r="G953" s="1">
        <v>0</v>
      </c>
      <c r="H953">
        <v>4.4000000000000004</v>
      </c>
      <c r="I953" s="3">
        <f t="shared" si="29"/>
        <v>2367910</v>
      </c>
      <c r="J953">
        <f t="shared" si="30"/>
        <v>1</v>
      </c>
      <c r="K953" s="2">
        <v>4426</v>
      </c>
      <c r="L953" t="s">
        <v>7840</v>
      </c>
      <c r="M953" t="s">
        <v>7841</v>
      </c>
      <c r="N953" t="s">
        <v>7842</v>
      </c>
      <c r="O953" t="s">
        <v>7843</v>
      </c>
      <c r="P953" t="s">
        <v>7844</v>
      </c>
      <c r="Q953" t="s">
        <v>7845</v>
      </c>
      <c r="R953" t="s">
        <v>7846</v>
      </c>
      <c r="S953" t="s">
        <v>7847</v>
      </c>
    </row>
    <row r="954" spans="1:19" ht="17.25" x14ac:dyDescent="0.3">
      <c r="A954" t="s">
        <v>600</v>
      </c>
      <c r="B954" t="s">
        <v>601</v>
      </c>
      <c r="C954" t="s">
        <v>12862</v>
      </c>
      <c r="D954" s="3">
        <v>13999</v>
      </c>
      <c r="E954" s="3">
        <v>24999</v>
      </c>
      <c r="F954" s="4" t="str" cm="1">
        <f t="array" ref="F954">_xlfn.IFS(D954&lt;1000.01,"$0.01-$1,000",D954&lt;25000.01,"$1,000.01-$25,000",D954&lt;50000.01,"$50.000.01-$100,000",D954&lt;100000.01,"$100,000.01-$150,000")</f>
        <v>$1,000.01-$25,000</v>
      </c>
      <c r="G954" s="1">
        <v>0.44</v>
      </c>
      <c r="H954">
        <v>4.2</v>
      </c>
      <c r="I954" s="3">
        <f t="shared" si="29"/>
        <v>1130879763</v>
      </c>
      <c r="J954">
        <f t="shared" si="30"/>
        <v>1</v>
      </c>
      <c r="K954" s="2">
        <v>45237</v>
      </c>
      <c r="L954" t="s">
        <v>602</v>
      </c>
      <c r="M954" t="s">
        <v>603</v>
      </c>
      <c r="N954" t="s">
        <v>604</v>
      </c>
      <c r="O954" t="s">
        <v>605</v>
      </c>
      <c r="P954" t="s">
        <v>606</v>
      </c>
      <c r="Q954" t="s">
        <v>607</v>
      </c>
      <c r="R954" t="s">
        <v>7848</v>
      </c>
      <c r="S954" t="s">
        <v>7849</v>
      </c>
    </row>
    <row r="955" spans="1:19" ht="17.25" x14ac:dyDescent="0.3">
      <c r="A955" t="s">
        <v>7850</v>
      </c>
      <c r="B955" t="s">
        <v>7851</v>
      </c>
      <c r="C955" t="s">
        <v>12861</v>
      </c>
      <c r="D955" s="3">
        <v>269</v>
      </c>
      <c r="E955" s="3">
        <v>1099</v>
      </c>
      <c r="F955" s="4" t="str" cm="1">
        <f t="array" ref="F955">_xlfn.IFS(D955&lt;1000.01,"$0.01-$1,000",D955&lt;25000.01,"$1,000.01-$25,000",D955&lt;50000.01,"$50.000.01-$100,000",D955&lt;100000.01,"$100,000.01-$150,000")</f>
        <v>$0.01-$1,000</v>
      </c>
      <c r="G955" s="1">
        <v>0.76</v>
      </c>
      <c r="H955">
        <v>4.0999999999999996</v>
      </c>
      <c r="I955" s="3">
        <f t="shared" si="29"/>
        <v>1200108</v>
      </c>
      <c r="J955">
        <f t="shared" si="30"/>
        <v>1</v>
      </c>
      <c r="K955" s="2">
        <v>1092</v>
      </c>
      <c r="L955" t="s">
        <v>7852</v>
      </c>
      <c r="M955" t="s">
        <v>7853</v>
      </c>
      <c r="N955" t="s">
        <v>7854</v>
      </c>
      <c r="O955" t="s">
        <v>7855</v>
      </c>
      <c r="P955" t="s">
        <v>7856</v>
      </c>
      <c r="Q955" t="s">
        <v>7857</v>
      </c>
      <c r="R955" t="s">
        <v>7858</v>
      </c>
      <c r="S955" t="s">
        <v>7859</v>
      </c>
    </row>
    <row r="956" spans="1:19" ht="17.25" x14ac:dyDescent="0.3">
      <c r="A956" t="s">
        <v>7860</v>
      </c>
      <c r="B956" t="s">
        <v>7861</v>
      </c>
      <c r="C956" t="s">
        <v>12864</v>
      </c>
      <c r="D956" s="3">
        <v>341</v>
      </c>
      <c r="E956" s="3">
        <v>450</v>
      </c>
      <c r="F956" s="4" t="str" cm="1">
        <f t="array" ref="F956">_xlfn.IFS(D956&lt;1000.01,"$0.01-$1,000",D956&lt;25000.01,"$1,000.01-$25,000",D956&lt;50000.01,"$50.000.01-$100,000",D956&lt;100000.01,"$100,000.01-$150,000")</f>
        <v>$0.01-$1,000</v>
      </c>
      <c r="G956" s="1">
        <v>0.24</v>
      </c>
      <c r="H956">
        <v>4.3</v>
      </c>
      <c r="I956" s="3">
        <f t="shared" si="29"/>
        <v>1121850</v>
      </c>
      <c r="J956">
        <f t="shared" si="30"/>
        <v>1</v>
      </c>
      <c r="K956" s="2">
        <v>2493</v>
      </c>
      <c r="L956" t="s">
        <v>7862</v>
      </c>
      <c r="M956" t="s">
        <v>7863</v>
      </c>
      <c r="N956" t="s">
        <v>7864</v>
      </c>
      <c r="O956" t="s">
        <v>7865</v>
      </c>
      <c r="P956" t="s">
        <v>7866</v>
      </c>
      <c r="Q956" t="s">
        <v>7867</v>
      </c>
      <c r="R956" t="s">
        <v>7868</v>
      </c>
      <c r="S956" t="s">
        <v>7869</v>
      </c>
    </row>
    <row r="957" spans="1:19" ht="17.25" x14ac:dyDescent="0.3">
      <c r="A957" t="s">
        <v>7870</v>
      </c>
      <c r="B957" t="s">
        <v>7871</v>
      </c>
      <c r="C957" t="s">
        <v>12861</v>
      </c>
      <c r="D957" s="3">
        <v>2499</v>
      </c>
      <c r="E957" s="3">
        <v>3999</v>
      </c>
      <c r="F957" s="4" t="str" cm="1">
        <f t="array" ref="F957">_xlfn.IFS(D957&lt;1000.01,"$0.01-$1,000",D957&lt;25000.01,"$1,000.01-$25,000",D957&lt;50000.01,"$50.000.01-$100,000",D957&lt;100000.01,"$100,000.01-$150,000")</f>
        <v>$1,000.01-$25,000</v>
      </c>
      <c r="G957" s="1">
        <v>0.38</v>
      </c>
      <c r="H957">
        <v>4.4000000000000004</v>
      </c>
      <c r="I957" s="3">
        <f t="shared" si="29"/>
        <v>50703321</v>
      </c>
      <c r="J957">
        <f t="shared" si="30"/>
        <v>1</v>
      </c>
      <c r="K957" s="2">
        <v>12679</v>
      </c>
      <c r="L957" t="s">
        <v>7872</v>
      </c>
      <c r="M957" t="s">
        <v>7873</v>
      </c>
      <c r="N957" t="s">
        <v>7874</v>
      </c>
      <c r="O957" t="s">
        <v>7875</v>
      </c>
      <c r="P957" t="s">
        <v>7876</v>
      </c>
      <c r="Q957" t="s">
        <v>7877</v>
      </c>
      <c r="R957" t="s">
        <v>5380</v>
      </c>
      <c r="S957" t="s">
        <v>7878</v>
      </c>
    </row>
    <row r="958" spans="1:19" ht="17.25" x14ac:dyDescent="0.3">
      <c r="A958" t="s">
        <v>665</v>
      </c>
      <c r="B958" t="s">
        <v>666</v>
      </c>
      <c r="C958" t="s">
        <v>12861</v>
      </c>
      <c r="D958" s="3">
        <v>349</v>
      </c>
      <c r="E958" s="3">
        <v>599</v>
      </c>
      <c r="F958" s="4" t="str" cm="1">
        <f t="array" ref="F958">_xlfn.IFS(D958&lt;1000.01,"$0.01-$1,000",D958&lt;25000.01,"$1,000.01-$25,000",D958&lt;50000.01,"$50.000.01-$100,000",D958&lt;100000.01,"$100,000.01-$150,000")</f>
        <v>$0.01-$1,000</v>
      </c>
      <c r="G958" s="1">
        <v>0.42</v>
      </c>
      <c r="H958">
        <v>4.0999999999999996</v>
      </c>
      <c r="I958" s="3">
        <f t="shared" si="29"/>
        <v>125790</v>
      </c>
      <c r="J958">
        <f t="shared" si="30"/>
        <v>1</v>
      </c>
      <c r="K958" s="2">
        <v>210</v>
      </c>
      <c r="L958" t="s">
        <v>667</v>
      </c>
      <c r="M958" t="s">
        <v>668</v>
      </c>
      <c r="N958" t="s">
        <v>669</v>
      </c>
      <c r="O958" t="s">
        <v>670</v>
      </c>
      <c r="P958" t="s">
        <v>671</v>
      </c>
      <c r="Q958" t="s">
        <v>672</v>
      </c>
      <c r="R958" t="s">
        <v>7879</v>
      </c>
      <c r="S958" t="s">
        <v>7880</v>
      </c>
    </row>
    <row r="959" spans="1:19" ht="17.25" x14ac:dyDescent="0.3">
      <c r="A959" t="s">
        <v>7881</v>
      </c>
      <c r="B959" t="s">
        <v>7882</v>
      </c>
      <c r="C959" t="s">
        <v>12861</v>
      </c>
      <c r="D959" s="3">
        <v>5899</v>
      </c>
      <c r="E959" s="3">
        <v>7005</v>
      </c>
      <c r="F959" s="4" t="str" cm="1">
        <f t="array" ref="F959">_xlfn.IFS(D959&lt;1000.01,"$0.01-$1,000",D959&lt;25000.01,"$1,000.01-$25,000",D959&lt;50000.01,"$50.000.01-$100,000",D959&lt;100000.01,"$100,000.01-$150,000")</f>
        <v>$1,000.01-$25,000</v>
      </c>
      <c r="G959" s="1">
        <v>0.16</v>
      </c>
      <c r="H959">
        <v>3.6</v>
      </c>
      <c r="I959" s="3">
        <f t="shared" si="29"/>
        <v>29413995</v>
      </c>
      <c r="J959">
        <f t="shared" si="30"/>
        <v>1</v>
      </c>
      <c r="K959" s="2">
        <v>4199</v>
      </c>
      <c r="L959" t="s">
        <v>7883</v>
      </c>
      <c r="M959" t="s">
        <v>7884</v>
      </c>
      <c r="N959" t="s">
        <v>7885</v>
      </c>
      <c r="O959" t="s">
        <v>7886</v>
      </c>
      <c r="P959" t="s">
        <v>7887</v>
      </c>
      <c r="Q959" t="s">
        <v>7888</v>
      </c>
      <c r="R959" t="s">
        <v>7889</v>
      </c>
      <c r="S959" t="s">
        <v>7890</v>
      </c>
    </row>
    <row r="960" spans="1:19" ht="17.25" x14ac:dyDescent="0.3">
      <c r="A960" t="s">
        <v>4562</v>
      </c>
      <c r="B960" t="s">
        <v>4563</v>
      </c>
      <c r="C960" t="s">
        <v>12862</v>
      </c>
      <c r="D960" s="3">
        <v>699</v>
      </c>
      <c r="E960" s="3">
        <v>1199</v>
      </c>
      <c r="F960" s="4" t="str" cm="1">
        <f t="array" ref="F960">_xlfn.IFS(D960&lt;1000.01,"$0.01-$1,000",D960&lt;25000.01,"$1,000.01-$25,000",D960&lt;50000.01,"$50.000.01-$100,000",D960&lt;100000.01,"$100,000.01-$150,000")</f>
        <v>$0.01-$1,000</v>
      </c>
      <c r="G960" s="1">
        <v>0.42</v>
      </c>
      <c r="H960">
        <v>4</v>
      </c>
      <c r="I960" s="3">
        <f t="shared" si="29"/>
        <v>17269197</v>
      </c>
      <c r="J960">
        <f t="shared" si="30"/>
        <v>1</v>
      </c>
      <c r="K960" s="2">
        <v>14403</v>
      </c>
      <c r="L960" t="s">
        <v>4564</v>
      </c>
      <c r="M960" t="s">
        <v>3632</v>
      </c>
      <c r="N960" t="s">
        <v>3633</v>
      </c>
      <c r="O960" t="s">
        <v>3634</v>
      </c>
      <c r="P960" t="s">
        <v>3635</v>
      </c>
      <c r="Q960" t="s">
        <v>3636</v>
      </c>
      <c r="R960" t="s">
        <v>7891</v>
      </c>
      <c r="S960" t="s">
        <v>7892</v>
      </c>
    </row>
    <row r="961" spans="1:19" ht="17.25" x14ac:dyDescent="0.3">
      <c r="A961" t="s">
        <v>7893</v>
      </c>
      <c r="B961" t="s">
        <v>7894</v>
      </c>
      <c r="C961" t="s">
        <v>12861</v>
      </c>
      <c r="D961" s="3">
        <v>1565</v>
      </c>
      <c r="E961" s="3">
        <v>2999</v>
      </c>
      <c r="F961" s="4" t="str" cm="1">
        <f t="array" ref="F961">_xlfn.IFS(D961&lt;1000.01,"$0.01-$1,000",D961&lt;25000.01,"$1,000.01-$25,000",D961&lt;50000.01,"$50.000.01-$100,000",D961&lt;100000.01,"$100,000.01-$150,000")</f>
        <v>$1,000.01-$25,000</v>
      </c>
      <c r="G961" s="1">
        <v>0.48</v>
      </c>
      <c r="H961">
        <v>4</v>
      </c>
      <c r="I961" s="3">
        <f t="shared" si="29"/>
        <v>33327887</v>
      </c>
      <c r="J961">
        <f t="shared" si="30"/>
        <v>1</v>
      </c>
      <c r="K961" s="2">
        <v>11113</v>
      </c>
      <c r="L961" t="s">
        <v>7895</v>
      </c>
      <c r="M961" t="s">
        <v>7896</v>
      </c>
      <c r="N961" t="s">
        <v>7897</v>
      </c>
      <c r="O961" t="s">
        <v>7898</v>
      </c>
      <c r="P961" t="s">
        <v>7899</v>
      </c>
      <c r="Q961" t="s">
        <v>7900</v>
      </c>
      <c r="R961" t="s">
        <v>7901</v>
      </c>
      <c r="S961" t="s">
        <v>7902</v>
      </c>
    </row>
    <row r="962" spans="1:19" ht="17.25" x14ac:dyDescent="0.3">
      <c r="A962" t="s">
        <v>7903</v>
      </c>
      <c r="B962" t="s">
        <v>7904</v>
      </c>
      <c r="C962" t="s">
        <v>12862</v>
      </c>
      <c r="D962" s="3">
        <v>326</v>
      </c>
      <c r="E962" s="3">
        <v>799</v>
      </c>
      <c r="F962" s="4" t="str" cm="1">
        <f t="array" ref="F962">_xlfn.IFS(D962&lt;1000.01,"$0.01-$1,000",D962&lt;25000.01,"$1,000.01-$25,000",D962&lt;50000.01,"$50.000.01-$100,000",D962&lt;100000.01,"$100,000.01-$150,000")</f>
        <v>$0.01-$1,000</v>
      </c>
      <c r="G962" s="1">
        <v>0.59</v>
      </c>
      <c r="H962">
        <v>4.4000000000000004</v>
      </c>
      <c r="I962" s="3">
        <f t="shared" ref="I962:I1025" si="31">E962*K962</f>
        <v>8607627</v>
      </c>
      <c r="J962">
        <f t="shared" si="30"/>
        <v>1</v>
      </c>
      <c r="K962" s="2">
        <v>10773</v>
      </c>
      <c r="L962" t="s">
        <v>7905</v>
      </c>
      <c r="M962" t="s">
        <v>7906</v>
      </c>
      <c r="N962" t="s">
        <v>7907</v>
      </c>
      <c r="O962" t="s">
        <v>7908</v>
      </c>
      <c r="P962" t="s">
        <v>7909</v>
      </c>
      <c r="Q962" t="s">
        <v>7910</v>
      </c>
      <c r="R962" t="s">
        <v>7911</v>
      </c>
      <c r="S962" t="s">
        <v>7912</v>
      </c>
    </row>
    <row r="963" spans="1:19" ht="17.25" x14ac:dyDescent="0.3">
      <c r="A963" t="s">
        <v>4530</v>
      </c>
      <c r="B963" t="s">
        <v>4531</v>
      </c>
      <c r="C963" t="s">
        <v>12862</v>
      </c>
      <c r="D963" s="3">
        <v>120</v>
      </c>
      <c r="E963" s="3">
        <v>999</v>
      </c>
      <c r="F963" s="4" t="str" cm="1">
        <f t="array" ref="F963">_xlfn.IFS(D963&lt;1000.01,"$0.01-$1,000",D963&lt;25000.01,"$1,000.01-$25,000",D963&lt;50000.01,"$50.000.01-$100,000",D963&lt;100000.01,"$100,000.01-$150,000")</f>
        <v>$0.01-$1,000</v>
      </c>
      <c r="G963" s="1">
        <v>0.88</v>
      </c>
      <c r="H963">
        <v>3.9</v>
      </c>
      <c r="I963" s="3">
        <f t="shared" si="31"/>
        <v>6484509</v>
      </c>
      <c r="J963">
        <f t="shared" si="30"/>
        <v>1</v>
      </c>
      <c r="K963" s="2">
        <v>6491</v>
      </c>
      <c r="L963" t="s">
        <v>4532</v>
      </c>
      <c r="M963" t="s">
        <v>4533</v>
      </c>
      <c r="N963" t="s">
        <v>4534</v>
      </c>
      <c r="O963" t="s">
        <v>4535</v>
      </c>
      <c r="P963" t="s">
        <v>4536</v>
      </c>
      <c r="Q963" t="s">
        <v>7913</v>
      </c>
      <c r="R963" t="s">
        <v>7914</v>
      </c>
      <c r="S963" t="s">
        <v>7915</v>
      </c>
    </row>
    <row r="964" spans="1:19" ht="17.25" x14ac:dyDescent="0.3">
      <c r="A964" t="s">
        <v>7916</v>
      </c>
      <c r="B964" t="s">
        <v>7917</v>
      </c>
      <c r="C964" t="s">
        <v>12861</v>
      </c>
      <c r="D964" s="3">
        <v>657</v>
      </c>
      <c r="E964" s="3">
        <v>999</v>
      </c>
      <c r="F964" s="4" t="str" cm="1">
        <f t="array" ref="F964">_xlfn.IFS(D964&lt;1000.01,"$0.01-$1,000",D964&lt;25000.01,"$1,000.01-$25,000",D964&lt;50000.01,"$50.000.01-$100,000",D964&lt;100000.01,"$100,000.01-$150,000")</f>
        <v>$0.01-$1,000</v>
      </c>
      <c r="G964" s="1">
        <v>0.34</v>
      </c>
      <c r="H964">
        <v>4.3</v>
      </c>
      <c r="I964" s="3">
        <f t="shared" si="31"/>
        <v>13930056</v>
      </c>
      <c r="J964">
        <f t="shared" si="30"/>
        <v>1</v>
      </c>
      <c r="K964" s="2">
        <v>13944</v>
      </c>
      <c r="L964" t="s">
        <v>7918</v>
      </c>
      <c r="M964" t="s">
        <v>7919</v>
      </c>
      <c r="N964" t="s">
        <v>7920</v>
      </c>
      <c r="O964" t="s">
        <v>7921</v>
      </c>
      <c r="P964" t="s">
        <v>7922</v>
      </c>
      <c r="Q964" t="s">
        <v>7923</v>
      </c>
      <c r="R964" t="s">
        <v>7924</v>
      </c>
      <c r="S964" t="s">
        <v>7925</v>
      </c>
    </row>
    <row r="965" spans="1:19" ht="17.25" x14ac:dyDescent="0.3">
      <c r="A965" t="s">
        <v>7926</v>
      </c>
      <c r="B965" t="s">
        <v>7927</v>
      </c>
      <c r="C965" t="s">
        <v>12861</v>
      </c>
      <c r="D965" s="3">
        <v>1995</v>
      </c>
      <c r="E965" s="3">
        <v>2895</v>
      </c>
      <c r="F965" s="4" t="str" cm="1">
        <f t="array" ref="F965">_xlfn.IFS(D965&lt;1000.01,"$0.01-$1,000",D965&lt;25000.01,"$1,000.01-$25,000",D965&lt;50000.01,"$50.000.01-$100,000",D965&lt;100000.01,"$100,000.01-$150,000")</f>
        <v>$1,000.01-$25,000</v>
      </c>
      <c r="G965" s="1">
        <v>0.31</v>
      </c>
      <c r="H965">
        <v>4.5999999999999996</v>
      </c>
      <c r="I965" s="3">
        <f t="shared" si="31"/>
        <v>31150200</v>
      </c>
      <c r="J965">
        <f t="shared" si="30"/>
        <v>1</v>
      </c>
      <c r="K965" s="2">
        <v>10760</v>
      </c>
      <c r="L965" t="s">
        <v>7928</v>
      </c>
      <c r="M965" t="s">
        <v>7929</v>
      </c>
      <c r="N965" t="s">
        <v>7930</v>
      </c>
      <c r="O965" t="s">
        <v>7931</v>
      </c>
      <c r="P965" t="s">
        <v>7932</v>
      </c>
      <c r="Q965" t="s">
        <v>7933</v>
      </c>
      <c r="R965" t="s">
        <v>7934</v>
      </c>
      <c r="S965" t="s">
        <v>7935</v>
      </c>
    </row>
    <row r="966" spans="1:19" ht="17.25" x14ac:dyDescent="0.3">
      <c r="A966" t="s">
        <v>7936</v>
      </c>
      <c r="B966" t="s">
        <v>7937</v>
      </c>
      <c r="C966" t="s">
        <v>12862</v>
      </c>
      <c r="D966" s="3">
        <v>1500</v>
      </c>
      <c r="E966" s="3">
        <v>1500</v>
      </c>
      <c r="F966" s="4" t="str" cm="1">
        <f t="array" ref="F966">_xlfn.IFS(D966&lt;1000.01,"$0.01-$1,000",D966&lt;25000.01,"$1,000.01-$25,000",D966&lt;50000.01,"$50.000.01-$100,000",D966&lt;100000.01,"$100,000.01-$150,000")</f>
        <v>$1,000.01-$25,000</v>
      </c>
      <c r="G966" s="1">
        <v>0</v>
      </c>
      <c r="H966">
        <v>4.4000000000000004</v>
      </c>
      <c r="I966" s="3">
        <f t="shared" si="31"/>
        <v>38994000</v>
      </c>
      <c r="J966">
        <f t="shared" si="30"/>
        <v>1</v>
      </c>
      <c r="K966" s="2">
        <v>25996</v>
      </c>
      <c r="L966" t="s">
        <v>7938</v>
      </c>
      <c r="M966" t="s">
        <v>7939</v>
      </c>
      <c r="N966" t="s">
        <v>7940</v>
      </c>
      <c r="O966" t="s">
        <v>7941</v>
      </c>
      <c r="P966" t="s">
        <v>7942</v>
      </c>
      <c r="Q966" t="s">
        <v>7943</v>
      </c>
      <c r="R966" t="s">
        <v>7944</v>
      </c>
      <c r="S966" t="s">
        <v>7945</v>
      </c>
    </row>
    <row r="967" spans="1:19" ht="17.25" x14ac:dyDescent="0.3">
      <c r="A967" t="s">
        <v>7946</v>
      </c>
      <c r="B967" t="s">
        <v>7947</v>
      </c>
      <c r="C967" t="s">
        <v>12861</v>
      </c>
      <c r="D967" s="3">
        <v>2640</v>
      </c>
      <c r="E967" s="3">
        <v>3195</v>
      </c>
      <c r="F967" s="4" t="str" cm="1">
        <f t="array" ref="F967">_xlfn.IFS(D967&lt;1000.01,"$0.01-$1,000",D967&lt;25000.01,"$1,000.01-$25,000",D967&lt;50000.01,"$50.000.01-$100,000",D967&lt;100000.01,"$100,000.01-$150,000")</f>
        <v>$1,000.01-$25,000</v>
      </c>
      <c r="G967" s="1">
        <v>0.17</v>
      </c>
      <c r="H967">
        <v>4.5</v>
      </c>
      <c r="I967" s="3">
        <f t="shared" si="31"/>
        <v>51586470</v>
      </c>
      <c r="J967">
        <f t="shared" si="30"/>
        <v>1</v>
      </c>
      <c r="K967" s="2">
        <v>16146</v>
      </c>
      <c r="L967" t="s">
        <v>7948</v>
      </c>
      <c r="M967" t="s">
        <v>7949</v>
      </c>
      <c r="N967" t="s">
        <v>7950</v>
      </c>
      <c r="O967" t="s">
        <v>7951</v>
      </c>
      <c r="P967" t="s">
        <v>7952</v>
      </c>
      <c r="Q967" t="s">
        <v>7953</v>
      </c>
      <c r="R967" t="s">
        <v>7954</v>
      </c>
      <c r="S967" t="s">
        <v>7955</v>
      </c>
    </row>
    <row r="968" spans="1:19" ht="17.25" x14ac:dyDescent="0.3">
      <c r="A968" t="s">
        <v>7956</v>
      </c>
      <c r="B968" t="s">
        <v>7957</v>
      </c>
      <c r="C968" t="s">
        <v>12861</v>
      </c>
      <c r="D968" s="3">
        <v>5299</v>
      </c>
      <c r="E968" s="3">
        <v>6355</v>
      </c>
      <c r="F968" s="4" t="str" cm="1">
        <f t="array" ref="F968">_xlfn.IFS(D968&lt;1000.01,"$0.01-$1,000",D968&lt;25000.01,"$1,000.01-$25,000",D968&lt;50000.01,"$50.000.01-$100,000",D968&lt;100000.01,"$100,000.01-$150,000")</f>
        <v>$1,000.01-$25,000</v>
      </c>
      <c r="G968" s="1">
        <v>0.17</v>
      </c>
      <c r="H968">
        <v>3.9</v>
      </c>
      <c r="I968" s="3">
        <f t="shared" si="31"/>
        <v>52619400</v>
      </c>
      <c r="J968">
        <f t="shared" si="30"/>
        <v>1</v>
      </c>
      <c r="K968" s="2">
        <v>8280</v>
      </c>
      <c r="L968" t="s">
        <v>7958</v>
      </c>
      <c r="M968" t="s">
        <v>7959</v>
      </c>
      <c r="N968" t="s">
        <v>7960</v>
      </c>
      <c r="O968" t="s">
        <v>7961</v>
      </c>
      <c r="P968" t="s">
        <v>7962</v>
      </c>
      <c r="Q968" t="s">
        <v>7963</v>
      </c>
      <c r="R968" t="s">
        <v>7964</v>
      </c>
      <c r="S968" t="s">
        <v>7965</v>
      </c>
    </row>
    <row r="969" spans="1:19" ht="17.25" x14ac:dyDescent="0.3">
      <c r="A969" t="s">
        <v>615</v>
      </c>
      <c r="B969" t="s">
        <v>616</v>
      </c>
      <c r="C969" t="s">
        <v>12861</v>
      </c>
      <c r="D969" s="3">
        <v>263</v>
      </c>
      <c r="E969" s="3">
        <v>699</v>
      </c>
      <c r="F969" s="4" t="str" cm="1">
        <f t="array" ref="F969">_xlfn.IFS(D969&lt;1000.01,"$0.01-$1,000",D969&lt;25000.01,"$1,000.01-$25,000",D969&lt;50000.01,"$50.000.01-$100,000",D969&lt;100000.01,"$100,000.01-$150,000")</f>
        <v>$0.01-$1,000</v>
      </c>
      <c r="G969" s="1">
        <v>0.62</v>
      </c>
      <c r="H969">
        <v>4.0999999999999996</v>
      </c>
      <c r="I969" s="3">
        <f t="shared" si="31"/>
        <v>314550</v>
      </c>
      <c r="J969">
        <f t="shared" si="30"/>
        <v>1</v>
      </c>
      <c r="K969" s="2">
        <v>450</v>
      </c>
      <c r="L969" t="s">
        <v>617</v>
      </c>
      <c r="M969" t="s">
        <v>618</v>
      </c>
      <c r="N969" t="s">
        <v>619</v>
      </c>
      <c r="O969" t="s">
        <v>620</v>
      </c>
      <c r="P969" t="s">
        <v>621</v>
      </c>
      <c r="Q969" t="s">
        <v>622</v>
      </c>
      <c r="R969" t="s">
        <v>623</v>
      </c>
      <c r="S969" t="s">
        <v>7966</v>
      </c>
    </row>
    <row r="970" spans="1:19" ht="17.25" x14ac:dyDescent="0.3">
      <c r="A970" t="s">
        <v>7967</v>
      </c>
      <c r="B970" t="s">
        <v>7968</v>
      </c>
      <c r="C970" t="s">
        <v>12861</v>
      </c>
      <c r="D970" s="3">
        <v>1990</v>
      </c>
      <c r="E970" s="3">
        <v>2999</v>
      </c>
      <c r="F970" s="4" t="str" cm="1">
        <f t="array" ref="F970">_xlfn.IFS(D970&lt;1000.01,"$0.01-$1,000",D970&lt;25000.01,"$1,000.01-$25,000",D970&lt;50000.01,"$50.000.01-$100,000",D970&lt;100000.01,"$100,000.01-$150,000")</f>
        <v>$1,000.01-$25,000</v>
      </c>
      <c r="G970" s="1">
        <v>0.34</v>
      </c>
      <c r="H970">
        <v>4.3</v>
      </c>
      <c r="I970" s="3">
        <f t="shared" si="31"/>
        <v>42696763</v>
      </c>
      <c r="J970">
        <f t="shared" si="30"/>
        <v>1</v>
      </c>
      <c r="K970" s="2">
        <v>14237</v>
      </c>
      <c r="L970" t="s">
        <v>7969</v>
      </c>
      <c r="M970" t="s">
        <v>7970</v>
      </c>
      <c r="N970" t="s">
        <v>7971</v>
      </c>
      <c r="O970" t="s">
        <v>7972</v>
      </c>
      <c r="P970" t="s">
        <v>7973</v>
      </c>
      <c r="Q970" t="s">
        <v>12849</v>
      </c>
      <c r="R970" t="s">
        <v>7974</v>
      </c>
      <c r="S970" t="s">
        <v>7975</v>
      </c>
    </row>
    <row r="971" spans="1:19" ht="17.25" x14ac:dyDescent="0.3">
      <c r="A971" t="s">
        <v>7976</v>
      </c>
      <c r="B971" t="s">
        <v>7977</v>
      </c>
      <c r="C971" t="s">
        <v>12862</v>
      </c>
      <c r="D971" s="3">
        <v>1289</v>
      </c>
      <c r="E971" s="3">
        <v>1499</v>
      </c>
      <c r="F971" s="4" t="str" cm="1">
        <f t="array" ref="F971">_xlfn.IFS(D971&lt;1000.01,"$0.01-$1,000",D971&lt;25000.01,"$1,000.01-$25,000",D971&lt;50000.01,"$50.000.01-$100,000",D971&lt;100000.01,"$100,000.01-$150,000")</f>
        <v>$1,000.01-$25,000</v>
      </c>
      <c r="G971" s="1">
        <v>0.14000000000000001</v>
      </c>
      <c r="H971">
        <v>4.5</v>
      </c>
      <c r="I971" s="3">
        <f t="shared" si="31"/>
        <v>30981332</v>
      </c>
      <c r="J971">
        <f t="shared" si="30"/>
        <v>1</v>
      </c>
      <c r="K971" s="2">
        <v>20668</v>
      </c>
      <c r="L971" t="s">
        <v>7978</v>
      </c>
      <c r="M971" t="s">
        <v>7979</v>
      </c>
      <c r="N971" t="s">
        <v>7980</v>
      </c>
      <c r="O971" t="s">
        <v>7981</v>
      </c>
      <c r="P971" t="s">
        <v>7982</v>
      </c>
      <c r="Q971" t="s">
        <v>7983</v>
      </c>
      <c r="R971" t="s">
        <v>7984</v>
      </c>
      <c r="S971" t="s">
        <v>7985</v>
      </c>
    </row>
    <row r="972" spans="1:19" ht="17.25" x14ac:dyDescent="0.3">
      <c r="A972" t="s">
        <v>7986</v>
      </c>
      <c r="B972" t="s">
        <v>7987</v>
      </c>
      <c r="C972" t="s">
        <v>12864</v>
      </c>
      <c r="D972" s="3">
        <v>165</v>
      </c>
      <c r="E972" s="3">
        <v>165</v>
      </c>
      <c r="F972" s="4" t="str" cm="1">
        <f t="array" ref="F972">_xlfn.IFS(D972&lt;1000.01,"$0.01-$1,000",D972&lt;25000.01,"$1,000.01-$25,000",D972&lt;50000.01,"$50.000.01-$100,000",D972&lt;100000.01,"$100,000.01-$150,000")</f>
        <v>$0.01-$1,000</v>
      </c>
      <c r="G972" s="1">
        <v>0</v>
      </c>
      <c r="H972">
        <v>4.5</v>
      </c>
      <c r="I972" s="3">
        <f t="shared" si="31"/>
        <v>276210</v>
      </c>
      <c r="J972">
        <f t="shared" si="30"/>
        <v>1</v>
      </c>
      <c r="K972" s="2">
        <v>1674</v>
      </c>
      <c r="L972" t="s">
        <v>7988</v>
      </c>
      <c r="M972" t="s">
        <v>7989</v>
      </c>
      <c r="N972" t="s">
        <v>7990</v>
      </c>
      <c r="O972" t="s">
        <v>7991</v>
      </c>
      <c r="P972" t="s">
        <v>7992</v>
      </c>
      <c r="Q972" t="s">
        <v>7993</v>
      </c>
      <c r="R972" t="s">
        <v>7994</v>
      </c>
      <c r="S972" t="s">
        <v>7995</v>
      </c>
    </row>
    <row r="973" spans="1:19" ht="17.25" x14ac:dyDescent="0.3">
      <c r="A973" t="s">
        <v>7996</v>
      </c>
      <c r="B973" t="s">
        <v>7997</v>
      </c>
      <c r="C973" t="s">
        <v>12861</v>
      </c>
      <c r="D973" s="3">
        <v>1699</v>
      </c>
      <c r="E973" s="3">
        <v>3499</v>
      </c>
      <c r="F973" s="4" t="str" cm="1">
        <f t="array" ref="F973">_xlfn.IFS(D973&lt;1000.01,"$0.01-$1,000",D973&lt;25000.01,"$1,000.01-$25,000",D973&lt;50000.01,"$50.000.01-$100,000",D973&lt;100000.01,"$100,000.01-$150,000")</f>
        <v>$1,000.01-$25,000</v>
      </c>
      <c r="G973" s="1">
        <v>0.51</v>
      </c>
      <c r="H973">
        <v>3.6</v>
      </c>
      <c r="I973" s="3">
        <f t="shared" si="31"/>
        <v>26903811</v>
      </c>
      <c r="J973">
        <f t="shared" si="30"/>
        <v>1</v>
      </c>
      <c r="K973" s="2">
        <v>7689</v>
      </c>
      <c r="L973" t="s">
        <v>7998</v>
      </c>
      <c r="M973" t="s">
        <v>7999</v>
      </c>
      <c r="N973" t="s">
        <v>8000</v>
      </c>
      <c r="O973" t="s">
        <v>8001</v>
      </c>
      <c r="P973" t="s">
        <v>8002</v>
      </c>
      <c r="Q973" t="s">
        <v>8003</v>
      </c>
      <c r="R973" t="s">
        <v>8004</v>
      </c>
      <c r="S973" t="s">
        <v>8005</v>
      </c>
    </row>
    <row r="974" spans="1:19" ht="17.25" x14ac:dyDescent="0.3">
      <c r="A974" t="s">
        <v>8006</v>
      </c>
      <c r="B974" t="s">
        <v>8007</v>
      </c>
      <c r="C974" t="s">
        <v>12862</v>
      </c>
      <c r="D974" s="3">
        <v>2299</v>
      </c>
      <c r="E974" s="3">
        <v>7500</v>
      </c>
      <c r="F974" s="4" t="str" cm="1">
        <f t="array" ref="F974">_xlfn.IFS(D974&lt;1000.01,"$0.01-$1,000",D974&lt;25000.01,"$1,000.01-$25,000",D974&lt;50000.01,"$50.000.01-$100,000",D974&lt;100000.01,"$100,000.01-$150,000")</f>
        <v>$1,000.01-$25,000</v>
      </c>
      <c r="G974" s="1">
        <v>0.69</v>
      </c>
      <c r="H974">
        <v>4.0999999999999996</v>
      </c>
      <c r="I974" s="3">
        <f t="shared" si="31"/>
        <v>41655000</v>
      </c>
      <c r="J974">
        <f t="shared" si="30"/>
        <v>1</v>
      </c>
      <c r="K974" s="2">
        <v>5554</v>
      </c>
      <c r="L974" t="s">
        <v>8008</v>
      </c>
      <c r="M974" t="s">
        <v>8009</v>
      </c>
      <c r="N974" t="s">
        <v>8010</v>
      </c>
      <c r="O974" t="s">
        <v>8011</v>
      </c>
      <c r="P974" t="s">
        <v>8012</v>
      </c>
      <c r="Q974" t="s">
        <v>8013</v>
      </c>
      <c r="R974" t="s">
        <v>8014</v>
      </c>
      <c r="S974" t="s">
        <v>8015</v>
      </c>
    </row>
    <row r="975" spans="1:19" ht="17.25" x14ac:dyDescent="0.3">
      <c r="A975" t="s">
        <v>645</v>
      </c>
      <c r="B975" t="s">
        <v>646</v>
      </c>
      <c r="C975" t="s">
        <v>12861</v>
      </c>
      <c r="D975" s="3">
        <v>219</v>
      </c>
      <c r="E975" s="3">
        <v>700</v>
      </c>
      <c r="F975" s="4" t="str" cm="1">
        <f t="array" ref="F975">_xlfn.IFS(D975&lt;1000.01,"$0.01-$1,000",D975&lt;25000.01,"$1,000.01-$25,000",D975&lt;50000.01,"$50.000.01-$100,000",D975&lt;100000.01,"$100,000.01-$150,000")</f>
        <v>$0.01-$1,000</v>
      </c>
      <c r="G975" s="1">
        <v>0.69</v>
      </c>
      <c r="H975">
        <v>4.3</v>
      </c>
      <c r="I975" s="3">
        <f t="shared" si="31"/>
        <v>14037100</v>
      </c>
      <c r="J975">
        <f t="shared" si="30"/>
        <v>1</v>
      </c>
      <c r="K975" s="2">
        <v>20053</v>
      </c>
      <c r="L975" t="s">
        <v>647</v>
      </c>
      <c r="M975" t="s">
        <v>648</v>
      </c>
      <c r="N975" t="s">
        <v>649</v>
      </c>
      <c r="O975" t="s">
        <v>650</v>
      </c>
      <c r="P975" t="s">
        <v>651</v>
      </c>
      <c r="Q975" t="s">
        <v>652</v>
      </c>
      <c r="R975" t="s">
        <v>653</v>
      </c>
      <c r="S975" t="s">
        <v>8016</v>
      </c>
    </row>
    <row r="976" spans="1:19" ht="17.25" x14ac:dyDescent="0.3">
      <c r="A976" t="s">
        <v>8017</v>
      </c>
      <c r="B976" t="s">
        <v>8018</v>
      </c>
      <c r="C976" t="s">
        <v>12861</v>
      </c>
      <c r="D976" s="3">
        <v>39</v>
      </c>
      <c r="E976" s="3">
        <v>39</v>
      </c>
      <c r="F976" s="4" t="str" cm="1">
        <f t="array" ref="F976">_xlfn.IFS(D976&lt;1000.01,"$0.01-$1,000",D976&lt;25000.01,"$1,000.01-$25,000",D976&lt;50000.01,"$50.000.01-$100,000",D976&lt;100000.01,"$100,000.01-$150,000")</f>
        <v>$0.01-$1,000</v>
      </c>
      <c r="G976" s="1">
        <v>0</v>
      </c>
      <c r="H976">
        <v>3.8</v>
      </c>
      <c r="I976" s="3">
        <f t="shared" si="31"/>
        <v>130416</v>
      </c>
      <c r="J976">
        <f t="shared" si="30"/>
        <v>1</v>
      </c>
      <c r="K976" s="2">
        <v>3344</v>
      </c>
      <c r="L976" t="s">
        <v>8019</v>
      </c>
      <c r="M976" t="s">
        <v>8020</v>
      </c>
      <c r="N976" t="s">
        <v>8021</v>
      </c>
      <c r="O976" t="s">
        <v>8022</v>
      </c>
      <c r="P976" t="s">
        <v>8023</v>
      </c>
      <c r="Q976" t="s">
        <v>8024</v>
      </c>
      <c r="R976" t="s">
        <v>8025</v>
      </c>
      <c r="S976" t="s">
        <v>8026</v>
      </c>
    </row>
    <row r="977" spans="1:19" ht="17.25" x14ac:dyDescent="0.3">
      <c r="A977" t="s">
        <v>8027</v>
      </c>
      <c r="B977" t="s">
        <v>8028</v>
      </c>
      <c r="C977" t="s">
        <v>12861</v>
      </c>
      <c r="D977" s="3">
        <v>26999</v>
      </c>
      <c r="E977" s="3">
        <v>37999</v>
      </c>
      <c r="F977" s="4" t="str" cm="1">
        <f t="array" ref="F977">_xlfn.IFS(D977&lt;1000.01,"$0.01-$1,000",D977&lt;25000.01,"$1,000.01-$25,000",D977&lt;50000.01,"$50.000.01-$100,000",D977&lt;100000.01,"$100,000.01-$150,000")</f>
        <v>$50.000.01-$100,000</v>
      </c>
      <c r="G977" s="1">
        <v>0.28999999999999998</v>
      </c>
      <c r="H977">
        <v>4.5999999999999996</v>
      </c>
      <c r="I977" s="3">
        <f t="shared" si="31"/>
        <v>109665114</v>
      </c>
      <c r="J977">
        <f t="shared" si="30"/>
        <v>1</v>
      </c>
      <c r="K977" s="2">
        <v>2886</v>
      </c>
      <c r="L977" t="s">
        <v>8029</v>
      </c>
      <c r="M977" t="s">
        <v>8030</v>
      </c>
      <c r="N977" t="s">
        <v>8031</v>
      </c>
      <c r="O977" t="s">
        <v>8032</v>
      </c>
      <c r="P977" t="s">
        <v>8033</v>
      </c>
      <c r="Q977" t="s">
        <v>8034</v>
      </c>
      <c r="R977" t="s">
        <v>8035</v>
      </c>
      <c r="S977" t="s">
        <v>8036</v>
      </c>
    </row>
    <row r="978" spans="1:19" ht="17.25" x14ac:dyDescent="0.3">
      <c r="A978" t="s">
        <v>8037</v>
      </c>
      <c r="B978" t="s">
        <v>8038</v>
      </c>
      <c r="C978" t="s">
        <v>12862</v>
      </c>
      <c r="D978" s="3">
        <v>1490</v>
      </c>
      <c r="E978" s="3">
        <v>1990</v>
      </c>
      <c r="F978" s="4" t="str" cm="1">
        <f t="array" ref="F978">_xlfn.IFS(D978&lt;1000.01,"$0.01-$1,000",D978&lt;25000.01,"$1,000.01-$25,000",D978&lt;50000.01,"$50.000.01-$100,000",D978&lt;100000.01,"$100,000.01-$150,000")</f>
        <v>$1,000.01-$25,000</v>
      </c>
      <c r="G978" s="1">
        <v>0.25</v>
      </c>
      <c r="H978">
        <v>4.0999999999999996</v>
      </c>
      <c r="I978" s="3">
        <f t="shared" si="31"/>
        <v>195517500</v>
      </c>
      <c r="J978">
        <f t="shared" si="30"/>
        <v>1</v>
      </c>
      <c r="K978" s="2">
        <v>98250</v>
      </c>
      <c r="L978" t="s">
        <v>8039</v>
      </c>
      <c r="M978" t="s">
        <v>8040</v>
      </c>
      <c r="N978" t="s">
        <v>8041</v>
      </c>
      <c r="O978" t="s">
        <v>8042</v>
      </c>
      <c r="P978" t="s">
        <v>8043</v>
      </c>
      <c r="Q978" t="s">
        <v>8044</v>
      </c>
      <c r="R978" t="s">
        <v>8045</v>
      </c>
      <c r="S978" t="s">
        <v>8046</v>
      </c>
    </row>
    <row r="979" spans="1:19" ht="17.25" x14ac:dyDescent="0.3">
      <c r="A979" t="s">
        <v>8047</v>
      </c>
      <c r="B979" t="s">
        <v>8048</v>
      </c>
      <c r="C979" t="s">
        <v>12861</v>
      </c>
      <c r="D979" s="3">
        <v>398</v>
      </c>
      <c r="E979" s="3">
        <v>1949</v>
      </c>
      <c r="F979" s="4" t="str" cm="1">
        <f t="array" ref="F979">_xlfn.IFS(D979&lt;1000.01,"$0.01-$1,000",D979&lt;25000.01,"$1,000.01-$25,000",D979&lt;50000.01,"$50.000.01-$100,000",D979&lt;100000.01,"$100,000.01-$150,000")</f>
        <v>$0.01-$1,000</v>
      </c>
      <c r="G979" s="1">
        <v>0.8</v>
      </c>
      <c r="H979">
        <v>4</v>
      </c>
      <c r="I979" s="3">
        <f t="shared" si="31"/>
        <v>146175</v>
      </c>
      <c r="J979">
        <f t="shared" si="30"/>
        <v>1</v>
      </c>
      <c r="K979" s="2">
        <v>75</v>
      </c>
      <c r="L979" t="s">
        <v>8049</v>
      </c>
      <c r="M979" t="s">
        <v>8050</v>
      </c>
      <c r="N979" t="s">
        <v>8051</v>
      </c>
      <c r="O979" t="s">
        <v>8052</v>
      </c>
      <c r="P979" t="s">
        <v>8053</v>
      </c>
      <c r="Q979" t="s">
        <v>8054</v>
      </c>
      <c r="R979" t="s">
        <v>8055</v>
      </c>
      <c r="S979" t="s">
        <v>8056</v>
      </c>
    </row>
    <row r="980" spans="1:19" ht="17.25" x14ac:dyDescent="0.3">
      <c r="A980" t="s">
        <v>655</v>
      </c>
      <c r="B980" t="s">
        <v>656</v>
      </c>
      <c r="C980" t="s">
        <v>12861</v>
      </c>
      <c r="D980" s="3">
        <v>349</v>
      </c>
      <c r="E980" s="3">
        <v>899</v>
      </c>
      <c r="F980" s="4" t="str" cm="1">
        <f t="array" ref="F980">_xlfn.IFS(D980&lt;1000.01,"$0.01-$1,000",D980&lt;25000.01,"$1,000.01-$25,000",D980&lt;50000.01,"$50.000.01-$100,000",D980&lt;100000.01,"$100,000.01-$150,000")</f>
        <v>$0.01-$1,000</v>
      </c>
      <c r="G980" s="1">
        <v>0.61</v>
      </c>
      <c r="H980">
        <v>4.5</v>
      </c>
      <c r="I980" s="3">
        <f t="shared" si="31"/>
        <v>133951</v>
      </c>
      <c r="J980">
        <f t="shared" si="30"/>
        <v>1</v>
      </c>
      <c r="K980" s="2">
        <v>149</v>
      </c>
      <c r="L980" t="s">
        <v>657</v>
      </c>
      <c r="M980" t="s">
        <v>658</v>
      </c>
      <c r="N980" t="s">
        <v>659</v>
      </c>
      <c r="O980" t="s">
        <v>660</v>
      </c>
      <c r="P980" t="s">
        <v>661</v>
      </c>
      <c r="Q980" t="s">
        <v>8057</v>
      </c>
      <c r="R980" t="s">
        <v>8058</v>
      </c>
      <c r="S980" t="s">
        <v>8059</v>
      </c>
    </row>
    <row r="981" spans="1:19" ht="17.25" x14ac:dyDescent="0.3">
      <c r="A981" t="s">
        <v>8060</v>
      </c>
      <c r="B981" t="s">
        <v>8061</v>
      </c>
      <c r="C981" t="s">
        <v>12861</v>
      </c>
      <c r="D981" s="3">
        <v>770</v>
      </c>
      <c r="E981" s="3">
        <v>1547</v>
      </c>
      <c r="F981" s="4" t="str" cm="1">
        <f t="array" ref="F981">_xlfn.IFS(D981&lt;1000.01,"$0.01-$1,000",D981&lt;25000.01,"$1,000.01-$25,000",D981&lt;50000.01,"$50.000.01-$100,000",D981&lt;100000.01,"$100,000.01-$150,000")</f>
        <v>$0.01-$1,000</v>
      </c>
      <c r="G981" s="1">
        <v>0.5</v>
      </c>
      <c r="H981">
        <v>4.3</v>
      </c>
      <c r="I981" s="3">
        <f t="shared" si="31"/>
        <v>3998995</v>
      </c>
      <c r="J981">
        <f t="shared" si="30"/>
        <v>1</v>
      </c>
      <c r="K981" s="2">
        <v>2585</v>
      </c>
      <c r="L981" t="s">
        <v>8062</v>
      </c>
      <c r="M981" t="s">
        <v>8063</v>
      </c>
      <c r="N981" t="s">
        <v>8064</v>
      </c>
      <c r="O981" t="s">
        <v>8065</v>
      </c>
      <c r="P981" t="s">
        <v>8066</v>
      </c>
      <c r="Q981" t="s">
        <v>8067</v>
      </c>
      <c r="R981" t="s">
        <v>8068</v>
      </c>
      <c r="S981" t="s">
        <v>8069</v>
      </c>
    </row>
    <row r="982" spans="1:19" ht="17.25" x14ac:dyDescent="0.3">
      <c r="A982" t="s">
        <v>8070</v>
      </c>
      <c r="B982" t="s">
        <v>8071</v>
      </c>
      <c r="C982" t="s">
        <v>12862</v>
      </c>
      <c r="D982" s="3">
        <v>279</v>
      </c>
      <c r="E982" s="3">
        <v>1299</v>
      </c>
      <c r="F982" s="4" t="str" cm="1">
        <f t="array" ref="F982">_xlfn.IFS(D982&lt;1000.01,"$0.01-$1,000",D982&lt;25000.01,"$1,000.01-$25,000",D982&lt;50000.01,"$50.000.01-$100,000",D982&lt;100000.01,"$100,000.01-$150,000")</f>
        <v>$0.01-$1,000</v>
      </c>
      <c r="G982" s="1">
        <v>0.79</v>
      </c>
      <c r="H982">
        <v>4</v>
      </c>
      <c r="I982" s="3">
        <f t="shared" si="31"/>
        <v>6588528</v>
      </c>
      <c r="J982">
        <f t="shared" si="30"/>
        <v>1</v>
      </c>
      <c r="K982" s="2">
        <v>5072</v>
      </c>
      <c r="L982" t="s">
        <v>8072</v>
      </c>
      <c r="M982" t="s">
        <v>8073</v>
      </c>
      <c r="N982" t="s">
        <v>8074</v>
      </c>
      <c r="O982" t="s">
        <v>8075</v>
      </c>
      <c r="P982" t="s">
        <v>8076</v>
      </c>
      <c r="Q982" t="s">
        <v>8077</v>
      </c>
      <c r="R982" t="s">
        <v>8078</v>
      </c>
      <c r="S982" t="s">
        <v>8079</v>
      </c>
    </row>
    <row r="983" spans="1:19" ht="17.25" x14ac:dyDescent="0.3">
      <c r="A983" t="s">
        <v>8080</v>
      </c>
      <c r="B983" t="s">
        <v>8081</v>
      </c>
      <c r="C983" t="s">
        <v>12866</v>
      </c>
      <c r="D983" s="3">
        <v>249</v>
      </c>
      <c r="E983" s="3">
        <v>599</v>
      </c>
      <c r="F983" s="4" t="str" cm="1">
        <f t="array" ref="F983">_xlfn.IFS(D983&lt;1000.01,"$0.01-$1,000",D983&lt;25000.01,"$1,000.01-$25,000",D983&lt;50000.01,"$50.000.01-$100,000",D983&lt;100000.01,"$100,000.01-$150,000")</f>
        <v>$0.01-$1,000</v>
      </c>
      <c r="G983" s="1">
        <v>0.57999999999999996</v>
      </c>
      <c r="H983">
        <v>4.5</v>
      </c>
      <c r="I983" s="3">
        <f t="shared" si="31"/>
        <v>3585015</v>
      </c>
      <c r="J983">
        <f t="shared" si="30"/>
        <v>1</v>
      </c>
      <c r="K983" s="2">
        <v>5985</v>
      </c>
      <c r="L983" t="s">
        <v>8082</v>
      </c>
      <c r="M983" t="s">
        <v>8083</v>
      </c>
      <c r="N983" t="s">
        <v>8084</v>
      </c>
      <c r="O983" t="s">
        <v>8085</v>
      </c>
      <c r="P983" t="s">
        <v>8086</v>
      </c>
      <c r="Q983" t="s">
        <v>8087</v>
      </c>
      <c r="R983" t="s">
        <v>8088</v>
      </c>
      <c r="S983" t="s">
        <v>8089</v>
      </c>
    </row>
    <row r="984" spans="1:19" ht="17.25" x14ac:dyDescent="0.3">
      <c r="A984" t="s">
        <v>680</v>
      </c>
      <c r="B984" t="s">
        <v>681</v>
      </c>
      <c r="C984" t="s">
        <v>12861</v>
      </c>
      <c r="D984" s="3">
        <v>115</v>
      </c>
      <c r="E984" s="3">
        <v>499</v>
      </c>
      <c r="F984" s="4" t="str" cm="1">
        <f t="array" ref="F984">_xlfn.IFS(D984&lt;1000.01,"$0.01-$1,000",D984&lt;25000.01,"$1,000.01-$25,000",D984&lt;50000.01,"$50.000.01-$100,000",D984&lt;100000.01,"$100,000.01-$150,000")</f>
        <v>$0.01-$1,000</v>
      </c>
      <c r="G984" s="1">
        <v>0.77</v>
      </c>
      <c r="H984">
        <v>4</v>
      </c>
      <c r="I984" s="3">
        <f t="shared" si="31"/>
        <v>3858268</v>
      </c>
      <c r="J984">
        <f t="shared" si="30"/>
        <v>1</v>
      </c>
      <c r="K984" s="2">
        <v>7732</v>
      </c>
      <c r="L984" t="s">
        <v>682</v>
      </c>
      <c r="M984" t="s">
        <v>683</v>
      </c>
      <c r="N984" t="s">
        <v>684</v>
      </c>
      <c r="O984" t="s">
        <v>685</v>
      </c>
      <c r="P984" t="s">
        <v>686</v>
      </c>
      <c r="Q984" t="s">
        <v>687</v>
      </c>
      <c r="R984" t="s">
        <v>688</v>
      </c>
      <c r="S984" t="s">
        <v>8090</v>
      </c>
    </row>
    <row r="985" spans="1:19" ht="17.25" x14ac:dyDescent="0.3">
      <c r="A985" t="s">
        <v>8091</v>
      </c>
      <c r="B985" t="s">
        <v>8092</v>
      </c>
      <c r="C985" t="s">
        <v>12865</v>
      </c>
      <c r="D985" s="3">
        <v>230</v>
      </c>
      <c r="E985" s="3">
        <v>230</v>
      </c>
      <c r="F985" s="4" t="str" cm="1">
        <f t="array" ref="F985">_xlfn.IFS(D985&lt;1000.01,"$0.01-$1,000",D985&lt;25000.01,"$1,000.01-$25,000",D985&lt;50000.01,"$50.000.01-$100,000",D985&lt;100000.01,"$100,000.01-$150,000")</f>
        <v>$0.01-$1,000</v>
      </c>
      <c r="G985" s="1">
        <v>0</v>
      </c>
      <c r="H985">
        <v>4.5</v>
      </c>
      <c r="I985" s="3">
        <f t="shared" si="31"/>
        <v>2168210</v>
      </c>
      <c r="J985">
        <f t="shared" si="30"/>
        <v>1</v>
      </c>
      <c r="K985" s="2">
        <v>9427</v>
      </c>
      <c r="L985" t="s">
        <v>8093</v>
      </c>
      <c r="M985" t="s">
        <v>8094</v>
      </c>
      <c r="N985" t="s">
        <v>8095</v>
      </c>
      <c r="O985" t="s">
        <v>8096</v>
      </c>
      <c r="P985" t="s">
        <v>8097</v>
      </c>
      <c r="Q985" t="s">
        <v>8098</v>
      </c>
      <c r="R985" t="s">
        <v>8099</v>
      </c>
      <c r="S985" t="s">
        <v>8100</v>
      </c>
    </row>
    <row r="986" spans="1:19" ht="17.25" x14ac:dyDescent="0.3">
      <c r="A986" t="s">
        <v>690</v>
      </c>
      <c r="B986" t="s">
        <v>691</v>
      </c>
      <c r="C986" t="s">
        <v>12861</v>
      </c>
      <c r="D986" s="3">
        <v>399</v>
      </c>
      <c r="E986" s="3">
        <v>999</v>
      </c>
      <c r="F986" s="4" t="str" cm="1">
        <f t="array" ref="F986">_xlfn.IFS(D986&lt;1000.01,"$0.01-$1,000",D986&lt;25000.01,"$1,000.01-$25,000",D986&lt;50000.01,"$50.000.01-$100,000",D986&lt;100000.01,"$100,000.01-$150,000")</f>
        <v>$0.01-$1,000</v>
      </c>
      <c r="G986" s="1">
        <v>0.6</v>
      </c>
      <c r="H986">
        <v>4.0999999999999996</v>
      </c>
      <c r="I986" s="3">
        <f t="shared" si="31"/>
        <v>1778220</v>
      </c>
      <c r="J986">
        <f t="shared" si="30"/>
        <v>1</v>
      </c>
      <c r="K986" s="2">
        <v>1780</v>
      </c>
      <c r="L986" t="s">
        <v>692</v>
      </c>
      <c r="M986" t="s">
        <v>693</v>
      </c>
      <c r="N986" t="s">
        <v>694</v>
      </c>
      <c r="O986" t="s">
        <v>695</v>
      </c>
      <c r="P986" t="s">
        <v>696</v>
      </c>
      <c r="Q986" t="s">
        <v>697</v>
      </c>
      <c r="R986" t="s">
        <v>698</v>
      </c>
      <c r="S986" t="s">
        <v>8101</v>
      </c>
    </row>
    <row r="987" spans="1:19" ht="17.25" x14ac:dyDescent="0.3">
      <c r="A987" t="s">
        <v>8102</v>
      </c>
      <c r="B987" t="s">
        <v>8103</v>
      </c>
      <c r="C987" t="s">
        <v>12861</v>
      </c>
      <c r="D987" s="3">
        <v>599</v>
      </c>
      <c r="E987" s="3">
        <v>700</v>
      </c>
      <c r="F987" s="4" t="str" cm="1">
        <f t="array" ref="F987">_xlfn.IFS(D987&lt;1000.01,"$0.01-$1,000",D987&lt;25000.01,"$1,000.01-$25,000",D987&lt;50000.01,"$50.000.01-$100,000",D987&lt;100000.01,"$100,000.01-$150,000")</f>
        <v>$0.01-$1,000</v>
      </c>
      <c r="G987" s="1">
        <v>0.14000000000000001</v>
      </c>
      <c r="H987">
        <v>4.3</v>
      </c>
      <c r="I987" s="3">
        <f t="shared" si="31"/>
        <v>1610700</v>
      </c>
      <c r="J987">
        <f t="shared" si="30"/>
        <v>1</v>
      </c>
      <c r="K987" s="2">
        <v>2301</v>
      </c>
      <c r="L987" t="s">
        <v>8104</v>
      </c>
      <c r="M987" t="s">
        <v>8105</v>
      </c>
      <c r="N987" t="s">
        <v>8106</v>
      </c>
      <c r="O987" t="s">
        <v>8107</v>
      </c>
      <c r="P987" t="s">
        <v>8108</v>
      </c>
      <c r="Q987" t="s">
        <v>8109</v>
      </c>
      <c r="R987" t="s">
        <v>8110</v>
      </c>
      <c r="S987" t="s">
        <v>8111</v>
      </c>
    </row>
    <row r="988" spans="1:19" ht="17.25" x14ac:dyDescent="0.3">
      <c r="A988" t="s">
        <v>8112</v>
      </c>
      <c r="B988" t="s">
        <v>8113</v>
      </c>
      <c r="C988" t="s">
        <v>12861</v>
      </c>
      <c r="D988" s="3">
        <v>598</v>
      </c>
      <c r="E988" s="3">
        <v>1150</v>
      </c>
      <c r="F988" s="4" t="str" cm="1">
        <f t="array" ref="F988">_xlfn.IFS(D988&lt;1000.01,"$0.01-$1,000",D988&lt;25000.01,"$1,000.01-$25,000",D988&lt;50000.01,"$50.000.01-$100,000",D988&lt;100000.01,"$100,000.01-$150,000")</f>
        <v>$0.01-$1,000</v>
      </c>
      <c r="G988" s="1">
        <v>0.48</v>
      </c>
      <c r="H988">
        <v>4.0999999999999996</v>
      </c>
      <c r="I988" s="3">
        <f t="shared" si="31"/>
        <v>2915250</v>
      </c>
      <c r="J988">
        <f t="shared" si="30"/>
        <v>1</v>
      </c>
      <c r="K988" s="2">
        <v>2535</v>
      </c>
      <c r="L988" t="s">
        <v>8114</v>
      </c>
      <c r="M988" t="s">
        <v>8115</v>
      </c>
      <c r="N988" t="s">
        <v>8116</v>
      </c>
      <c r="O988" t="s">
        <v>8117</v>
      </c>
      <c r="P988" t="s">
        <v>8118</v>
      </c>
      <c r="Q988" t="s">
        <v>8119</v>
      </c>
      <c r="R988" t="s">
        <v>8120</v>
      </c>
      <c r="S988" t="s">
        <v>8121</v>
      </c>
    </row>
    <row r="989" spans="1:19" ht="17.25" x14ac:dyDescent="0.3">
      <c r="A989" t="s">
        <v>8122</v>
      </c>
      <c r="B989" t="s">
        <v>8123</v>
      </c>
      <c r="C989" t="s">
        <v>12861</v>
      </c>
      <c r="D989" s="3">
        <v>399</v>
      </c>
      <c r="E989" s="3">
        <v>1499</v>
      </c>
      <c r="F989" s="4" t="str" cm="1">
        <f t="array" ref="F989">_xlfn.IFS(D989&lt;1000.01,"$0.01-$1,000",D989&lt;25000.01,"$1,000.01-$25,000",D989&lt;50000.01,"$50.000.01-$100,000",D989&lt;100000.01,"$100,000.01-$150,000")</f>
        <v>$0.01-$1,000</v>
      </c>
      <c r="G989" s="1">
        <v>0.73</v>
      </c>
      <c r="H989">
        <v>4</v>
      </c>
      <c r="I989" s="3">
        <f t="shared" si="31"/>
        <v>1035809</v>
      </c>
      <c r="J989">
        <f t="shared" si="30"/>
        <v>1</v>
      </c>
      <c r="K989" s="2">
        <v>691</v>
      </c>
      <c r="L989" t="s">
        <v>8124</v>
      </c>
      <c r="M989" t="s">
        <v>8125</v>
      </c>
      <c r="N989" t="s">
        <v>8126</v>
      </c>
      <c r="O989" t="s">
        <v>8127</v>
      </c>
      <c r="P989" t="s">
        <v>8128</v>
      </c>
      <c r="Q989" t="s">
        <v>8129</v>
      </c>
      <c r="R989" t="s">
        <v>8130</v>
      </c>
      <c r="S989" t="s">
        <v>8131</v>
      </c>
    </row>
    <row r="990" spans="1:19" ht="17.25" x14ac:dyDescent="0.3">
      <c r="A990" t="s">
        <v>8132</v>
      </c>
      <c r="B990" t="s">
        <v>8133</v>
      </c>
      <c r="C990" t="s">
        <v>12861</v>
      </c>
      <c r="D990" s="3">
        <v>499</v>
      </c>
      <c r="E990" s="3">
        <v>1299</v>
      </c>
      <c r="F990" s="4" t="str" cm="1">
        <f t="array" ref="F990">_xlfn.IFS(D990&lt;1000.01,"$0.01-$1,000",D990&lt;25000.01,"$1,000.01-$25,000",D990&lt;50000.01,"$50.000.01-$100,000",D990&lt;100000.01,"$100,000.01-$150,000")</f>
        <v>$0.01-$1,000</v>
      </c>
      <c r="G990" s="1">
        <v>0.62</v>
      </c>
      <c r="H990">
        <v>4.0999999999999996</v>
      </c>
      <c r="I990" s="3">
        <f t="shared" si="31"/>
        <v>3559260</v>
      </c>
      <c r="J990">
        <f t="shared" si="30"/>
        <v>1</v>
      </c>
      <c r="K990" s="2">
        <v>2740</v>
      </c>
      <c r="L990" t="s">
        <v>8134</v>
      </c>
      <c r="M990" t="s">
        <v>8135</v>
      </c>
      <c r="N990" t="s">
        <v>8136</v>
      </c>
      <c r="O990" t="s">
        <v>8137</v>
      </c>
      <c r="P990" t="s">
        <v>8138</v>
      </c>
      <c r="Q990" t="s">
        <v>8139</v>
      </c>
      <c r="R990" t="s">
        <v>8140</v>
      </c>
      <c r="S990" t="s">
        <v>8141</v>
      </c>
    </row>
    <row r="991" spans="1:19" ht="17.25" x14ac:dyDescent="0.3">
      <c r="A991" t="s">
        <v>700</v>
      </c>
      <c r="B991" t="s">
        <v>701</v>
      </c>
      <c r="C991" t="s">
        <v>12861</v>
      </c>
      <c r="D991" s="3">
        <v>199</v>
      </c>
      <c r="E991" s="3">
        <v>499</v>
      </c>
      <c r="F991" s="4" t="str" cm="1">
        <f t="array" ref="F991">_xlfn.IFS(D991&lt;1000.01,"$0.01-$1,000",D991&lt;25000.01,"$1,000.01-$25,000",D991&lt;50000.01,"$50.000.01-$100,000",D991&lt;100000.01,"$100,000.01-$150,000")</f>
        <v>$0.01-$1,000</v>
      </c>
      <c r="G991" s="1">
        <v>0.6</v>
      </c>
      <c r="H991">
        <v>4.0999999999999996</v>
      </c>
      <c r="I991" s="3">
        <f t="shared" si="31"/>
        <v>300398</v>
      </c>
      <c r="J991">
        <f t="shared" si="30"/>
        <v>1</v>
      </c>
      <c r="K991" s="2">
        <v>602</v>
      </c>
      <c r="L991" t="s">
        <v>702</v>
      </c>
      <c r="M991" t="s">
        <v>703</v>
      </c>
      <c r="N991" t="s">
        <v>704</v>
      </c>
      <c r="O991" t="s">
        <v>705</v>
      </c>
      <c r="P991" t="s">
        <v>706</v>
      </c>
      <c r="Q991" t="s">
        <v>707</v>
      </c>
      <c r="R991" t="s">
        <v>8142</v>
      </c>
      <c r="S991" t="s">
        <v>8143</v>
      </c>
    </row>
    <row r="992" spans="1:19" ht="17.25" x14ac:dyDescent="0.3">
      <c r="A992" t="s">
        <v>8144</v>
      </c>
      <c r="B992" t="s">
        <v>8145</v>
      </c>
      <c r="C992" t="s">
        <v>12861</v>
      </c>
      <c r="D992" s="3">
        <v>579</v>
      </c>
      <c r="E992" s="3">
        <v>1090</v>
      </c>
      <c r="F992" s="4" t="str" cm="1">
        <f t="array" ref="F992">_xlfn.IFS(D992&lt;1000.01,"$0.01-$1,000",D992&lt;25000.01,"$1,000.01-$25,000",D992&lt;50000.01,"$50.000.01-$100,000",D992&lt;100000.01,"$100,000.01-$150,000")</f>
        <v>$0.01-$1,000</v>
      </c>
      <c r="G992" s="1">
        <v>0.47</v>
      </c>
      <c r="H992">
        <v>4.4000000000000004</v>
      </c>
      <c r="I992" s="3">
        <f t="shared" si="31"/>
        <v>3795380</v>
      </c>
      <c r="J992">
        <f t="shared" si="30"/>
        <v>1</v>
      </c>
      <c r="K992" s="2">
        <v>3482</v>
      </c>
      <c r="L992" t="s">
        <v>8146</v>
      </c>
      <c r="M992" t="s">
        <v>8147</v>
      </c>
      <c r="N992" t="s">
        <v>8148</v>
      </c>
      <c r="O992" t="s">
        <v>8149</v>
      </c>
      <c r="P992" t="s">
        <v>8150</v>
      </c>
      <c r="Q992" t="s">
        <v>8151</v>
      </c>
      <c r="R992" t="s">
        <v>8152</v>
      </c>
      <c r="S992" t="s">
        <v>8153</v>
      </c>
    </row>
    <row r="993" spans="1:19" ht="17.25" x14ac:dyDescent="0.3">
      <c r="A993" t="s">
        <v>710</v>
      </c>
      <c r="B993" t="s">
        <v>711</v>
      </c>
      <c r="C993" t="s">
        <v>12861</v>
      </c>
      <c r="D993" s="3">
        <v>179</v>
      </c>
      <c r="E993" s="3">
        <v>399</v>
      </c>
      <c r="F993" s="4" t="str" cm="1">
        <f t="array" ref="F993">_xlfn.IFS(D993&lt;1000.01,"$0.01-$1,000",D993&lt;25000.01,"$1,000.01-$25,000",D993&lt;50000.01,"$50.000.01-$100,000",D993&lt;100000.01,"$100,000.01-$150,000")</f>
        <v>$0.01-$1,000</v>
      </c>
      <c r="G993" s="1">
        <v>0.55000000000000004</v>
      </c>
      <c r="H993">
        <v>4</v>
      </c>
      <c r="I993" s="3">
        <f t="shared" si="31"/>
        <v>567777</v>
      </c>
      <c r="J993">
        <f t="shared" si="30"/>
        <v>1</v>
      </c>
      <c r="K993" s="2">
        <v>1423</v>
      </c>
      <c r="L993" t="s">
        <v>712</v>
      </c>
      <c r="M993" t="s">
        <v>713</v>
      </c>
      <c r="N993" t="s">
        <v>714</v>
      </c>
      <c r="O993" t="s">
        <v>715</v>
      </c>
      <c r="P993" t="s">
        <v>716</v>
      </c>
      <c r="Q993" t="s">
        <v>12816</v>
      </c>
      <c r="R993" t="s">
        <v>8154</v>
      </c>
      <c r="S993" t="s">
        <v>8155</v>
      </c>
    </row>
    <row r="994" spans="1:19" ht="17.25" x14ac:dyDescent="0.3">
      <c r="A994" t="s">
        <v>8156</v>
      </c>
      <c r="B994" t="s">
        <v>8157</v>
      </c>
      <c r="C994" t="s">
        <v>12864</v>
      </c>
      <c r="D994" s="3">
        <v>90</v>
      </c>
      <c r="E994" s="3">
        <v>100</v>
      </c>
      <c r="F994" s="4" t="str" cm="1">
        <f t="array" ref="F994">_xlfn.IFS(D994&lt;1000.01,"$0.01-$1,000",D994&lt;25000.01,"$1,000.01-$25,000",D994&lt;50000.01,"$50.000.01-$100,000",D994&lt;100000.01,"$100,000.01-$150,000")</f>
        <v>$0.01-$1,000</v>
      </c>
      <c r="G994" s="1">
        <v>0.1</v>
      </c>
      <c r="H994">
        <v>4.0999999999999996</v>
      </c>
      <c r="I994" s="3">
        <f t="shared" si="31"/>
        <v>619900</v>
      </c>
      <c r="J994">
        <f t="shared" si="30"/>
        <v>1</v>
      </c>
      <c r="K994" s="2">
        <v>6199</v>
      </c>
      <c r="L994" t="s">
        <v>8158</v>
      </c>
      <c r="M994" t="s">
        <v>8159</v>
      </c>
      <c r="N994" t="s">
        <v>8160</v>
      </c>
      <c r="O994" t="s">
        <v>8161</v>
      </c>
      <c r="P994" t="s">
        <v>8162</v>
      </c>
      <c r="Q994" t="s">
        <v>8163</v>
      </c>
      <c r="R994" t="s">
        <v>8164</v>
      </c>
      <c r="S994" t="s">
        <v>8165</v>
      </c>
    </row>
    <row r="995" spans="1:19" ht="17.25" x14ac:dyDescent="0.3">
      <c r="A995" t="s">
        <v>8166</v>
      </c>
      <c r="B995" t="s">
        <v>8167</v>
      </c>
      <c r="C995" t="s">
        <v>12861</v>
      </c>
      <c r="D995" s="3">
        <v>899</v>
      </c>
      <c r="E995" s="3">
        <v>1999</v>
      </c>
      <c r="F995" s="4" t="str" cm="1">
        <f t="array" ref="F995">_xlfn.IFS(D995&lt;1000.01,"$0.01-$1,000",D995&lt;25000.01,"$1,000.01-$25,000",D995&lt;50000.01,"$50.000.01-$100,000",D995&lt;100000.01,"$100,000.01-$150,000")</f>
        <v>$0.01-$1,000</v>
      </c>
      <c r="G995" s="1">
        <v>0.55000000000000004</v>
      </c>
      <c r="H995">
        <v>4.4000000000000004</v>
      </c>
      <c r="I995" s="3">
        <f t="shared" si="31"/>
        <v>3332333</v>
      </c>
      <c r="J995">
        <f t="shared" si="30"/>
        <v>1</v>
      </c>
      <c r="K995" s="2">
        <v>1667</v>
      </c>
      <c r="L995" t="s">
        <v>8168</v>
      </c>
      <c r="M995" t="s">
        <v>8169</v>
      </c>
      <c r="N995" t="s">
        <v>8170</v>
      </c>
      <c r="O995" t="s">
        <v>8171</v>
      </c>
      <c r="P995" t="s">
        <v>8172</v>
      </c>
      <c r="Q995" t="s">
        <v>8173</v>
      </c>
      <c r="R995" t="s">
        <v>8174</v>
      </c>
      <c r="S995" t="s">
        <v>8175</v>
      </c>
    </row>
    <row r="996" spans="1:19" ht="17.25" x14ac:dyDescent="0.3">
      <c r="A996" t="s">
        <v>8176</v>
      </c>
      <c r="B996" t="s">
        <v>8177</v>
      </c>
      <c r="C996" t="s">
        <v>12861</v>
      </c>
      <c r="D996" s="3">
        <v>1149</v>
      </c>
      <c r="E996" s="3">
        <v>1800</v>
      </c>
      <c r="F996" s="4" t="str" cm="1">
        <f t="array" ref="F996">_xlfn.IFS(D996&lt;1000.01,"$0.01-$1,000",D996&lt;25000.01,"$1,000.01-$25,000",D996&lt;50000.01,"$50.000.01-$100,000",D996&lt;100000.01,"$100,000.01-$150,000")</f>
        <v>$1,000.01-$25,000</v>
      </c>
      <c r="G996" s="1">
        <v>0.36</v>
      </c>
      <c r="H996">
        <v>4.3</v>
      </c>
      <c r="I996" s="3">
        <f t="shared" si="31"/>
        <v>8501400</v>
      </c>
      <c r="J996">
        <f t="shared" si="30"/>
        <v>1</v>
      </c>
      <c r="K996" s="2">
        <v>4723</v>
      </c>
      <c r="L996" t="s">
        <v>8178</v>
      </c>
      <c r="M996" t="s">
        <v>8179</v>
      </c>
      <c r="N996" t="s">
        <v>8180</v>
      </c>
      <c r="O996" t="s">
        <v>8181</v>
      </c>
      <c r="P996" t="s">
        <v>8182</v>
      </c>
      <c r="Q996" t="s">
        <v>8183</v>
      </c>
      <c r="R996" t="s">
        <v>8184</v>
      </c>
      <c r="S996" t="s">
        <v>8185</v>
      </c>
    </row>
    <row r="997" spans="1:19" ht="17.25" x14ac:dyDescent="0.3">
      <c r="A997" t="s">
        <v>8186</v>
      </c>
      <c r="B997" t="s">
        <v>8187</v>
      </c>
      <c r="C997" t="s">
        <v>12861</v>
      </c>
      <c r="D997" s="3">
        <v>249</v>
      </c>
      <c r="E997" s="3">
        <v>499</v>
      </c>
      <c r="F997" s="4" t="str" cm="1">
        <f t="array" ref="F997">_xlfn.IFS(D997&lt;1000.01,"$0.01-$1,000",D997&lt;25000.01,"$1,000.01-$25,000",D997&lt;50000.01,"$50.000.01-$100,000",D997&lt;100000.01,"$100,000.01-$150,000")</f>
        <v>$0.01-$1,000</v>
      </c>
      <c r="G997" s="1">
        <v>0.5</v>
      </c>
      <c r="H997">
        <v>4.2</v>
      </c>
      <c r="I997" s="3">
        <f t="shared" si="31"/>
        <v>11407140</v>
      </c>
      <c r="J997">
        <f t="shared" si="30"/>
        <v>1</v>
      </c>
      <c r="K997" s="2">
        <v>22860</v>
      </c>
      <c r="L997" t="s">
        <v>8188</v>
      </c>
      <c r="M997" t="s">
        <v>8189</v>
      </c>
      <c r="N997" t="s">
        <v>8190</v>
      </c>
      <c r="O997" t="s">
        <v>8191</v>
      </c>
      <c r="P997" t="s">
        <v>8192</v>
      </c>
      <c r="Q997" t="s">
        <v>8193</v>
      </c>
      <c r="R997" t="s">
        <v>8194</v>
      </c>
      <c r="S997" t="s">
        <v>8195</v>
      </c>
    </row>
    <row r="998" spans="1:19" ht="17.25" x14ac:dyDescent="0.3">
      <c r="A998" t="s">
        <v>8196</v>
      </c>
      <c r="B998" t="s">
        <v>8197</v>
      </c>
      <c r="C998" t="s">
        <v>12861</v>
      </c>
      <c r="D998" s="3">
        <v>39</v>
      </c>
      <c r="E998" s="3">
        <v>39</v>
      </c>
      <c r="F998" s="4" t="str" cm="1">
        <f t="array" ref="F998">_xlfn.IFS(D998&lt;1000.01,"$0.01-$1,000",D998&lt;25000.01,"$1,000.01-$25,000",D998&lt;50000.01,"$50.000.01-$100,000",D998&lt;100000.01,"$100,000.01-$150,000")</f>
        <v>$0.01-$1,000</v>
      </c>
      <c r="G998" s="1">
        <v>0</v>
      </c>
      <c r="H998">
        <v>3.6</v>
      </c>
      <c r="I998" s="3">
        <f t="shared" si="31"/>
        <v>529308</v>
      </c>
      <c r="J998">
        <f t="shared" si="30"/>
        <v>1</v>
      </c>
      <c r="K998" s="2">
        <v>13572</v>
      </c>
      <c r="L998" t="s">
        <v>8019</v>
      </c>
      <c r="M998" t="s">
        <v>8198</v>
      </c>
      <c r="N998" t="s">
        <v>8199</v>
      </c>
      <c r="O998" t="s">
        <v>8200</v>
      </c>
      <c r="P998" t="s">
        <v>8201</v>
      </c>
      <c r="Q998" t="s">
        <v>8202</v>
      </c>
      <c r="R998" t="s">
        <v>8203</v>
      </c>
      <c r="S998" t="s">
        <v>8204</v>
      </c>
    </row>
    <row r="999" spans="1:19" ht="17.25" x14ac:dyDescent="0.3">
      <c r="A999" t="s">
        <v>8205</v>
      </c>
      <c r="B999" t="s">
        <v>8206</v>
      </c>
      <c r="C999" t="s">
        <v>12861</v>
      </c>
      <c r="D999" s="3">
        <v>1599</v>
      </c>
      <c r="E999" s="3">
        <v>3599</v>
      </c>
      <c r="F999" s="4" t="str" cm="1">
        <f t="array" ref="F999">_xlfn.IFS(D999&lt;1000.01,"$0.01-$1,000",D999&lt;25000.01,"$1,000.01-$25,000",D999&lt;50000.01,"$50.000.01-$100,000",D999&lt;100000.01,"$100,000.01-$150,000")</f>
        <v>$1,000.01-$25,000</v>
      </c>
      <c r="G999" s="1">
        <v>0.56000000000000005</v>
      </c>
      <c r="H999">
        <v>4.2</v>
      </c>
      <c r="I999" s="3">
        <f t="shared" si="31"/>
        <v>58239018</v>
      </c>
      <c r="J999">
        <f t="shared" si="30"/>
        <v>1</v>
      </c>
      <c r="K999" s="2">
        <v>16182</v>
      </c>
      <c r="L999" t="s">
        <v>8207</v>
      </c>
      <c r="M999" t="s">
        <v>8208</v>
      </c>
      <c r="N999" t="s">
        <v>8209</v>
      </c>
      <c r="O999" t="s">
        <v>8210</v>
      </c>
      <c r="P999" t="s">
        <v>8211</v>
      </c>
      <c r="Q999" t="s">
        <v>8212</v>
      </c>
      <c r="R999" t="s">
        <v>8213</v>
      </c>
      <c r="S999" t="s">
        <v>8214</v>
      </c>
    </row>
    <row r="1000" spans="1:19" ht="17.25" x14ac:dyDescent="0.3">
      <c r="A1000" t="s">
        <v>8215</v>
      </c>
      <c r="B1000" t="s">
        <v>8216</v>
      </c>
      <c r="C1000" t="s">
        <v>12862</v>
      </c>
      <c r="D1000" s="3">
        <v>1199</v>
      </c>
      <c r="E1000" s="3">
        <v>3990</v>
      </c>
      <c r="F1000" s="4" t="str" cm="1">
        <f t="array" ref="F1000">_xlfn.IFS(D1000&lt;1000.01,"$0.01-$1,000",D1000&lt;25000.01,"$1,000.01-$25,000",D1000&lt;50000.01,"$50.000.01-$100,000",D1000&lt;100000.01,"$100,000.01-$150,000")</f>
        <v>$1,000.01-$25,000</v>
      </c>
      <c r="G1000" s="1">
        <v>0.7</v>
      </c>
      <c r="H1000">
        <v>4.2</v>
      </c>
      <c r="I1000" s="3">
        <f t="shared" si="31"/>
        <v>11602920</v>
      </c>
      <c r="J1000">
        <f t="shared" si="30"/>
        <v>1</v>
      </c>
      <c r="K1000" s="2">
        <v>2908</v>
      </c>
      <c r="L1000" t="s">
        <v>8217</v>
      </c>
      <c r="M1000" t="s">
        <v>8218</v>
      </c>
      <c r="N1000" t="s">
        <v>8219</v>
      </c>
      <c r="O1000" t="s">
        <v>8220</v>
      </c>
      <c r="P1000" t="s">
        <v>8221</v>
      </c>
      <c r="Q1000" t="s">
        <v>8222</v>
      </c>
      <c r="R1000" t="s">
        <v>8223</v>
      </c>
      <c r="S1000" t="s">
        <v>8224</v>
      </c>
    </row>
    <row r="1001" spans="1:19" ht="17.25" x14ac:dyDescent="0.3">
      <c r="A1001" t="s">
        <v>729</v>
      </c>
      <c r="B1001" t="s">
        <v>730</v>
      </c>
      <c r="C1001" t="s">
        <v>12861</v>
      </c>
      <c r="D1001" s="3">
        <v>209</v>
      </c>
      <c r="E1001" s="3">
        <v>499</v>
      </c>
      <c r="F1001" s="4" t="str" cm="1">
        <f t="array" ref="F1001">_xlfn.IFS(D1001&lt;1000.01,"$0.01-$1,000",D1001&lt;25000.01,"$1,000.01-$25,000",D1001&lt;50000.01,"$50.000.01-$100,000",D1001&lt;100000.01,"$100,000.01-$150,000")</f>
        <v>$0.01-$1,000</v>
      </c>
      <c r="G1001" s="1">
        <v>0.57999999999999996</v>
      </c>
      <c r="H1001">
        <v>3.9</v>
      </c>
      <c r="I1001" s="3">
        <f t="shared" si="31"/>
        <v>267464</v>
      </c>
      <c r="J1001">
        <f t="shared" si="30"/>
        <v>1</v>
      </c>
      <c r="K1001" s="2">
        <v>536</v>
      </c>
      <c r="L1001" t="s">
        <v>731</v>
      </c>
      <c r="M1001" t="s">
        <v>732</v>
      </c>
      <c r="N1001" t="s">
        <v>733</v>
      </c>
      <c r="O1001" t="s">
        <v>734</v>
      </c>
      <c r="P1001" t="s">
        <v>735</v>
      </c>
      <c r="Q1001" t="s">
        <v>736</v>
      </c>
      <c r="R1001" t="s">
        <v>737</v>
      </c>
      <c r="S1001" t="s">
        <v>8225</v>
      </c>
    </row>
    <row r="1002" spans="1:19" ht="17.25" x14ac:dyDescent="0.3">
      <c r="A1002" t="s">
        <v>8226</v>
      </c>
      <c r="B1002" t="s">
        <v>8227</v>
      </c>
      <c r="C1002" t="s">
        <v>12861</v>
      </c>
      <c r="D1002" s="3">
        <v>1099</v>
      </c>
      <c r="E1002" s="3">
        <v>1499</v>
      </c>
      <c r="F1002" s="4" t="str" cm="1">
        <f t="array" ref="F1002">_xlfn.IFS(D1002&lt;1000.01,"$0.01-$1,000",D1002&lt;25000.01,"$1,000.01-$25,000",D1002&lt;50000.01,"$50.000.01-$100,000",D1002&lt;100000.01,"$100,000.01-$150,000")</f>
        <v>$1,000.01-$25,000</v>
      </c>
      <c r="G1002" s="1">
        <v>0.27</v>
      </c>
      <c r="H1002">
        <v>4.2</v>
      </c>
      <c r="I1002" s="3">
        <f t="shared" si="31"/>
        <v>3560125</v>
      </c>
      <c r="J1002">
        <f t="shared" si="30"/>
        <v>1</v>
      </c>
      <c r="K1002" s="2">
        <v>2375</v>
      </c>
      <c r="L1002" t="s">
        <v>8228</v>
      </c>
      <c r="M1002" t="s">
        <v>8229</v>
      </c>
      <c r="N1002" t="s">
        <v>8230</v>
      </c>
      <c r="O1002" t="s">
        <v>8231</v>
      </c>
      <c r="P1002" t="s">
        <v>8232</v>
      </c>
      <c r="Q1002" t="s">
        <v>8233</v>
      </c>
      <c r="R1002" t="s">
        <v>8234</v>
      </c>
      <c r="S1002" t="s">
        <v>8235</v>
      </c>
    </row>
    <row r="1003" spans="1:19" ht="17.25" x14ac:dyDescent="0.3">
      <c r="A1003" t="s">
        <v>8236</v>
      </c>
      <c r="B1003" t="s">
        <v>8237</v>
      </c>
      <c r="C1003" t="s">
        <v>12864</v>
      </c>
      <c r="D1003" s="3">
        <v>120</v>
      </c>
      <c r="E1003" s="3">
        <v>120</v>
      </c>
      <c r="F1003" s="4" t="str" cm="1">
        <f t="array" ref="F1003">_xlfn.IFS(D1003&lt;1000.01,"$0.01-$1,000",D1003&lt;25000.01,"$1,000.01-$25,000",D1003&lt;50000.01,"$50.000.01-$100,000",D1003&lt;100000.01,"$100,000.01-$150,000")</f>
        <v>$0.01-$1,000</v>
      </c>
      <c r="G1003" s="1">
        <v>0</v>
      </c>
      <c r="H1003">
        <v>4.5</v>
      </c>
      <c r="I1003" s="3">
        <f t="shared" si="31"/>
        <v>594120</v>
      </c>
      <c r="J1003">
        <f t="shared" si="30"/>
        <v>1</v>
      </c>
      <c r="K1003" s="2">
        <v>4951</v>
      </c>
      <c r="L1003" t="s">
        <v>8238</v>
      </c>
      <c r="M1003" t="s">
        <v>8239</v>
      </c>
      <c r="N1003" t="s">
        <v>8240</v>
      </c>
      <c r="O1003" t="s">
        <v>8241</v>
      </c>
      <c r="P1003" t="s">
        <v>8242</v>
      </c>
      <c r="Q1003" t="s">
        <v>8243</v>
      </c>
      <c r="R1003" t="s">
        <v>8244</v>
      </c>
      <c r="S1003" t="s">
        <v>8245</v>
      </c>
    </row>
    <row r="1004" spans="1:19" ht="17.25" x14ac:dyDescent="0.3">
      <c r="A1004" t="s">
        <v>8246</v>
      </c>
      <c r="B1004" t="s">
        <v>8247</v>
      </c>
      <c r="C1004" t="s">
        <v>12861</v>
      </c>
      <c r="D1004" s="3">
        <v>1519</v>
      </c>
      <c r="E1004" s="3">
        <v>3499</v>
      </c>
      <c r="F1004" s="4" t="str" cm="1">
        <f t="array" ref="F1004">_xlfn.IFS(D1004&lt;1000.01,"$0.01-$1,000",D1004&lt;25000.01,"$1,000.01-$25,000",D1004&lt;50000.01,"$50.000.01-$100,000",D1004&lt;100000.01,"$100,000.01-$150,000")</f>
        <v>$1,000.01-$25,000</v>
      </c>
      <c r="G1004" s="1">
        <v>0.56999999999999995</v>
      </c>
      <c r="H1004">
        <v>4.3</v>
      </c>
      <c r="I1004" s="3">
        <f t="shared" si="31"/>
        <v>1427592</v>
      </c>
      <c r="J1004">
        <f t="shared" si="30"/>
        <v>1</v>
      </c>
      <c r="K1004" s="2">
        <v>408</v>
      </c>
      <c r="L1004" t="s">
        <v>8248</v>
      </c>
      <c r="M1004" t="s">
        <v>8249</v>
      </c>
      <c r="N1004" t="s">
        <v>8250</v>
      </c>
      <c r="O1004" t="s">
        <v>8251</v>
      </c>
      <c r="P1004" t="s">
        <v>8252</v>
      </c>
      <c r="Q1004" t="s">
        <v>8253</v>
      </c>
      <c r="R1004" t="s">
        <v>8254</v>
      </c>
      <c r="S1004" t="s">
        <v>8255</v>
      </c>
    </row>
    <row r="1005" spans="1:19" ht="17.25" x14ac:dyDescent="0.3">
      <c r="A1005" t="s">
        <v>8256</v>
      </c>
      <c r="B1005" t="s">
        <v>8257</v>
      </c>
      <c r="C1005" t="s">
        <v>12864</v>
      </c>
      <c r="D1005" s="3">
        <v>420</v>
      </c>
      <c r="E1005" s="3">
        <v>420</v>
      </c>
      <c r="F1005" s="4" t="str" cm="1">
        <f t="array" ref="F1005">_xlfn.IFS(D1005&lt;1000.01,"$0.01-$1,000",D1005&lt;25000.01,"$1,000.01-$25,000",D1005&lt;50000.01,"$50.000.01-$100,000",D1005&lt;100000.01,"$100,000.01-$150,000")</f>
        <v>$0.01-$1,000</v>
      </c>
      <c r="G1005" s="1">
        <v>0</v>
      </c>
      <c r="H1005">
        <v>4.2</v>
      </c>
      <c r="I1005" s="3">
        <f t="shared" si="31"/>
        <v>808920</v>
      </c>
      <c r="J1005">
        <f t="shared" si="30"/>
        <v>1</v>
      </c>
      <c r="K1005" s="2">
        <v>1926</v>
      </c>
      <c r="L1005" t="s">
        <v>8258</v>
      </c>
      <c r="M1005" t="s">
        <v>8259</v>
      </c>
      <c r="N1005" t="s">
        <v>8260</v>
      </c>
      <c r="O1005" t="s">
        <v>8261</v>
      </c>
      <c r="P1005" t="s">
        <v>8262</v>
      </c>
      <c r="Q1005" t="s">
        <v>8263</v>
      </c>
      <c r="R1005" t="s">
        <v>8264</v>
      </c>
      <c r="S1005" t="s">
        <v>8265</v>
      </c>
    </row>
    <row r="1006" spans="1:19" ht="17.25" x14ac:dyDescent="0.3">
      <c r="A1006" t="s">
        <v>8266</v>
      </c>
      <c r="B1006" t="s">
        <v>8267</v>
      </c>
      <c r="C1006" t="s">
        <v>12864</v>
      </c>
      <c r="D1006" s="3">
        <v>225</v>
      </c>
      <c r="E1006" s="3">
        <v>225</v>
      </c>
      <c r="F1006" s="4" t="str" cm="1">
        <f t="array" ref="F1006">_xlfn.IFS(D1006&lt;1000.01,"$0.01-$1,000",D1006&lt;25000.01,"$1,000.01-$25,000",D1006&lt;50000.01,"$50.000.01-$100,000",D1006&lt;100000.01,"$100,000.01-$150,000")</f>
        <v>$0.01-$1,000</v>
      </c>
      <c r="G1006" s="1">
        <v>0</v>
      </c>
      <c r="H1006">
        <v>4.0999999999999996</v>
      </c>
      <c r="I1006" s="3">
        <f t="shared" si="31"/>
        <v>1079550</v>
      </c>
      <c r="J1006">
        <f t="shared" si="30"/>
        <v>1</v>
      </c>
      <c r="K1006" s="2">
        <v>4798</v>
      </c>
      <c r="L1006" t="s">
        <v>8268</v>
      </c>
      <c r="M1006" t="s">
        <v>8269</v>
      </c>
      <c r="N1006" t="s">
        <v>8270</v>
      </c>
      <c r="O1006" t="s">
        <v>8271</v>
      </c>
      <c r="P1006" t="s">
        <v>8272</v>
      </c>
      <c r="Q1006" t="s">
        <v>8273</v>
      </c>
      <c r="R1006" t="s">
        <v>8274</v>
      </c>
      <c r="S1006" t="s">
        <v>8275</v>
      </c>
    </row>
    <row r="1007" spans="1:19" ht="17.25" x14ac:dyDescent="0.3">
      <c r="A1007" t="s">
        <v>8276</v>
      </c>
      <c r="B1007" t="s">
        <v>8277</v>
      </c>
      <c r="C1007" t="s">
        <v>12861</v>
      </c>
      <c r="D1007" s="3">
        <v>199</v>
      </c>
      <c r="E1007" s="3">
        <v>799</v>
      </c>
      <c r="F1007" s="4" t="str" cm="1">
        <f t="array" ref="F1007">_xlfn.IFS(D1007&lt;1000.01,"$0.01-$1,000",D1007&lt;25000.01,"$1,000.01-$25,000",D1007&lt;50000.01,"$50.000.01-$100,000",D1007&lt;100000.01,"$100,000.01-$150,000")</f>
        <v>$0.01-$1,000</v>
      </c>
      <c r="G1007" s="1">
        <v>0.75</v>
      </c>
      <c r="H1007">
        <v>4.0999999999999996</v>
      </c>
      <c r="I1007" s="3">
        <f t="shared" si="31"/>
        <v>5859067</v>
      </c>
      <c r="J1007">
        <f t="shared" si="30"/>
        <v>1</v>
      </c>
      <c r="K1007" s="2">
        <v>7333</v>
      </c>
      <c r="L1007" t="s">
        <v>8278</v>
      </c>
      <c r="M1007" t="s">
        <v>8279</v>
      </c>
      <c r="N1007" t="s">
        <v>8280</v>
      </c>
      <c r="O1007" t="s">
        <v>8281</v>
      </c>
      <c r="P1007" t="s">
        <v>8282</v>
      </c>
      <c r="Q1007" t="s">
        <v>8283</v>
      </c>
      <c r="R1007" t="s">
        <v>8284</v>
      </c>
      <c r="S1007" t="s">
        <v>8285</v>
      </c>
    </row>
    <row r="1008" spans="1:19" ht="17.25" x14ac:dyDescent="0.3">
      <c r="A1008" t="s">
        <v>4658</v>
      </c>
      <c r="B1008" t="s">
        <v>4659</v>
      </c>
      <c r="C1008" t="s">
        <v>12862</v>
      </c>
      <c r="D1008" s="3">
        <v>1799</v>
      </c>
      <c r="E1008" s="3">
        <v>3999</v>
      </c>
      <c r="F1008" s="4" t="str" cm="1">
        <f t="array" ref="F1008">_xlfn.IFS(D1008&lt;1000.01,"$0.01-$1,000",D1008&lt;25000.01,"$1,000.01-$25,000",D1008&lt;50000.01,"$50.000.01-$100,000",D1008&lt;100000.01,"$100,000.01-$150,000")</f>
        <v>$1,000.01-$25,000</v>
      </c>
      <c r="G1008" s="1">
        <v>0.55000000000000004</v>
      </c>
      <c r="H1008">
        <v>4.5999999999999996</v>
      </c>
      <c r="I1008" s="3">
        <f t="shared" si="31"/>
        <v>979755</v>
      </c>
      <c r="J1008">
        <f t="shared" si="30"/>
        <v>1</v>
      </c>
      <c r="K1008" s="2">
        <v>245</v>
      </c>
      <c r="L1008" t="s">
        <v>4660</v>
      </c>
      <c r="M1008" t="s">
        <v>4661</v>
      </c>
      <c r="N1008" t="s">
        <v>4662</v>
      </c>
      <c r="O1008" t="s">
        <v>4663</v>
      </c>
      <c r="P1008" t="s">
        <v>4664</v>
      </c>
      <c r="Q1008" t="s">
        <v>4665</v>
      </c>
      <c r="R1008" t="s">
        <v>8286</v>
      </c>
      <c r="S1008" t="s">
        <v>8287</v>
      </c>
    </row>
    <row r="1009" spans="1:19" ht="17.25" x14ac:dyDescent="0.3">
      <c r="A1009" t="s">
        <v>8288</v>
      </c>
      <c r="B1009" t="s">
        <v>8289</v>
      </c>
      <c r="C1009" t="s">
        <v>12861</v>
      </c>
      <c r="D1009" s="3">
        <v>8349</v>
      </c>
      <c r="E1009" s="3">
        <v>9625</v>
      </c>
      <c r="F1009" s="4" t="str" cm="1">
        <f t="array" ref="F1009">_xlfn.IFS(D1009&lt;1000.01,"$0.01-$1,000",D1009&lt;25000.01,"$1,000.01-$25,000",D1009&lt;50000.01,"$50.000.01-$100,000",D1009&lt;100000.01,"$100,000.01-$150,000")</f>
        <v>$1,000.01-$25,000</v>
      </c>
      <c r="G1009" s="1">
        <v>0.13</v>
      </c>
      <c r="H1009">
        <v>3.8</v>
      </c>
      <c r="I1009" s="3">
        <f t="shared" si="31"/>
        <v>35150500</v>
      </c>
      <c r="J1009">
        <f t="shared" si="30"/>
        <v>1</v>
      </c>
      <c r="K1009" s="2">
        <v>3652</v>
      </c>
      <c r="L1009" t="s">
        <v>8290</v>
      </c>
      <c r="M1009" t="s">
        <v>8291</v>
      </c>
      <c r="N1009" t="s">
        <v>8292</v>
      </c>
      <c r="O1009" t="s">
        <v>8293</v>
      </c>
      <c r="P1009" t="s">
        <v>8294</v>
      </c>
      <c r="Q1009" t="s">
        <v>8295</v>
      </c>
      <c r="R1009" t="s">
        <v>8296</v>
      </c>
      <c r="S1009" t="s">
        <v>8297</v>
      </c>
    </row>
    <row r="1010" spans="1:19" ht="17.25" x14ac:dyDescent="0.3">
      <c r="A1010" t="s">
        <v>8298</v>
      </c>
      <c r="B1010" t="s">
        <v>8299</v>
      </c>
      <c r="C1010" t="s">
        <v>12861</v>
      </c>
      <c r="D1010" s="3">
        <v>3307</v>
      </c>
      <c r="E1010" s="3">
        <v>6100</v>
      </c>
      <c r="F1010" s="4" t="str" cm="1">
        <f t="array" ref="F1010">_xlfn.IFS(D1010&lt;1000.01,"$0.01-$1,000",D1010&lt;25000.01,"$1,000.01-$25,000",D1010&lt;50000.01,"$50.000.01-$100,000",D1010&lt;100000.01,"$100,000.01-$150,000")</f>
        <v>$1,000.01-$25,000</v>
      </c>
      <c r="G1010" s="1">
        <v>0.46</v>
      </c>
      <c r="H1010">
        <v>4.3</v>
      </c>
      <c r="I1010" s="3">
        <f t="shared" si="31"/>
        <v>15341500</v>
      </c>
      <c r="J1010">
        <f t="shared" si="30"/>
        <v>1</v>
      </c>
      <c r="K1010" s="2">
        <v>2515</v>
      </c>
      <c r="L1010" t="s">
        <v>8300</v>
      </c>
      <c r="M1010" t="s">
        <v>8301</v>
      </c>
      <c r="N1010" t="s">
        <v>8302</v>
      </c>
      <c r="O1010" t="s">
        <v>8303</v>
      </c>
      <c r="P1010" t="s">
        <v>8304</v>
      </c>
      <c r="Q1010" t="s">
        <v>8305</v>
      </c>
      <c r="R1010" t="s">
        <v>8306</v>
      </c>
      <c r="S1010" t="s">
        <v>8307</v>
      </c>
    </row>
    <row r="1011" spans="1:19" ht="17.25" x14ac:dyDescent="0.3">
      <c r="A1011" t="s">
        <v>781</v>
      </c>
      <c r="B1011" t="s">
        <v>782</v>
      </c>
      <c r="C1011" t="s">
        <v>12861</v>
      </c>
      <c r="D1011" s="3">
        <v>325</v>
      </c>
      <c r="E1011" s="3">
        <v>1299</v>
      </c>
      <c r="F1011" s="4" t="str" cm="1">
        <f t="array" ref="F1011">_xlfn.IFS(D1011&lt;1000.01,"$0.01-$1,000",D1011&lt;25000.01,"$1,000.01-$25,000",D1011&lt;50000.01,"$50.000.01-$100,000",D1011&lt;100000.01,"$100,000.01-$150,000")</f>
        <v>$0.01-$1,000</v>
      </c>
      <c r="G1011" s="1">
        <v>0.75</v>
      </c>
      <c r="H1011">
        <v>4.2</v>
      </c>
      <c r="I1011" s="3">
        <f t="shared" si="31"/>
        <v>13738224</v>
      </c>
      <c r="J1011">
        <f t="shared" ref="J1011:J1074" si="32">LEN(O2343)-LEN(SUBSTITUTE(O2343,",",""))+1</f>
        <v>1</v>
      </c>
      <c r="K1011" s="2">
        <v>10576</v>
      </c>
      <c r="L1011" t="s">
        <v>783</v>
      </c>
      <c r="M1011" t="s">
        <v>784</v>
      </c>
      <c r="N1011" t="s">
        <v>785</v>
      </c>
      <c r="O1011" t="s">
        <v>786</v>
      </c>
      <c r="P1011" t="s">
        <v>787</v>
      </c>
      <c r="Q1011" t="s">
        <v>788</v>
      </c>
      <c r="R1011" t="s">
        <v>8308</v>
      </c>
      <c r="S1011" t="s">
        <v>8309</v>
      </c>
    </row>
    <row r="1012" spans="1:19" ht="17.25" x14ac:dyDescent="0.3">
      <c r="A1012" t="s">
        <v>8310</v>
      </c>
      <c r="B1012" t="s">
        <v>8311</v>
      </c>
      <c r="C1012" t="s">
        <v>12861</v>
      </c>
      <c r="D1012" s="3">
        <v>449</v>
      </c>
      <c r="E1012" s="3">
        <v>1300</v>
      </c>
      <c r="F1012" s="4" t="str" cm="1">
        <f t="array" ref="F1012">_xlfn.IFS(D1012&lt;1000.01,"$0.01-$1,000",D1012&lt;25000.01,"$1,000.01-$25,000",D1012&lt;50000.01,"$50.000.01-$100,000",D1012&lt;100000.01,"$100,000.01-$150,000")</f>
        <v>$0.01-$1,000</v>
      </c>
      <c r="G1012" s="1">
        <v>0.65</v>
      </c>
      <c r="H1012">
        <v>4.2</v>
      </c>
      <c r="I1012" s="3">
        <f t="shared" si="31"/>
        <v>6446700</v>
      </c>
      <c r="J1012">
        <f t="shared" si="32"/>
        <v>1</v>
      </c>
      <c r="K1012" s="2">
        <v>4959</v>
      </c>
      <c r="L1012" t="s">
        <v>8312</v>
      </c>
      <c r="M1012" t="s">
        <v>8313</v>
      </c>
      <c r="N1012" t="s">
        <v>8314</v>
      </c>
      <c r="O1012" t="s">
        <v>8315</v>
      </c>
      <c r="P1012" t="s">
        <v>8316</v>
      </c>
      <c r="Q1012" t="s">
        <v>8317</v>
      </c>
      <c r="R1012" t="s">
        <v>8318</v>
      </c>
      <c r="S1012" t="s">
        <v>8319</v>
      </c>
    </row>
    <row r="1013" spans="1:19" ht="17.25" x14ac:dyDescent="0.3">
      <c r="A1013" t="s">
        <v>8320</v>
      </c>
      <c r="B1013" t="s">
        <v>8321</v>
      </c>
      <c r="C1013" t="s">
        <v>12862</v>
      </c>
      <c r="D1013" s="3">
        <v>380</v>
      </c>
      <c r="E1013" s="3">
        <v>400</v>
      </c>
      <c r="F1013" s="4" t="str" cm="1">
        <f t="array" ref="F1013">_xlfn.IFS(D1013&lt;1000.01,"$0.01-$1,000",D1013&lt;25000.01,"$1,000.01-$25,000",D1013&lt;50000.01,"$50.000.01-$100,000",D1013&lt;100000.01,"$100,000.01-$150,000")</f>
        <v>$0.01-$1,000</v>
      </c>
      <c r="G1013" s="1">
        <v>0.05</v>
      </c>
      <c r="H1013">
        <v>4.4000000000000004</v>
      </c>
      <c r="I1013" s="3">
        <f t="shared" si="31"/>
        <v>844400</v>
      </c>
      <c r="J1013">
        <f t="shared" si="32"/>
        <v>1</v>
      </c>
      <c r="K1013" s="2">
        <v>2111</v>
      </c>
      <c r="L1013" t="s">
        <v>8322</v>
      </c>
      <c r="M1013" t="s">
        <v>8323</v>
      </c>
      <c r="N1013" t="s">
        <v>8324</v>
      </c>
      <c r="O1013" t="s">
        <v>8325</v>
      </c>
      <c r="P1013" t="s">
        <v>8326</v>
      </c>
      <c r="Q1013" t="s">
        <v>8327</v>
      </c>
      <c r="R1013" t="s">
        <v>8328</v>
      </c>
      <c r="S1013" t="s">
        <v>8329</v>
      </c>
    </row>
    <row r="1014" spans="1:19" ht="17.25" x14ac:dyDescent="0.3">
      <c r="A1014" t="s">
        <v>8330</v>
      </c>
      <c r="B1014" t="s">
        <v>8331</v>
      </c>
      <c r="C1014" t="s">
        <v>12861</v>
      </c>
      <c r="D1014" s="3">
        <v>499</v>
      </c>
      <c r="E1014" s="3">
        <v>1399</v>
      </c>
      <c r="F1014" s="4" t="str" cm="1">
        <f t="array" ref="F1014">_xlfn.IFS(D1014&lt;1000.01,"$0.01-$1,000",D1014&lt;25000.01,"$1,000.01-$25,000",D1014&lt;50000.01,"$50.000.01-$100,000",D1014&lt;100000.01,"$100,000.01-$150,000")</f>
        <v>$0.01-$1,000</v>
      </c>
      <c r="G1014" s="1">
        <v>0.64</v>
      </c>
      <c r="H1014">
        <v>3.9</v>
      </c>
      <c r="I1014" s="3">
        <f t="shared" si="31"/>
        <v>2045338</v>
      </c>
      <c r="J1014">
        <f t="shared" si="32"/>
        <v>1</v>
      </c>
      <c r="K1014" s="2">
        <v>1462</v>
      </c>
      <c r="L1014" t="s">
        <v>8332</v>
      </c>
      <c r="M1014" t="s">
        <v>8333</v>
      </c>
      <c r="N1014" t="s">
        <v>8334</v>
      </c>
      <c r="O1014" t="s">
        <v>8335</v>
      </c>
      <c r="P1014" t="s">
        <v>8336</v>
      </c>
      <c r="Q1014" t="s">
        <v>8337</v>
      </c>
      <c r="R1014" t="s">
        <v>8338</v>
      </c>
      <c r="S1014" t="s">
        <v>8339</v>
      </c>
    </row>
    <row r="1015" spans="1:19" ht="17.25" x14ac:dyDescent="0.3">
      <c r="A1015" t="s">
        <v>8340</v>
      </c>
      <c r="B1015" t="s">
        <v>8341</v>
      </c>
      <c r="C1015" t="s">
        <v>12861</v>
      </c>
      <c r="D1015" s="3">
        <v>37247</v>
      </c>
      <c r="E1015" s="3">
        <v>59890</v>
      </c>
      <c r="F1015" s="4" t="str" cm="1">
        <f t="array" ref="F1015">_xlfn.IFS(D1015&lt;1000.01,"$0.01-$1,000",D1015&lt;25000.01,"$1,000.01-$25,000",D1015&lt;50000.01,"$50.000.01-$100,000",D1015&lt;100000.01,"$100,000.01-$150,000")</f>
        <v>$50.000.01-$100,000</v>
      </c>
      <c r="G1015" s="1">
        <v>0.38</v>
      </c>
      <c r="H1015">
        <v>4</v>
      </c>
      <c r="I1015" s="3">
        <f t="shared" si="31"/>
        <v>19344470</v>
      </c>
      <c r="J1015">
        <f t="shared" si="32"/>
        <v>1</v>
      </c>
      <c r="K1015" s="2">
        <v>323</v>
      </c>
      <c r="L1015" t="s">
        <v>8342</v>
      </c>
      <c r="M1015" t="s">
        <v>8343</v>
      </c>
      <c r="N1015" t="s">
        <v>8344</v>
      </c>
      <c r="O1015" t="s">
        <v>8345</v>
      </c>
      <c r="P1015" t="s">
        <v>8346</v>
      </c>
      <c r="Q1015" t="s">
        <v>8347</v>
      </c>
      <c r="R1015" t="s">
        <v>8348</v>
      </c>
      <c r="S1015" t="s">
        <v>8349</v>
      </c>
    </row>
    <row r="1016" spans="1:19" ht="17.25" x14ac:dyDescent="0.3">
      <c r="A1016" t="s">
        <v>8350</v>
      </c>
      <c r="B1016" t="s">
        <v>8351</v>
      </c>
      <c r="C1016" t="s">
        <v>12862</v>
      </c>
      <c r="D1016" s="3">
        <v>849</v>
      </c>
      <c r="E1016" s="3">
        <v>2490</v>
      </c>
      <c r="F1016" s="4" t="str" cm="1">
        <f t="array" ref="F1016">_xlfn.IFS(D1016&lt;1000.01,"$0.01-$1,000",D1016&lt;25000.01,"$1,000.01-$25,000",D1016&lt;50000.01,"$50.000.01-$100,000",D1016&lt;100000.01,"$100,000.01-$150,000")</f>
        <v>$0.01-$1,000</v>
      </c>
      <c r="G1016" s="1">
        <v>0.66</v>
      </c>
      <c r="H1016">
        <v>4.2</v>
      </c>
      <c r="I1016" s="3">
        <f t="shared" si="31"/>
        <v>227058120</v>
      </c>
      <c r="J1016">
        <f t="shared" si="32"/>
        <v>1</v>
      </c>
      <c r="K1016" s="2">
        <v>91188</v>
      </c>
      <c r="L1016" t="s">
        <v>8352</v>
      </c>
      <c r="M1016" t="s">
        <v>8353</v>
      </c>
      <c r="N1016" t="s">
        <v>8354</v>
      </c>
      <c r="O1016" t="s">
        <v>8355</v>
      </c>
      <c r="P1016" t="s">
        <v>8356</v>
      </c>
      <c r="Q1016" t="s">
        <v>8357</v>
      </c>
      <c r="R1016" t="s">
        <v>8358</v>
      </c>
      <c r="S1016" t="s">
        <v>8359</v>
      </c>
    </row>
    <row r="1017" spans="1:19" ht="17.25" x14ac:dyDescent="0.3">
      <c r="A1017" t="s">
        <v>8360</v>
      </c>
      <c r="B1017" t="s">
        <v>8361</v>
      </c>
      <c r="C1017" t="s">
        <v>12862</v>
      </c>
      <c r="D1017" s="3">
        <v>799</v>
      </c>
      <c r="E1017" s="3">
        <v>1999</v>
      </c>
      <c r="F1017" s="4" t="str" cm="1">
        <f t="array" ref="F1017">_xlfn.IFS(D1017&lt;1000.01,"$0.01-$1,000",D1017&lt;25000.01,"$1,000.01-$25,000",D1017&lt;50000.01,"$50.000.01-$100,000",D1017&lt;100000.01,"$100,000.01-$150,000")</f>
        <v>$0.01-$1,000</v>
      </c>
      <c r="G1017" s="1">
        <v>0.6</v>
      </c>
      <c r="H1017">
        <v>3.7</v>
      </c>
      <c r="I1017" s="3">
        <f t="shared" si="31"/>
        <v>835582</v>
      </c>
      <c r="J1017">
        <f t="shared" si="32"/>
        <v>1</v>
      </c>
      <c r="K1017" s="2">
        <v>418</v>
      </c>
      <c r="L1017" t="s">
        <v>8362</v>
      </c>
      <c r="M1017" t="s">
        <v>8363</v>
      </c>
      <c r="N1017" t="s">
        <v>8364</v>
      </c>
      <c r="O1017" t="s">
        <v>8365</v>
      </c>
      <c r="P1017" t="s">
        <v>8366</v>
      </c>
      <c r="Q1017" t="s">
        <v>8367</v>
      </c>
      <c r="R1017" t="s">
        <v>8368</v>
      </c>
      <c r="S1017" t="s">
        <v>8369</v>
      </c>
    </row>
    <row r="1018" spans="1:19" ht="17.25" x14ac:dyDescent="0.3">
      <c r="A1018" t="s">
        <v>4760</v>
      </c>
      <c r="B1018" t="s">
        <v>4761</v>
      </c>
      <c r="C1018" t="s">
        <v>12862</v>
      </c>
      <c r="D1018" s="3">
        <v>2599</v>
      </c>
      <c r="E1018" s="3">
        <v>6999</v>
      </c>
      <c r="F1018" s="4" t="str" cm="1">
        <f t="array" ref="F1018">_xlfn.IFS(D1018&lt;1000.01,"$0.01-$1,000",D1018&lt;25000.01,"$1,000.01-$25,000",D1018&lt;50000.01,"$50.000.01-$100,000",D1018&lt;100000.01,"$100,000.01-$150,000")</f>
        <v>$1,000.01-$25,000</v>
      </c>
      <c r="G1018" s="1">
        <v>0.63</v>
      </c>
      <c r="H1018">
        <v>4.5</v>
      </c>
      <c r="I1018" s="3">
        <f t="shared" si="31"/>
        <v>10680474</v>
      </c>
      <c r="J1018">
        <f t="shared" si="32"/>
        <v>1</v>
      </c>
      <c r="K1018" s="2">
        <v>1526</v>
      </c>
      <c r="L1018" t="s">
        <v>4762</v>
      </c>
      <c r="M1018" t="s">
        <v>4763</v>
      </c>
      <c r="N1018" t="s">
        <v>4764</v>
      </c>
      <c r="O1018" t="s">
        <v>4765</v>
      </c>
      <c r="P1018" t="s">
        <v>4766</v>
      </c>
      <c r="Q1018" t="s">
        <v>4767</v>
      </c>
      <c r="R1018" t="s">
        <v>8370</v>
      </c>
      <c r="S1018" t="s">
        <v>8371</v>
      </c>
    </row>
    <row r="1019" spans="1:19" ht="17.25" x14ac:dyDescent="0.3">
      <c r="A1019" t="s">
        <v>806</v>
      </c>
      <c r="B1019" t="s">
        <v>807</v>
      </c>
      <c r="C1019" t="s">
        <v>12861</v>
      </c>
      <c r="D1019" s="3">
        <v>199</v>
      </c>
      <c r="E1019" s="3">
        <v>999</v>
      </c>
      <c r="F1019" s="4" t="str" cm="1">
        <f t="array" ref="F1019">_xlfn.IFS(D1019&lt;1000.01,"$0.01-$1,000",D1019&lt;25000.01,"$1,000.01-$25,000",D1019&lt;50000.01,"$50.000.01-$100,000",D1019&lt;100000.01,"$100,000.01-$150,000")</f>
        <v>$0.01-$1,000</v>
      </c>
      <c r="G1019" s="1">
        <v>0.8</v>
      </c>
      <c r="H1019">
        <v>4.5</v>
      </c>
      <c r="I1019" s="3">
        <f t="shared" si="31"/>
        <v>126873</v>
      </c>
      <c r="J1019">
        <f t="shared" si="32"/>
        <v>1</v>
      </c>
      <c r="K1019" s="2">
        <v>127</v>
      </c>
      <c r="L1019" t="s">
        <v>808</v>
      </c>
      <c r="M1019" t="s">
        <v>809</v>
      </c>
      <c r="N1019" t="s">
        <v>810</v>
      </c>
      <c r="O1019" t="s">
        <v>811</v>
      </c>
      <c r="P1019" t="s">
        <v>812</v>
      </c>
      <c r="Q1019" t="s">
        <v>813</v>
      </c>
      <c r="R1019" t="s">
        <v>814</v>
      </c>
      <c r="S1019" t="s">
        <v>8372</v>
      </c>
    </row>
    <row r="1020" spans="1:19" ht="17.25" x14ac:dyDescent="0.3">
      <c r="A1020" t="s">
        <v>821</v>
      </c>
      <c r="B1020" t="s">
        <v>822</v>
      </c>
      <c r="C1020" t="s">
        <v>12861</v>
      </c>
      <c r="D1020" s="3">
        <v>269</v>
      </c>
      <c r="E1020" s="3">
        <v>800</v>
      </c>
      <c r="F1020" s="4" t="str" cm="1">
        <f t="array" ref="F1020">_xlfn.IFS(D1020&lt;1000.01,"$0.01-$1,000",D1020&lt;25000.01,"$1,000.01-$25,000",D1020&lt;50000.01,"$50.000.01-$100,000",D1020&lt;100000.01,"$100,000.01-$150,000")</f>
        <v>$0.01-$1,000</v>
      </c>
      <c r="G1020" s="1">
        <v>0.66</v>
      </c>
      <c r="H1020">
        <v>3.6</v>
      </c>
      <c r="I1020" s="3">
        <f t="shared" si="31"/>
        <v>8107200</v>
      </c>
      <c r="J1020">
        <f t="shared" si="32"/>
        <v>1</v>
      </c>
      <c r="K1020" s="2">
        <v>10134</v>
      </c>
      <c r="L1020" t="s">
        <v>823</v>
      </c>
      <c r="M1020" t="s">
        <v>824</v>
      </c>
      <c r="N1020" t="s">
        <v>825</v>
      </c>
      <c r="O1020" t="s">
        <v>826</v>
      </c>
      <c r="P1020" t="s">
        <v>827</v>
      </c>
      <c r="Q1020" t="s">
        <v>828</v>
      </c>
      <c r="R1020" t="s">
        <v>8373</v>
      </c>
      <c r="S1020" t="s">
        <v>8374</v>
      </c>
    </row>
    <row r="1021" spans="1:19" ht="17.25" x14ac:dyDescent="0.3">
      <c r="A1021" t="s">
        <v>8375</v>
      </c>
      <c r="B1021" t="s">
        <v>8376</v>
      </c>
      <c r="C1021" t="s">
        <v>12861</v>
      </c>
      <c r="D1021" s="3">
        <v>298</v>
      </c>
      <c r="E1021" s="3">
        <v>999</v>
      </c>
      <c r="F1021" s="4" t="str" cm="1">
        <f t="array" ref="F1021">_xlfn.IFS(D1021&lt;1000.01,"$0.01-$1,000",D1021&lt;25000.01,"$1,000.01-$25,000",D1021&lt;50000.01,"$50.000.01-$100,000",D1021&lt;100000.01,"$100,000.01-$150,000")</f>
        <v>$0.01-$1,000</v>
      </c>
      <c r="G1021" s="1">
        <v>0.7</v>
      </c>
      <c r="H1021">
        <v>4.3</v>
      </c>
      <c r="I1021" s="3">
        <f t="shared" si="31"/>
        <v>1550448</v>
      </c>
      <c r="J1021">
        <f t="shared" si="32"/>
        <v>1</v>
      </c>
      <c r="K1021" s="2">
        <v>1552</v>
      </c>
      <c r="L1021" t="s">
        <v>8377</v>
      </c>
      <c r="M1021" t="s">
        <v>8378</v>
      </c>
      <c r="N1021" t="s">
        <v>8379</v>
      </c>
      <c r="O1021" t="s">
        <v>8380</v>
      </c>
      <c r="P1021" t="s">
        <v>8381</v>
      </c>
      <c r="Q1021" t="s">
        <v>8382</v>
      </c>
      <c r="R1021" t="s">
        <v>8383</v>
      </c>
      <c r="S1021" t="s">
        <v>8384</v>
      </c>
    </row>
    <row r="1022" spans="1:19" ht="17.25" x14ac:dyDescent="0.3">
      <c r="A1022" t="s">
        <v>8385</v>
      </c>
      <c r="B1022" t="s">
        <v>8386</v>
      </c>
      <c r="C1022" t="s">
        <v>12862</v>
      </c>
      <c r="D1022" s="3">
        <v>1499</v>
      </c>
      <c r="E1022" s="3">
        <v>2999</v>
      </c>
      <c r="F1022" s="4" t="str" cm="1">
        <f t="array" ref="F1022">_xlfn.IFS(D1022&lt;1000.01,"$0.01-$1,000",D1022&lt;25000.01,"$1,000.01-$25,000",D1022&lt;50000.01,"$50.000.01-$100,000",D1022&lt;100000.01,"$100,000.01-$150,000")</f>
        <v>$1,000.01-$25,000</v>
      </c>
      <c r="G1022" s="1">
        <v>0.5</v>
      </c>
      <c r="H1022">
        <v>4.0999999999999996</v>
      </c>
      <c r="I1022" s="3">
        <f t="shared" si="31"/>
        <v>75760738</v>
      </c>
      <c r="J1022">
        <f t="shared" si="32"/>
        <v>1</v>
      </c>
      <c r="K1022" s="2">
        <v>25262</v>
      </c>
      <c r="L1022" t="s">
        <v>8387</v>
      </c>
      <c r="M1022" t="s">
        <v>8388</v>
      </c>
      <c r="N1022" t="s">
        <v>8389</v>
      </c>
      <c r="O1022" t="s">
        <v>8390</v>
      </c>
      <c r="P1022" t="s">
        <v>8391</v>
      </c>
      <c r="Q1022" t="s">
        <v>8392</v>
      </c>
      <c r="R1022" t="s">
        <v>8393</v>
      </c>
      <c r="S1022" t="s">
        <v>8394</v>
      </c>
    </row>
    <row r="1023" spans="1:19" ht="17.25" x14ac:dyDescent="0.3">
      <c r="A1023" t="s">
        <v>8395</v>
      </c>
      <c r="B1023" t="s">
        <v>8396</v>
      </c>
      <c r="C1023" t="s">
        <v>12865</v>
      </c>
      <c r="D1023" s="3">
        <v>649</v>
      </c>
      <c r="E1023" s="3">
        <v>1245</v>
      </c>
      <c r="F1023" s="4" t="str" cm="1">
        <f t="array" ref="F1023">_xlfn.IFS(D1023&lt;1000.01,"$0.01-$1,000",D1023&lt;25000.01,"$1,000.01-$25,000",D1023&lt;50000.01,"$50.000.01-$100,000",D1023&lt;100000.01,"$100,000.01-$150,000")</f>
        <v>$0.01-$1,000</v>
      </c>
      <c r="G1023" s="1">
        <v>0.48</v>
      </c>
      <c r="H1023">
        <v>3.9</v>
      </c>
      <c r="I1023" s="3">
        <f t="shared" si="31"/>
        <v>153589425</v>
      </c>
      <c r="J1023">
        <f t="shared" si="32"/>
        <v>1</v>
      </c>
      <c r="K1023" s="2">
        <v>123365</v>
      </c>
      <c r="L1023" t="s">
        <v>8397</v>
      </c>
      <c r="M1023" t="s">
        <v>8398</v>
      </c>
      <c r="N1023" t="s">
        <v>8399</v>
      </c>
      <c r="O1023" t="s">
        <v>8400</v>
      </c>
      <c r="P1023" t="s">
        <v>8401</v>
      </c>
      <c r="Q1023" t="s">
        <v>8402</v>
      </c>
      <c r="R1023" t="s">
        <v>8403</v>
      </c>
      <c r="S1023" t="s">
        <v>8404</v>
      </c>
    </row>
    <row r="1024" spans="1:19" ht="17.25" x14ac:dyDescent="0.3">
      <c r="A1024" t="s">
        <v>8405</v>
      </c>
      <c r="B1024" t="s">
        <v>8406</v>
      </c>
      <c r="C1024" t="s">
        <v>12865</v>
      </c>
      <c r="D1024" s="3">
        <v>1199</v>
      </c>
      <c r="E1024" s="3">
        <v>1695</v>
      </c>
      <c r="F1024" s="4" t="str" cm="1">
        <f t="array" ref="F1024">_xlfn.IFS(D1024&lt;1000.01,"$0.01-$1,000",D1024&lt;25000.01,"$1,000.01-$25,000",D1024&lt;50000.01,"$50.000.01-$100,000",D1024&lt;100000.01,"$100,000.01-$150,000")</f>
        <v>$1,000.01-$25,000</v>
      </c>
      <c r="G1024" s="1">
        <v>0.28999999999999998</v>
      </c>
      <c r="H1024">
        <v>3.6</v>
      </c>
      <c r="I1024" s="3">
        <f t="shared" si="31"/>
        <v>22543500</v>
      </c>
      <c r="J1024">
        <f t="shared" si="32"/>
        <v>1</v>
      </c>
      <c r="K1024" s="2">
        <v>13300</v>
      </c>
      <c r="L1024" t="s">
        <v>8407</v>
      </c>
      <c r="M1024" t="s">
        <v>8408</v>
      </c>
      <c r="N1024" t="s">
        <v>8409</v>
      </c>
      <c r="O1024" t="s">
        <v>8410</v>
      </c>
      <c r="P1024" t="s">
        <v>8411</v>
      </c>
      <c r="Q1024" t="s">
        <v>8412</v>
      </c>
      <c r="R1024" t="s">
        <v>8413</v>
      </c>
      <c r="S1024" t="s">
        <v>8414</v>
      </c>
    </row>
    <row r="1025" spans="1:19" ht="17.25" x14ac:dyDescent="0.3">
      <c r="A1025" t="s">
        <v>8415</v>
      </c>
      <c r="B1025" t="s">
        <v>8416</v>
      </c>
      <c r="C1025" t="s">
        <v>12865</v>
      </c>
      <c r="D1025" s="3">
        <v>1199</v>
      </c>
      <c r="E1025" s="3">
        <v>2000</v>
      </c>
      <c r="F1025" s="4" t="str" cm="1">
        <f t="array" ref="F1025">_xlfn.IFS(D1025&lt;1000.01,"$0.01-$1,000",D1025&lt;25000.01,"$1,000.01-$25,000",D1025&lt;50000.01,"$50.000.01-$100,000",D1025&lt;100000.01,"$100,000.01-$150,000")</f>
        <v>$1,000.01-$25,000</v>
      </c>
      <c r="G1025" s="1">
        <v>0.4</v>
      </c>
      <c r="H1025">
        <v>4</v>
      </c>
      <c r="I1025" s="3">
        <f t="shared" si="31"/>
        <v>37086000</v>
      </c>
      <c r="J1025">
        <f t="shared" si="32"/>
        <v>1</v>
      </c>
      <c r="K1025" s="2">
        <v>18543</v>
      </c>
      <c r="L1025" t="s">
        <v>8417</v>
      </c>
      <c r="M1025" t="s">
        <v>8418</v>
      </c>
      <c r="N1025" t="s">
        <v>8419</v>
      </c>
      <c r="O1025" t="s">
        <v>8420</v>
      </c>
      <c r="P1025" t="s">
        <v>8421</v>
      </c>
      <c r="Q1025" t="s">
        <v>8422</v>
      </c>
      <c r="R1025" t="s">
        <v>8423</v>
      </c>
      <c r="S1025" t="s">
        <v>8424</v>
      </c>
    </row>
    <row r="1026" spans="1:19" ht="17.25" x14ac:dyDescent="0.3">
      <c r="A1026" t="s">
        <v>8425</v>
      </c>
      <c r="B1026" t="s">
        <v>8426</v>
      </c>
      <c r="C1026" t="s">
        <v>12865</v>
      </c>
      <c r="D1026" s="3">
        <v>455</v>
      </c>
      <c r="E1026" s="3">
        <v>999</v>
      </c>
      <c r="F1026" s="4" t="str" cm="1">
        <f t="array" ref="F1026">_xlfn.IFS(D1026&lt;1000.01,"$0.01-$1,000",D1026&lt;25000.01,"$1,000.01-$25,000",D1026&lt;50000.01,"$50.000.01-$100,000",D1026&lt;100000.01,"$100,000.01-$150,000")</f>
        <v>$0.01-$1,000</v>
      </c>
      <c r="G1026" s="1">
        <v>0.54</v>
      </c>
      <c r="H1026">
        <v>4.0999999999999996</v>
      </c>
      <c r="I1026" s="3">
        <f t="shared" ref="I1026:I1089" si="33">E1026*K1026</f>
        <v>3574422</v>
      </c>
      <c r="J1026">
        <f t="shared" si="32"/>
        <v>1</v>
      </c>
      <c r="K1026" s="2">
        <v>3578</v>
      </c>
      <c r="L1026" t="s">
        <v>8427</v>
      </c>
      <c r="M1026" t="s">
        <v>8428</v>
      </c>
      <c r="N1026" t="s">
        <v>8429</v>
      </c>
      <c r="O1026" t="s">
        <v>8430</v>
      </c>
      <c r="P1026" t="s">
        <v>8431</v>
      </c>
      <c r="Q1026" t="s">
        <v>8432</v>
      </c>
      <c r="R1026" t="s">
        <v>8433</v>
      </c>
      <c r="S1026" t="s">
        <v>8434</v>
      </c>
    </row>
    <row r="1027" spans="1:19" ht="17.25" x14ac:dyDescent="0.3">
      <c r="A1027" t="s">
        <v>8435</v>
      </c>
      <c r="B1027" t="s">
        <v>8436</v>
      </c>
      <c r="C1027" t="s">
        <v>12865</v>
      </c>
      <c r="D1027" s="3">
        <v>199</v>
      </c>
      <c r="E1027" s="3">
        <v>1999</v>
      </c>
      <c r="F1027" s="4" t="str" cm="1">
        <f t="array" ref="F1027">_xlfn.IFS(D1027&lt;1000.01,"$0.01-$1,000",D1027&lt;25000.01,"$1,000.01-$25,000",D1027&lt;50000.01,"$50.000.01-$100,000",D1027&lt;100000.01,"$100,000.01-$150,000")</f>
        <v>$0.01-$1,000</v>
      </c>
      <c r="G1027" s="1">
        <v>0.9</v>
      </c>
      <c r="H1027">
        <v>3.7</v>
      </c>
      <c r="I1027" s="3">
        <f t="shared" si="33"/>
        <v>4059969</v>
      </c>
      <c r="J1027">
        <f t="shared" si="32"/>
        <v>1</v>
      </c>
      <c r="K1027" s="2">
        <v>2031</v>
      </c>
      <c r="L1027" t="s">
        <v>8437</v>
      </c>
      <c r="M1027" t="s">
        <v>8438</v>
      </c>
      <c r="N1027" t="s">
        <v>8439</v>
      </c>
      <c r="O1027" t="s">
        <v>8440</v>
      </c>
      <c r="P1027" t="s">
        <v>8441</v>
      </c>
      <c r="Q1027" t="s">
        <v>8442</v>
      </c>
      <c r="R1027" t="s">
        <v>8443</v>
      </c>
      <c r="S1027" t="s">
        <v>8444</v>
      </c>
    </row>
    <row r="1028" spans="1:19" ht="17.25" x14ac:dyDescent="0.3">
      <c r="A1028" t="s">
        <v>8445</v>
      </c>
      <c r="B1028" t="s">
        <v>8446</v>
      </c>
      <c r="C1028" t="s">
        <v>12865</v>
      </c>
      <c r="D1028" s="3">
        <v>293</v>
      </c>
      <c r="E1028" s="3">
        <v>499</v>
      </c>
      <c r="F1028" s="4" t="str" cm="1">
        <f t="array" ref="F1028">_xlfn.IFS(D1028&lt;1000.01,"$0.01-$1,000",D1028&lt;25000.01,"$1,000.01-$25,000",D1028&lt;50000.01,"$50.000.01-$100,000",D1028&lt;100000.01,"$100,000.01-$150,000")</f>
        <v>$0.01-$1,000</v>
      </c>
      <c r="G1028" s="1">
        <v>0.41</v>
      </c>
      <c r="H1028">
        <v>3.9</v>
      </c>
      <c r="I1028" s="3">
        <f t="shared" si="33"/>
        <v>22452006</v>
      </c>
      <c r="J1028">
        <f t="shared" si="32"/>
        <v>1</v>
      </c>
      <c r="K1028" s="2">
        <v>44994</v>
      </c>
      <c r="L1028" t="s">
        <v>8447</v>
      </c>
      <c r="M1028" t="s">
        <v>8448</v>
      </c>
      <c r="N1028" t="s">
        <v>8449</v>
      </c>
      <c r="O1028" t="s">
        <v>8450</v>
      </c>
      <c r="P1028" t="s">
        <v>8451</v>
      </c>
      <c r="Q1028" t="s">
        <v>8452</v>
      </c>
      <c r="R1028" t="s">
        <v>8453</v>
      </c>
      <c r="S1028" t="s">
        <v>8454</v>
      </c>
    </row>
    <row r="1029" spans="1:19" ht="17.25" x14ac:dyDescent="0.3">
      <c r="A1029" t="s">
        <v>8455</v>
      </c>
      <c r="B1029" t="s">
        <v>8456</v>
      </c>
      <c r="C1029" t="s">
        <v>12865</v>
      </c>
      <c r="D1029" s="3">
        <v>199</v>
      </c>
      <c r="E1029" s="3">
        <v>495</v>
      </c>
      <c r="F1029" s="4" t="str" cm="1">
        <f t="array" ref="F1029">_xlfn.IFS(D1029&lt;1000.01,"$0.01-$1,000",D1029&lt;25000.01,"$1,000.01-$25,000",D1029&lt;50000.01,"$50.000.01-$100,000",D1029&lt;100000.01,"$100,000.01-$150,000")</f>
        <v>$0.01-$1,000</v>
      </c>
      <c r="G1029" s="1">
        <v>0.6</v>
      </c>
      <c r="H1029">
        <v>4.0999999999999996</v>
      </c>
      <c r="I1029" s="3">
        <f t="shared" si="33"/>
        <v>133928685</v>
      </c>
      <c r="J1029">
        <f t="shared" si="32"/>
        <v>1</v>
      </c>
      <c r="K1029" s="2">
        <v>270563</v>
      </c>
      <c r="L1029" t="s">
        <v>8457</v>
      </c>
      <c r="M1029" t="s">
        <v>8458</v>
      </c>
      <c r="N1029" t="s">
        <v>8459</v>
      </c>
      <c r="O1029" t="s">
        <v>8460</v>
      </c>
      <c r="P1029" t="s">
        <v>8461</v>
      </c>
      <c r="Q1029" t="s">
        <v>8462</v>
      </c>
      <c r="R1029" t="s">
        <v>8463</v>
      </c>
      <c r="S1029" t="s">
        <v>8464</v>
      </c>
    </row>
    <row r="1030" spans="1:19" ht="17.25" x14ac:dyDescent="0.3">
      <c r="A1030" t="s">
        <v>8465</v>
      </c>
      <c r="B1030" t="s">
        <v>8466</v>
      </c>
      <c r="C1030" t="s">
        <v>12865</v>
      </c>
      <c r="D1030" s="3">
        <v>749</v>
      </c>
      <c r="E1030" s="3">
        <v>1245</v>
      </c>
      <c r="F1030" s="4" t="str" cm="1">
        <f t="array" ref="F1030">_xlfn.IFS(D1030&lt;1000.01,"$0.01-$1,000",D1030&lt;25000.01,"$1,000.01-$25,000",D1030&lt;50000.01,"$50.000.01-$100,000",D1030&lt;100000.01,"$100,000.01-$150,000")</f>
        <v>$0.01-$1,000</v>
      </c>
      <c r="G1030" s="1">
        <v>0.4</v>
      </c>
      <c r="H1030">
        <v>3.9</v>
      </c>
      <c r="I1030" s="3">
        <f t="shared" si="33"/>
        <v>39569835</v>
      </c>
      <c r="J1030">
        <f t="shared" si="32"/>
        <v>1</v>
      </c>
      <c r="K1030" s="2">
        <v>31783</v>
      </c>
      <c r="L1030" t="s">
        <v>8467</v>
      </c>
      <c r="M1030" t="s">
        <v>8468</v>
      </c>
      <c r="N1030" t="s">
        <v>8469</v>
      </c>
      <c r="O1030" t="s">
        <v>8470</v>
      </c>
      <c r="P1030" t="s">
        <v>8471</v>
      </c>
      <c r="Q1030" t="s">
        <v>8472</v>
      </c>
      <c r="R1030" t="s">
        <v>8473</v>
      </c>
      <c r="S1030" t="s">
        <v>8474</v>
      </c>
    </row>
    <row r="1031" spans="1:19" ht="17.25" x14ac:dyDescent="0.3">
      <c r="A1031" t="s">
        <v>8475</v>
      </c>
      <c r="B1031" t="s">
        <v>8476</v>
      </c>
      <c r="C1031" t="s">
        <v>12865</v>
      </c>
      <c r="D1031" s="3">
        <v>1399</v>
      </c>
      <c r="E1031" s="3">
        <v>1549</v>
      </c>
      <c r="F1031" s="4" t="str" cm="1">
        <f t="array" ref="F1031">_xlfn.IFS(D1031&lt;1000.01,"$0.01-$1,000",D1031&lt;25000.01,"$1,000.01-$25,000",D1031&lt;50000.01,"$50.000.01-$100,000",D1031&lt;100000.01,"$100,000.01-$150,000")</f>
        <v>$1,000.01-$25,000</v>
      </c>
      <c r="G1031" s="1">
        <v>0.1</v>
      </c>
      <c r="H1031">
        <v>3.9</v>
      </c>
      <c r="I1031" s="3">
        <f t="shared" si="33"/>
        <v>4030498</v>
      </c>
      <c r="J1031">
        <f t="shared" si="32"/>
        <v>1</v>
      </c>
      <c r="K1031" s="2">
        <v>2602</v>
      </c>
      <c r="L1031" t="s">
        <v>8477</v>
      </c>
      <c r="M1031" t="s">
        <v>8478</v>
      </c>
      <c r="N1031" t="s">
        <v>8479</v>
      </c>
      <c r="O1031" t="s">
        <v>8480</v>
      </c>
      <c r="P1031" t="s">
        <v>8481</v>
      </c>
      <c r="Q1031" t="s">
        <v>8482</v>
      </c>
      <c r="R1031" t="s">
        <v>8483</v>
      </c>
      <c r="S1031" t="s">
        <v>8484</v>
      </c>
    </row>
    <row r="1032" spans="1:19" ht="17.25" x14ac:dyDescent="0.3">
      <c r="A1032" t="s">
        <v>8485</v>
      </c>
      <c r="B1032" t="s">
        <v>8486</v>
      </c>
      <c r="C1032" t="s">
        <v>12865</v>
      </c>
      <c r="D1032" s="3">
        <v>749</v>
      </c>
      <c r="E1032" s="3">
        <v>1445</v>
      </c>
      <c r="F1032" s="4" t="str" cm="1">
        <f t="array" ref="F1032">_xlfn.IFS(D1032&lt;1000.01,"$0.01-$1,000",D1032&lt;25000.01,"$1,000.01-$25,000",D1032&lt;50000.01,"$50.000.01-$100,000",D1032&lt;100000.01,"$100,000.01-$150,000")</f>
        <v>$0.01-$1,000</v>
      </c>
      <c r="G1032" s="1">
        <v>0.48</v>
      </c>
      <c r="H1032">
        <v>3.9</v>
      </c>
      <c r="I1032" s="3">
        <f t="shared" si="33"/>
        <v>91540750</v>
      </c>
      <c r="J1032">
        <f t="shared" si="32"/>
        <v>1</v>
      </c>
      <c r="K1032" s="2">
        <v>63350</v>
      </c>
      <c r="L1032" t="s">
        <v>8487</v>
      </c>
      <c r="M1032" t="s">
        <v>8488</v>
      </c>
      <c r="N1032" t="s">
        <v>8489</v>
      </c>
      <c r="O1032" t="s">
        <v>8490</v>
      </c>
      <c r="P1032" t="s">
        <v>8491</v>
      </c>
      <c r="Q1032" t="s">
        <v>8492</v>
      </c>
      <c r="R1032" t="s">
        <v>8493</v>
      </c>
      <c r="S1032" t="s">
        <v>8494</v>
      </c>
    </row>
    <row r="1033" spans="1:19" ht="17.25" x14ac:dyDescent="0.3">
      <c r="A1033" t="s">
        <v>8495</v>
      </c>
      <c r="B1033" t="s">
        <v>8496</v>
      </c>
      <c r="C1033" t="s">
        <v>12865</v>
      </c>
      <c r="D1033" s="3">
        <v>1699</v>
      </c>
      <c r="E1033" s="3">
        <v>3193</v>
      </c>
      <c r="F1033" s="4" t="str" cm="1">
        <f t="array" ref="F1033">_xlfn.IFS(D1033&lt;1000.01,"$0.01-$1,000",D1033&lt;25000.01,"$1,000.01-$25,000",D1033&lt;50000.01,"$50.000.01-$100,000",D1033&lt;100000.01,"$100,000.01-$150,000")</f>
        <v>$1,000.01-$25,000</v>
      </c>
      <c r="G1033" s="1">
        <v>0.47</v>
      </c>
      <c r="H1033">
        <v>3.8</v>
      </c>
      <c r="I1033" s="3">
        <f t="shared" si="33"/>
        <v>172524176</v>
      </c>
      <c r="J1033">
        <f t="shared" si="32"/>
        <v>1</v>
      </c>
      <c r="K1033" s="2">
        <v>54032</v>
      </c>
      <c r="L1033" t="s">
        <v>8497</v>
      </c>
      <c r="M1033" t="s">
        <v>8498</v>
      </c>
      <c r="N1033" t="s">
        <v>8499</v>
      </c>
      <c r="O1033" t="s">
        <v>8500</v>
      </c>
      <c r="P1033" t="s">
        <v>8501</v>
      </c>
      <c r="Q1033" t="s">
        <v>8502</v>
      </c>
      <c r="R1033" t="s">
        <v>8503</v>
      </c>
      <c r="S1033" t="s">
        <v>8504</v>
      </c>
    </row>
    <row r="1034" spans="1:19" ht="17.25" x14ac:dyDescent="0.3">
      <c r="A1034" t="s">
        <v>8505</v>
      </c>
      <c r="B1034" t="s">
        <v>8506</v>
      </c>
      <c r="C1034" t="s">
        <v>12865</v>
      </c>
      <c r="D1034" s="3">
        <v>1043</v>
      </c>
      <c r="E1034" s="3">
        <v>1345</v>
      </c>
      <c r="F1034" s="4" t="str" cm="1">
        <f t="array" ref="F1034">_xlfn.IFS(D1034&lt;1000.01,"$0.01-$1,000",D1034&lt;25000.01,"$1,000.01-$25,000",D1034&lt;50000.01,"$50.000.01-$100,000",D1034&lt;100000.01,"$100,000.01-$150,000")</f>
        <v>$1,000.01-$25,000</v>
      </c>
      <c r="G1034" s="1">
        <v>0.22</v>
      </c>
      <c r="H1034">
        <v>3.8</v>
      </c>
      <c r="I1034" s="3">
        <f t="shared" si="33"/>
        <v>20971240</v>
      </c>
      <c r="J1034">
        <f t="shared" si="32"/>
        <v>1</v>
      </c>
      <c r="K1034" s="2">
        <v>15592</v>
      </c>
      <c r="L1034" t="s">
        <v>8507</v>
      </c>
      <c r="M1034" t="s">
        <v>8508</v>
      </c>
      <c r="N1034" t="s">
        <v>8509</v>
      </c>
      <c r="O1034" t="s">
        <v>8510</v>
      </c>
      <c r="P1034" t="s">
        <v>8511</v>
      </c>
      <c r="Q1034" t="s">
        <v>8512</v>
      </c>
      <c r="R1034" t="s">
        <v>8513</v>
      </c>
      <c r="S1034" t="s">
        <v>8514</v>
      </c>
    </row>
    <row r="1035" spans="1:19" ht="17.25" x14ac:dyDescent="0.3">
      <c r="A1035" t="s">
        <v>8515</v>
      </c>
      <c r="B1035" t="s">
        <v>8516</v>
      </c>
      <c r="C1035" t="s">
        <v>12865</v>
      </c>
      <c r="D1035" s="3">
        <v>499</v>
      </c>
      <c r="E1035" s="3">
        <v>999</v>
      </c>
      <c r="F1035" s="4" t="str" cm="1">
        <f t="array" ref="F1035">_xlfn.IFS(D1035&lt;1000.01,"$0.01-$1,000",D1035&lt;25000.01,"$1,000.01-$25,000",D1035&lt;50000.01,"$50.000.01-$100,000",D1035&lt;100000.01,"$100,000.01-$150,000")</f>
        <v>$0.01-$1,000</v>
      </c>
      <c r="G1035" s="1">
        <v>0.5</v>
      </c>
      <c r="H1035">
        <v>4.0999999999999996</v>
      </c>
      <c r="I1035" s="3">
        <f t="shared" si="33"/>
        <v>4854141</v>
      </c>
      <c r="J1035">
        <f t="shared" si="32"/>
        <v>1</v>
      </c>
      <c r="K1035" s="2">
        <v>4859</v>
      </c>
      <c r="L1035" t="s">
        <v>8517</v>
      </c>
      <c r="M1035" t="s">
        <v>8518</v>
      </c>
      <c r="N1035" t="s">
        <v>8519</v>
      </c>
      <c r="O1035" t="s">
        <v>8520</v>
      </c>
      <c r="P1035" t="s">
        <v>8521</v>
      </c>
      <c r="Q1035" t="s">
        <v>8522</v>
      </c>
      <c r="R1035" t="s">
        <v>8523</v>
      </c>
      <c r="S1035" t="s">
        <v>8524</v>
      </c>
    </row>
    <row r="1036" spans="1:19" ht="17.25" x14ac:dyDescent="0.3">
      <c r="A1036" t="s">
        <v>8525</v>
      </c>
      <c r="B1036" t="s">
        <v>8526</v>
      </c>
      <c r="C1036" t="s">
        <v>12865</v>
      </c>
      <c r="D1036" s="3">
        <v>1464</v>
      </c>
      <c r="E1036" s="3">
        <v>1650</v>
      </c>
      <c r="F1036" s="4" t="str" cm="1">
        <f t="array" ref="F1036">_xlfn.IFS(D1036&lt;1000.01,"$0.01-$1,000",D1036&lt;25000.01,"$1,000.01-$25,000",D1036&lt;50000.01,"$50.000.01-$100,000",D1036&lt;100000.01,"$100,000.01-$150,000")</f>
        <v>$1,000.01-$25,000</v>
      </c>
      <c r="G1036" s="1">
        <v>0.11</v>
      </c>
      <c r="H1036">
        <v>4.0999999999999996</v>
      </c>
      <c r="I1036" s="3">
        <f t="shared" si="33"/>
        <v>23298000</v>
      </c>
      <c r="J1036">
        <f t="shared" si="32"/>
        <v>1</v>
      </c>
      <c r="K1036" s="2">
        <v>14120</v>
      </c>
      <c r="L1036" t="s">
        <v>8527</v>
      </c>
      <c r="M1036" t="s">
        <v>8528</v>
      </c>
      <c r="N1036" t="s">
        <v>8529</v>
      </c>
      <c r="O1036" t="s">
        <v>8530</v>
      </c>
      <c r="P1036" t="s">
        <v>8531</v>
      </c>
      <c r="Q1036" t="s">
        <v>8532</v>
      </c>
      <c r="R1036" t="s">
        <v>8533</v>
      </c>
      <c r="S1036" t="s">
        <v>8534</v>
      </c>
    </row>
    <row r="1037" spans="1:19" ht="17.25" x14ac:dyDescent="0.3">
      <c r="A1037" t="s">
        <v>8535</v>
      </c>
      <c r="B1037" t="s">
        <v>8536</v>
      </c>
      <c r="C1037" t="s">
        <v>12865</v>
      </c>
      <c r="D1037" s="3">
        <v>249</v>
      </c>
      <c r="E1037" s="3">
        <v>499</v>
      </c>
      <c r="F1037" s="4" t="str" cm="1">
        <f t="array" ref="F1037">_xlfn.IFS(D1037&lt;1000.01,"$0.01-$1,000",D1037&lt;25000.01,"$1,000.01-$25,000",D1037&lt;50000.01,"$50.000.01-$100,000",D1037&lt;100000.01,"$100,000.01-$150,000")</f>
        <v>$0.01-$1,000</v>
      </c>
      <c r="G1037" s="1">
        <v>0.5</v>
      </c>
      <c r="H1037">
        <v>3.3</v>
      </c>
      <c r="I1037" s="3">
        <f t="shared" si="33"/>
        <v>4205073</v>
      </c>
      <c r="J1037">
        <f t="shared" si="32"/>
        <v>1</v>
      </c>
      <c r="K1037" s="2">
        <v>8427</v>
      </c>
      <c r="L1037" t="s">
        <v>8537</v>
      </c>
      <c r="M1037" t="s">
        <v>8538</v>
      </c>
      <c r="N1037" t="s">
        <v>8539</v>
      </c>
      <c r="O1037" t="s">
        <v>8540</v>
      </c>
      <c r="P1037" t="s">
        <v>8541</v>
      </c>
      <c r="Q1037" t="s">
        <v>8542</v>
      </c>
      <c r="R1037" t="s">
        <v>8543</v>
      </c>
      <c r="S1037" t="s">
        <v>8544</v>
      </c>
    </row>
    <row r="1038" spans="1:19" ht="17.25" x14ac:dyDescent="0.3">
      <c r="A1038" t="s">
        <v>8545</v>
      </c>
      <c r="B1038" t="s">
        <v>8546</v>
      </c>
      <c r="C1038" t="s">
        <v>12865</v>
      </c>
      <c r="D1038" s="3">
        <v>625</v>
      </c>
      <c r="E1038" s="3">
        <v>1400</v>
      </c>
      <c r="F1038" s="4" t="str" cm="1">
        <f t="array" ref="F1038">_xlfn.IFS(D1038&lt;1000.01,"$0.01-$1,000",D1038&lt;25000.01,"$1,000.01-$25,000",D1038&lt;50000.01,"$50.000.01-$100,000",D1038&lt;100000.01,"$100,000.01-$150,000")</f>
        <v>$0.01-$1,000</v>
      </c>
      <c r="G1038" s="1">
        <v>0.55000000000000004</v>
      </c>
      <c r="H1038">
        <v>4.2</v>
      </c>
      <c r="I1038" s="3">
        <f t="shared" si="33"/>
        <v>32642400</v>
      </c>
      <c r="J1038">
        <f t="shared" si="32"/>
        <v>1</v>
      </c>
      <c r="K1038" s="2">
        <v>23316</v>
      </c>
      <c r="L1038" t="s">
        <v>8547</v>
      </c>
      <c r="M1038" t="s">
        <v>8548</v>
      </c>
      <c r="N1038" t="s">
        <v>8549</v>
      </c>
      <c r="O1038" t="s">
        <v>8550</v>
      </c>
      <c r="P1038" t="s">
        <v>8551</v>
      </c>
      <c r="Q1038" t="s">
        <v>8552</v>
      </c>
      <c r="R1038" t="s">
        <v>8553</v>
      </c>
      <c r="S1038" t="s">
        <v>8554</v>
      </c>
    </row>
    <row r="1039" spans="1:19" ht="17.25" x14ac:dyDescent="0.3">
      <c r="A1039" t="s">
        <v>8555</v>
      </c>
      <c r="B1039" t="s">
        <v>8556</v>
      </c>
      <c r="C1039" t="s">
        <v>12865</v>
      </c>
      <c r="D1039" s="3">
        <v>1290</v>
      </c>
      <c r="E1039" s="3">
        <v>2500</v>
      </c>
      <c r="F1039" s="4" t="str" cm="1">
        <f t="array" ref="F1039">_xlfn.IFS(D1039&lt;1000.01,"$0.01-$1,000",D1039&lt;25000.01,"$1,000.01-$25,000",D1039&lt;50000.01,"$50.000.01-$100,000",D1039&lt;100000.01,"$100,000.01-$150,000")</f>
        <v>$1,000.01-$25,000</v>
      </c>
      <c r="G1039" s="1">
        <v>0.48</v>
      </c>
      <c r="H1039">
        <v>4</v>
      </c>
      <c r="I1039" s="3">
        <f t="shared" si="33"/>
        <v>16325000</v>
      </c>
      <c r="J1039">
        <f t="shared" si="32"/>
        <v>1</v>
      </c>
      <c r="K1039" s="2">
        <v>6530</v>
      </c>
      <c r="L1039" t="s">
        <v>8557</v>
      </c>
      <c r="M1039" t="s">
        <v>8558</v>
      </c>
      <c r="N1039" t="s">
        <v>8559</v>
      </c>
      <c r="O1039" t="s">
        <v>8560</v>
      </c>
      <c r="P1039" t="s">
        <v>8561</v>
      </c>
      <c r="Q1039" t="s">
        <v>8562</v>
      </c>
      <c r="R1039" t="s">
        <v>8563</v>
      </c>
      <c r="S1039" t="s">
        <v>8564</v>
      </c>
    </row>
    <row r="1040" spans="1:19" ht="17.25" x14ac:dyDescent="0.3">
      <c r="A1040" t="s">
        <v>8565</v>
      </c>
      <c r="B1040" t="s">
        <v>8566</v>
      </c>
      <c r="C1040" t="s">
        <v>12865</v>
      </c>
      <c r="D1040" s="3">
        <v>3600</v>
      </c>
      <c r="E1040" s="3">
        <v>6190</v>
      </c>
      <c r="F1040" s="4" t="str" cm="1">
        <f t="array" ref="F1040">_xlfn.IFS(D1040&lt;1000.01,"$0.01-$1,000",D1040&lt;25000.01,"$1,000.01-$25,000",D1040&lt;50000.01,"$50.000.01-$100,000",D1040&lt;100000.01,"$100,000.01-$150,000")</f>
        <v>$1,000.01-$25,000</v>
      </c>
      <c r="G1040" s="1">
        <v>0.42</v>
      </c>
      <c r="H1040">
        <v>4.3</v>
      </c>
      <c r="I1040" s="3">
        <f t="shared" si="33"/>
        <v>73809560</v>
      </c>
      <c r="J1040">
        <f t="shared" si="32"/>
        <v>1</v>
      </c>
      <c r="K1040" s="2">
        <v>11924</v>
      </c>
      <c r="L1040" t="s">
        <v>8567</v>
      </c>
      <c r="M1040" t="s">
        <v>8568</v>
      </c>
      <c r="N1040" t="s">
        <v>8569</v>
      </c>
      <c r="O1040" t="s">
        <v>8570</v>
      </c>
      <c r="P1040" t="s">
        <v>8571</v>
      </c>
      <c r="Q1040" t="s">
        <v>8572</v>
      </c>
      <c r="R1040" t="s">
        <v>8573</v>
      </c>
      <c r="S1040" t="s">
        <v>8574</v>
      </c>
    </row>
    <row r="1041" spans="1:19" ht="17.25" x14ac:dyDescent="0.3">
      <c r="A1041" t="s">
        <v>8575</v>
      </c>
      <c r="B1041" t="s">
        <v>8576</v>
      </c>
      <c r="C1041" t="s">
        <v>12865</v>
      </c>
      <c r="D1041" s="3">
        <v>6549</v>
      </c>
      <c r="E1041" s="3">
        <v>13999</v>
      </c>
      <c r="F1041" s="4" t="str" cm="1">
        <f t="array" ref="F1041">_xlfn.IFS(D1041&lt;1000.01,"$0.01-$1,000",D1041&lt;25000.01,"$1,000.01-$25,000",D1041&lt;50000.01,"$50.000.01-$100,000",D1041&lt;100000.01,"$100,000.01-$150,000")</f>
        <v>$1,000.01-$25,000</v>
      </c>
      <c r="G1041" s="1">
        <v>0.53</v>
      </c>
      <c r="H1041">
        <v>4</v>
      </c>
      <c r="I1041" s="3">
        <f t="shared" si="33"/>
        <v>41451039</v>
      </c>
      <c r="J1041">
        <f t="shared" si="32"/>
        <v>1</v>
      </c>
      <c r="K1041" s="2">
        <v>2961</v>
      </c>
      <c r="L1041" t="s">
        <v>8577</v>
      </c>
      <c r="M1041" t="s">
        <v>8578</v>
      </c>
      <c r="N1041" t="s">
        <v>8579</v>
      </c>
      <c r="O1041" t="s">
        <v>8580</v>
      </c>
      <c r="P1041" t="s">
        <v>8581</v>
      </c>
      <c r="Q1041" t="s">
        <v>8582</v>
      </c>
      <c r="R1041" t="s">
        <v>8583</v>
      </c>
      <c r="S1041" t="s">
        <v>8584</v>
      </c>
    </row>
    <row r="1042" spans="1:19" ht="17.25" x14ac:dyDescent="0.3">
      <c r="A1042" t="s">
        <v>8585</v>
      </c>
      <c r="B1042" t="s">
        <v>8586</v>
      </c>
      <c r="C1042" t="s">
        <v>12865</v>
      </c>
      <c r="D1042" s="3">
        <v>1625</v>
      </c>
      <c r="E1042" s="3">
        <v>2995</v>
      </c>
      <c r="F1042" s="4" t="str" cm="1">
        <f t="array" ref="F1042">_xlfn.IFS(D1042&lt;1000.01,"$0.01-$1,000",D1042&lt;25000.01,"$1,000.01-$25,000",D1042&lt;50000.01,"$50.000.01-$100,000",D1042&lt;100000.01,"$100,000.01-$150,000")</f>
        <v>$1,000.01-$25,000</v>
      </c>
      <c r="G1042" s="1">
        <v>0.46</v>
      </c>
      <c r="H1042">
        <v>4.5</v>
      </c>
      <c r="I1042" s="3">
        <f t="shared" si="33"/>
        <v>70334580</v>
      </c>
      <c r="J1042">
        <f t="shared" si="32"/>
        <v>1</v>
      </c>
      <c r="K1042" s="2">
        <v>23484</v>
      </c>
      <c r="L1042" t="s">
        <v>8587</v>
      </c>
      <c r="M1042" t="s">
        <v>8588</v>
      </c>
      <c r="N1042" t="s">
        <v>8589</v>
      </c>
      <c r="O1042" t="s">
        <v>8590</v>
      </c>
      <c r="P1042" t="s">
        <v>8591</v>
      </c>
      <c r="Q1042" t="s">
        <v>8592</v>
      </c>
      <c r="R1042" t="s">
        <v>8593</v>
      </c>
      <c r="S1042" t="s">
        <v>8594</v>
      </c>
    </row>
    <row r="1043" spans="1:19" ht="17.25" x14ac:dyDescent="0.3">
      <c r="A1043" t="s">
        <v>8595</v>
      </c>
      <c r="B1043" t="s">
        <v>8596</v>
      </c>
      <c r="C1043" t="s">
        <v>12865</v>
      </c>
      <c r="D1043" s="3">
        <v>2599</v>
      </c>
      <c r="E1043" s="3">
        <v>5890</v>
      </c>
      <c r="F1043" s="4" t="str" cm="1">
        <f t="array" ref="F1043">_xlfn.IFS(D1043&lt;1000.01,"$0.01-$1,000",D1043&lt;25000.01,"$1,000.01-$25,000",D1043&lt;50000.01,"$50.000.01-$100,000",D1043&lt;100000.01,"$100,000.01-$150,000")</f>
        <v>$1,000.01-$25,000</v>
      </c>
      <c r="G1043" s="1">
        <v>0.56000000000000005</v>
      </c>
      <c r="H1043">
        <v>4.0999999999999996</v>
      </c>
      <c r="I1043" s="3">
        <f t="shared" si="33"/>
        <v>128301870</v>
      </c>
      <c r="J1043">
        <f t="shared" si="32"/>
        <v>1</v>
      </c>
      <c r="K1043" s="2">
        <v>21783</v>
      </c>
      <c r="L1043" t="s">
        <v>8597</v>
      </c>
      <c r="M1043" t="s">
        <v>8598</v>
      </c>
      <c r="N1043" t="s">
        <v>8599</v>
      </c>
      <c r="O1043" t="s">
        <v>8600</v>
      </c>
      <c r="P1043" t="s">
        <v>8601</v>
      </c>
      <c r="Q1043" t="s">
        <v>12850</v>
      </c>
      <c r="R1043" t="s">
        <v>8602</v>
      </c>
      <c r="S1043" t="s">
        <v>8603</v>
      </c>
    </row>
    <row r="1044" spans="1:19" ht="17.25" x14ac:dyDescent="0.3">
      <c r="A1044" t="s">
        <v>8604</v>
      </c>
      <c r="B1044" t="s">
        <v>8605</v>
      </c>
      <c r="C1044" t="s">
        <v>12865</v>
      </c>
      <c r="D1044" s="3">
        <v>1199</v>
      </c>
      <c r="E1044" s="3">
        <v>2000</v>
      </c>
      <c r="F1044" s="4" t="str" cm="1">
        <f t="array" ref="F1044">_xlfn.IFS(D1044&lt;1000.01,"$0.01-$1,000",D1044&lt;25000.01,"$1,000.01-$25,000",D1044&lt;50000.01,"$50.000.01-$100,000",D1044&lt;100000.01,"$100,000.01-$150,000")</f>
        <v>$1,000.01-$25,000</v>
      </c>
      <c r="G1044" s="1">
        <v>0.4</v>
      </c>
      <c r="H1044">
        <v>4</v>
      </c>
      <c r="I1044" s="3">
        <f t="shared" si="33"/>
        <v>28060000</v>
      </c>
      <c r="J1044">
        <f t="shared" si="32"/>
        <v>1</v>
      </c>
      <c r="K1044" s="2">
        <v>14030</v>
      </c>
      <c r="L1044" t="s">
        <v>8606</v>
      </c>
      <c r="M1044" t="s">
        <v>8607</v>
      </c>
      <c r="N1044" t="s">
        <v>8608</v>
      </c>
      <c r="O1044" t="s">
        <v>8609</v>
      </c>
      <c r="P1044" t="s">
        <v>8610</v>
      </c>
      <c r="Q1044" t="s">
        <v>8611</v>
      </c>
      <c r="R1044" t="s">
        <v>8612</v>
      </c>
      <c r="S1044" t="s">
        <v>8613</v>
      </c>
    </row>
    <row r="1045" spans="1:19" ht="17.25" x14ac:dyDescent="0.3">
      <c r="A1045" t="s">
        <v>8614</v>
      </c>
      <c r="B1045" t="s">
        <v>8615</v>
      </c>
      <c r="C1045" t="s">
        <v>12865</v>
      </c>
      <c r="D1045" s="3">
        <v>5499</v>
      </c>
      <c r="E1045" s="3">
        <v>13150</v>
      </c>
      <c r="F1045" s="4" t="str" cm="1">
        <f t="array" ref="F1045">_xlfn.IFS(D1045&lt;1000.01,"$0.01-$1,000",D1045&lt;25000.01,"$1,000.01-$25,000",D1045&lt;50000.01,"$50.000.01-$100,000",D1045&lt;100000.01,"$100,000.01-$150,000")</f>
        <v>$1,000.01-$25,000</v>
      </c>
      <c r="G1045" s="1">
        <v>0.57999999999999996</v>
      </c>
      <c r="H1045">
        <v>4.2</v>
      </c>
      <c r="I1045" s="3">
        <f t="shared" si="33"/>
        <v>84133700</v>
      </c>
      <c r="J1045">
        <f t="shared" si="32"/>
        <v>1</v>
      </c>
      <c r="K1045" s="2">
        <v>6398</v>
      </c>
      <c r="L1045" t="s">
        <v>8616</v>
      </c>
      <c r="M1045" t="s">
        <v>8617</v>
      </c>
      <c r="N1045" t="s">
        <v>8618</v>
      </c>
      <c r="O1045" t="s">
        <v>8619</v>
      </c>
      <c r="P1045" t="s">
        <v>8620</v>
      </c>
      <c r="Q1045" t="s">
        <v>8621</v>
      </c>
      <c r="R1045" t="s">
        <v>8622</v>
      </c>
      <c r="S1045" t="s">
        <v>8623</v>
      </c>
    </row>
    <row r="1046" spans="1:19" ht="17.25" x14ac:dyDescent="0.3">
      <c r="A1046" t="s">
        <v>8624</v>
      </c>
      <c r="B1046" t="s">
        <v>8625</v>
      </c>
      <c r="C1046" t="s">
        <v>12865</v>
      </c>
      <c r="D1046" s="3">
        <v>1299</v>
      </c>
      <c r="E1046" s="3">
        <v>3500</v>
      </c>
      <c r="F1046" s="4" t="str" cm="1">
        <f t="array" ref="F1046">_xlfn.IFS(D1046&lt;1000.01,"$0.01-$1,000",D1046&lt;25000.01,"$1,000.01-$25,000",D1046&lt;50000.01,"$50.000.01-$100,000",D1046&lt;100000.01,"$100,000.01-$150,000")</f>
        <v>$1,000.01-$25,000</v>
      </c>
      <c r="G1046" s="1">
        <v>0.63</v>
      </c>
      <c r="H1046">
        <v>3.8</v>
      </c>
      <c r="I1046" s="3">
        <f t="shared" si="33"/>
        <v>154175000</v>
      </c>
      <c r="J1046">
        <f t="shared" si="32"/>
        <v>1</v>
      </c>
      <c r="K1046" s="2">
        <v>44050</v>
      </c>
      <c r="L1046" t="s">
        <v>8626</v>
      </c>
      <c r="M1046" t="s">
        <v>8627</v>
      </c>
      <c r="N1046" t="s">
        <v>8628</v>
      </c>
      <c r="O1046" t="s">
        <v>8629</v>
      </c>
      <c r="P1046" t="s">
        <v>8630</v>
      </c>
      <c r="Q1046" t="s">
        <v>8631</v>
      </c>
      <c r="R1046" t="s">
        <v>8632</v>
      </c>
      <c r="S1046" t="s">
        <v>8633</v>
      </c>
    </row>
    <row r="1047" spans="1:19" ht="17.25" x14ac:dyDescent="0.3">
      <c r="A1047" t="s">
        <v>8634</v>
      </c>
      <c r="B1047" t="s">
        <v>8635</v>
      </c>
      <c r="C1047" t="s">
        <v>12865</v>
      </c>
      <c r="D1047" s="3">
        <v>599</v>
      </c>
      <c r="E1047" s="3">
        <v>785</v>
      </c>
      <c r="F1047" s="4" t="str" cm="1">
        <f t="array" ref="F1047">_xlfn.IFS(D1047&lt;1000.01,"$0.01-$1,000",D1047&lt;25000.01,"$1,000.01-$25,000",D1047&lt;50000.01,"$50.000.01-$100,000",D1047&lt;100000.01,"$100,000.01-$150,000")</f>
        <v>$0.01-$1,000</v>
      </c>
      <c r="G1047" s="1">
        <v>0.24</v>
      </c>
      <c r="H1047">
        <v>4.2</v>
      </c>
      <c r="I1047" s="3">
        <f t="shared" si="33"/>
        <v>19033895</v>
      </c>
      <c r="J1047">
        <f t="shared" si="32"/>
        <v>1</v>
      </c>
      <c r="K1047" s="2">
        <v>24247</v>
      </c>
      <c r="L1047" t="s">
        <v>8636</v>
      </c>
      <c r="M1047" t="s">
        <v>8637</v>
      </c>
      <c r="N1047" t="s">
        <v>8638</v>
      </c>
      <c r="O1047" t="s">
        <v>8639</v>
      </c>
      <c r="P1047" t="s">
        <v>8640</v>
      </c>
      <c r="Q1047" t="s">
        <v>8641</v>
      </c>
      <c r="R1047" t="s">
        <v>8642</v>
      </c>
      <c r="S1047" t="s">
        <v>8643</v>
      </c>
    </row>
    <row r="1048" spans="1:19" ht="17.25" x14ac:dyDescent="0.3">
      <c r="A1048" t="s">
        <v>8644</v>
      </c>
      <c r="B1048" t="s">
        <v>8645</v>
      </c>
      <c r="C1048" t="s">
        <v>12865</v>
      </c>
      <c r="D1048" s="3">
        <v>1999</v>
      </c>
      <c r="E1048" s="3">
        <v>3210</v>
      </c>
      <c r="F1048" s="4" t="str" cm="1">
        <f t="array" ref="F1048">_xlfn.IFS(D1048&lt;1000.01,"$0.01-$1,000",D1048&lt;25000.01,"$1,000.01-$25,000",D1048&lt;50000.01,"$50.000.01-$100,000",D1048&lt;100000.01,"$100,000.01-$150,000")</f>
        <v>$1,000.01-$25,000</v>
      </c>
      <c r="G1048" s="1">
        <v>0.38</v>
      </c>
      <c r="H1048">
        <v>4.2</v>
      </c>
      <c r="I1048" s="3">
        <f t="shared" si="33"/>
        <v>132730290</v>
      </c>
      <c r="J1048">
        <f t="shared" si="32"/>
        <v>1</v>
      </c>
      <c r="K1048" s="2">
        <v>41349</v>
      </c>
      <c r="L1048" t="s">
        <v>8646</v>
      </c>
      <c r="M1048" t="s">
        <v>8647</v>
      </c>
      <c r="N1048" t="s">
        <v>8648</v>
      </c>
      <c r="O1048" t="s">
        <v>8649</v>
      </c>
      <c r="P1048" t="s">
        <v>8650</v>
      </c>
      <c r="Q1048" t="s">
        <v>8651</v>
      </c>
      <c r="R1048" t="s">
        <v>8652</v>
      </c>
      <c r="S1048" t="s">
        <v>8653</v>
      </c>
    </row>
    <row r="1049" spans="1:19" ht="17.25" x14ac:dyDescent="0.3">
      <c r="A1049" t="s">
        <v>8654</v>
      </c>
      <c r="B1049" t="s">
        <v>8655</v>
      </c>
      <c r="C1049" t="s">
        <v>12865</v>
      </c>
      <c r="D1049" s="3">
        <v>549</v>
      </c>
      <c r="E1049" s="3">
        <v>1000</v>
      </c>
      <c r="F1049" s="4" t="str" cm="1">
        <f t="array" ref="F1049">_xlfn.IFS(D1049&lt;1000.01,"$0.01-$1,000",D1049&lt;25000.01,"$1,000.01-$25,000",D1049&lt;50000.01,"$50.000.01-$100,000",D1049&lt;100000.01,"$100,000.01-$150,000")</f>
        <v>$0.01-$1,000</v>
      </c>
      <c r="G1049" s="1">
        <v>0.45</v>
      </c>
      <c r="H1049">
        <v>3.6</v>
      </c>
      <c r="I1049" s="3">
        <f t="shared" si="33"/>
        <v>1074000</v>
      </c>
      <c r="J1049">
        <f t="shared" si="32"/>
        <v>1</v>
      </c>
      <c r="K1049" s="2">
        <v>1074</v>
      </c>
      <c r="L1049" t="s">
        <v>8656</v>
      </c>
      <c r="M1049" t="s">
        <v>8657</v>
      </c>
      <c r="N1049" t="s">
        <v>8658</v>
      </c>
      <c r="O1049" t="s">
        <v>8659</v>
      </c>
      <c r="P1049" t="s">
        <v>8660</v>
      </c>
      <c r="Q1049" t="s">
        <v>8661</v>
      </c>
      <c r="R1049" t="s">
        <v>8662</v>
      </c>
      <c r="S1049" t="s">
        <v>8663</v>
      </c>
    </row>
    <row r="1050" spans="1:19" ht="17.25" x14ac:dyDescent="0.3">
      <c r="A1050" t="s">
        <v>8664</v>
      </c>
      <c r="B1050" t="s">
        <v>8665</v>
      </c>
      <c r="C1050" t="s">
        <v>12865</v>
      </c>
      <c r="D1050" s="3">
        <v>999</v>
      </c>
      <c r="E1050" s="3">
        <v>2000</v>
      </c>
      <c r="F1050" s="4" t="str" cm="1">
        <f t="array" ref="F1050">_xlfn.IFS(D1050&lt;1000.01,"$0.01-$1,000",D1050&lt;25000.01,"$1,000.01-$25,000",D1050&lt;50000.01,"$50.000.01-$100,000",D1050&lt;100000.01,"$100,000.01-$150,000")</f>
        <v>$0.01-$1,000</v>
      </c>
      <c r="G1050" s="1">
        <v>0.5</v>
      </c>
      <c r="H1050">
        <v>3.8</v>
      </c>
      <c r="I1050" s="3">
        <f t="shared" si="33"/>
        <v>2326000</v>
      </c>
      <c r="J1050">
        <f t="shared" si="32"/>
        <v>1</v>
      </c>
      <c r="K1050" s="2">
        <v>1163</v>
      </c>
      <c r="L1050" t="s">
        <v>8666</v>
      </c>
      <c r="M1050" t="s">
        <v>8667</v>
      </c>
      <c r="N1050" t="s">
        <v>8668</v>
      </c>
      <c r="O1050" t="s">
        <v>8669</v>
      </c>
      <c r="P1050" t="s">
        <v>8670</v>
      </c>
      <c r="Q1050" t="s">
        <v>8671</v>
      </c>
      <c r="R1050" t="s">
        <v>8672</v>
      </c>
      <c r="S1050" t="s">
        <v>8673</v>
      </c>
    </row>
    <row r="1051" spans="1:19" ht="17.25" x14ac:dyDescent="0.3">
      <c r="A1051" t="s">
        <v>8674</v>
      </c>
      <c r="B1051" t="s">
        <v>8675</v>
      </c>
      <c r="C1051" t="s">
        <v>12865</v>
      </c>
      <c r="D1051" s="3">
        <v>398</v>
      </c>
      <c r="E1051" s="3">
        <v>1999</v>
      </c>
      <c r="F1051" s="4" t="str" cm="1">
        <f t="array" ref="F1051">_xlfn.IFS(D1051&lt;1000.01,"$0.01-$1,000",D1051&lt;25000.01,"$1,000.01-$25,000",D1051&lt;50000.01,"$50.000.01-$100,000",D1051&lt;100000.01,"$100,000.01-$150,000")</f>
        <v>$0.01-$1,000</v>
      </c>
      <c r="G1051" s="1">
        <v>0.8</v>
      </c>
      <c r="H1051">
        <v>4.0999999999999996</v>
      </c>
      <c r="I1051" s="3">
        <f t="shared" si="33"/>
        <v>513743</v>
      </c>
      <c r="J1051">
        <f t="shared" si="32"/>
        <v>1</v>
      </c>
      <c r="K1051" s="2">
        <v>257</v>
      </c>
      <c r="L1051" t="s">
        <v>8676</v>
      </c>
      <c r="M1051" t="s">
        <v>8677</v>
      </c>
      <c r="N1051" t="s">
        <v>8678</v>
      </c>
      <c r="O1051" t="s">
        <v>8679</v>
      </c>
      <c r="P1051" t="s">
        <v>8680</v>
      </c>
      <c r="Q1051" t="s">
        <v>8681</v>
      </c>
      <c r="R1051" t="s">
        <v>8682</v>
      </c>
      <c r="S1051" t="s">
        <v>8683</v>
      </c>
    </row>
    <row r="1052" spans="1:19" ht="17.25" x14ac:dyDescent="0.3">
      <c r="A1052" t="s">
        <v>8684</v>
      </c>
      <c r="B1052" t="s">
        <v>8685</v>
      </c>
      <c r="C1052" t="s">
        <v>12865</v>
      </c>
      <c r="D1052" s="3">
        <v>539</v>
      </c>
      <c r="E1052" s="3">
        <v>720</v>
      </c>
      <c r="F1052" s="4" t="str" cm="1">
        <f t="array" ref="F1052">_xlfn.IFS(D1052&lt;1000.01,"$0.01-$1,000",D1052&lt;25000.01,"$1,000.01-$25,000",D1052&lt;50000.01,"$50.000.01-$100,000",D1052&lt;100000.01,"$100,000.01-$150,000")</f>
        <v>$0.01-$1,000</v>
      </c>
      <c r="G1052" s="1">
        <v>0.25</v>
      </c>
      <c r="H1052">
        <v>4.0999999999999996</v>
      </c>
      <c r="I1052" s="3">
        <f t="shared" si="33"/>
        <v>25932240</v>
      </c>
      <c r="J1052">
        <f t="shared" si="32"/>
        <v>1</v>
      </c>
      <c r="K1052" s="2">
        <v>36017</v>
      </c>
      <c r="L1052" t="s">
        <v>8686</v>
      </c>
      <c r="M1052" t="s">
        <v>8687</v>
      </c>
      <c r="N1052" t="s">
        <v>8688</v>
      </c>
      <c r="O1052" t="s">
        <v>8689</v>
      </c>
      <c r="P1052" t="s">
        <v>8690</v>
      </c>
      <c r="Q1052" t="s">
        <v>8691</v>
      </c>
      <c r="R1052" t="s">
        <v>8692</v>
      </c>
      <c r="S1052" t="s">
        <v>8693</v>
      </c>
    </row>
    <row r="1053" spans="1:19" ht="17.25" x14ac:dyDescent="0.3">
      <c r="A1053" t="s">
        <v>8694</v>
      </c>
      <c r="B1053" t="s">
        <v>8695</v>
      </c>
      <c r="C1053" t="s">
        <v>12865</v>
      </c>
      <c r="D1053" s="3">
        <v>699</v>
      </c>
      <c r="E1053" s="3">
        <v>1595</v>
      </c>
      <c r="F1053" s="4" t="str" cm="1">
        <f t="array" ref="F1053">_xlfn.IFS(D1053&lt;1000.01,"$0.01-$1,000",D1053&lt;25000.01,"$1,000.01-$25,000",D1053&lt;50000.01,"$50.000.01-$100,000",D1053&lt;100000.01,"$100,000.01-$150,000")</f>
        <v>$0.01-$1,000</v>
      </c>
      <c r="G1053" s="1">
        <v>0.56000000000000005</v>
      </c>
      <c r="H1053">
        <v>4.0999999999999996</v>
      </c>
      <c r="I1053" s="3">
        <f t="shared" si="33"/>
        <v>12903550</v>
      </c>
      <c r="J1053">
        <f t="shared" si="32"/>
        <v>1</v>
      </c>
      <c r="K1053" s="2">
        <v>8090</v>
      </c>
      <c r="L1053" t="s">
        <v>8696</v>
      </c>
      <c r="M1053" t="s">
        <v>8697</v>
      </c>
      <c r="N1053" t="s">
        <v>8698</v>
      </c>
      <c r="O1053" t="s">
        <v>8699</v>
      </c>
      <c r="P1053" t="s">
        <v>8700</v>
      </c>
      <c r="Q1053" t="s">
        <v>8701</v>
      </c>
      <c r="R1053" t="s">
        <v>8702</v>
      </c>
      <c r="S1053" t="s">
        <v>8703</v>
      </c>
    </row>
    <row r="1054" spans="1:19" ht="17.25" x14ac:dyDescent="0.3">
      <c r="A1054" t="s">
        <v>8704</v>
      </c>
      <c r="B1054" t="s">
        <v>8705</v>
      </c>
      <c r="C1054" t="s">
        <v>12865</v>
      </c>
      <c r="D1054" s="3">
        <v>2148</v>
      </c>
      <c r="E1054" s="3">
        <v>3645</v>
      </c>
      <c r="F1054" s="4" t="str" cm="1">
        <f t="array" ref="F1054">_xlfn.IFS(D1054&lt;1000.01,"$0.01-$1,000",D1054&lt;25000.01,"$1,000.01-$25,000",D1054&lt;50000.01,"$50.000.01-$100,000",D1054&lt;100000.01,"$100,000.01-$150,000")</f>
        <v>$1,000.01-$25,000</v>
      </c>
      <c r="G1054" s="1">
        <v>0.41</v>
      </c>
      <c r="H1054">
        <v>4.0999999999999996</v>
      </c>
      <c r="I1054" s="3">
        <f t="shared" si="33"/>
        <v>114409260</v>
      </c>
      <c r="J1054">
        <f t="shared" si="32"/>
        <v>1</v>
      </c>
      <c r="K1054" s="2">
        <v>31388</v>
      </c>
      <c r="L1054" t="s">
        <v>8706</v>
      </c>
      <c r="M1054" t="s">
        <v>8707</v>
      </c>
      <c r="N1054" t="s">
        <v>8708</v>
      </c>
      <c r="O1054" t="s">
        <v>8709</v>
      </c>
      <c r="P1054" t="s">
        <v>8710</v>
      </c>
      <c r="Q1054" t="s">
        <v>8711</v>
      </c>
      <c r="R1054" t="s">
        <v>8712</v>
      </c>
      <c r="S1054" t="s">
        <v>8713</v>
      </c>
    </row>
    <row r="1055" spans="1:19" ht="17.25" x14ac:dyDescent="0.3">
      <c r="A1055" t="s">
        <v>8714</v>
      </c>
      <c r="B1055" t="s">
        <v>8715</v>
      </c>
      <c r="C1055" t="s">
        <v>12865</v>
      </c>
      <c r="D1055" s="3">
        <v>3599</v>
      </c>
      <c r="E1055" s="3">
        <v>7950</v>
      </c>
      <c r="F1055" s="4" t="str" cm="1">
        <f t="array" ref="F1055">_xlfn.IFS(D1055&lt;1000.01,"$0.01-$1,000",D1055&lt;25000.01,"$1,000.01-$25,000",D1055&lt;50000.01,"$50.000.01-$100,000",D1055&lt;100000.01,"$100,000.01-$150,000")</f>
        <v>$1,000.01-$25,000</v>
      </c>
      <c r="G1055" s="1">
        <v>0.55000000000000004</v>
      </c>
      <c r="H1055">
        <v>4.2</v>
      </c>
      <c r="I1055" s="3">
        <f t="shared" si="33"/>
        <v>1081200</v>
      </c>
      <c r="J1055">
        <f t="shared" si="32"/>
        <v>1</v>
      </c>
      <c r="K1055" s="2">
        <v>136</v>
      </c>
      <c r="L1055" t="s">
        <v>8716</v>
      </c>
      <c r="M1055" t="s">
        <v>8717</v>
      </c>
      <c r="N1055" t="s">
        <v>8718</v>
      </c>
      <c r="O1055" t="s">
        <v>8719</v>
      </c>
      <c r="P1055" t="s">
        <v>8720</v>
      </c>
      <c r="Q1055" t="s">
        <v>8721</v>
      </c>
      <c r="R1055" t="s">
        <v>8722</v>
      </c>
      <c r="S1055" t="s">
        <v>8723</v>
      </c>
    </row>
    <row r="1056" spans="1:19" ht="17.25" x14ac:dyDescent="0.3">
      <c r="A1056" t="s">
        <v>8724</v>
      </c>
      <c r="B1056" t="s">
        <v>8725</v>
      </c>
      <c r="C1056" t="s">
        <v>12865</v>
      </c>
      <c r="D1056" s="3">
        <v>351</v>
      </c>
      <c r="E1056" s="3">
        <v>999</v>
      </c>
      <c r="F1056" s="4" t="str" cm="1">
        <f t="array" ref="F1056">_xlfn.IFS(D1056&lt;1000.01,"$0.01-$1,000",D1056&lt;25000.01,"$1,000.01-$25,000",D1056&lt;50000.01,"$50.000.01-$100,000",D1056&lt;100000.01,"$100,000.01-$150,000")</f>
        <v>$0.01-$1,000</v>
      </c>
      <c r="G1056" s="1">
        <v>0.65</v>
      </c>
      <c r="H1056">
        <v>4</v>
      </c>
      <c r="I1056" s="3">
        <f t="shared" si="33"/>
        <v>5374620</v>
      </c>
      <c r="J1056">
        <f t="shared" si="32"/>
        <v>1</v>
      </c>
      <c r="K1056" s="2">
        <v>5380</v>
      </c>
      <c r="L1056" t="s">
        <v>8726</v>
      </c>
      <c r="M1056" t="s">
        <v>8727</v>
      </c>
      <c r="N1056" t="s">
        <v>8728</v>
      </c>
      <c r="O1056" t="s">
        <v>8729</v>
      </c>
      <c r="P1056" t="s">
        <v>8730</v>
      </c>
      <c r="Q1056" t="s">
        <v>8731</v>
      </c>
      <c r="R1056" t="s">
        <v>8732</v>
      </c>
      <c r="S1056" t="s">
        <v>8733</v>
      </c>
    </row>
    <row r="1057" spans="1:19" ht="17.25" x14ac:dyDescent="0.3">
      <c r="A1057" t="s">
        <v>8734</v>
      </c>
      <c r="B1057" t="s">
        <v>8735</v>
      </c>
      <c r="C1057" t="s">
        <v>12865</v>
      </c>
      <c r="D1057" s="3">
        <v>1614</v>
      </c>
      <c r="E1057" s="3">
        <v>1745</v>
      </c>
      <c r="F1057" s="4" t="str" cm="1">
        <f t="array" ref="F1057">_xlfn.IFS(D1057&lt;1000.01,"$0.01-$1,000",D1057&lt;25000.01,"$1,000.01-$25,000",D1057&lt;50000.01,"$50.000.01-$100,000",D1057&lt;100000.01,"$100,000.01-$150,000")</f>
        <v>$1,000.01-$25,000</v>
      </c>
      <c r="G1057" s="1">
        <v>0.08</v>
      </c>
      <c r="H1057">
        <v>4.3</v>
      </c>
      <c r="I1057" s="3">
        <f t="shared" si="33"/>
        <v>66264630</v>
      </c>
      <c r="J1057">
        <f t="shared" si="32"/>
        <v>1</v>
      </c>
      <c r="K1057" s="2">
        <v>37974</v>
      </c>
      <c r="L1057" t="s">
        <v>8736</v>
      </c>
      <c r="M1057" t="s">
        <v>8737</v>
      </c>
      <c r="N1057" t="s">
        <v>8738</v>
      </c>
      <c r="O1057" t="s">
        <v>8739</v>
      </c>
      <c r="P1057" t="s">
        <v>8740</v>
      </c>
      <c r="Q1057" t="s">
        <v>8741</v>
      </c>
      <c r="R1057" t="s">
        <v>8742</v>
      </c>
      <c r="S1057" t="s">
        <v>8743</v>
      </c>
    </row>
    <row r="1058" spans="1:19" ht="17.25" x14ac:dyDescent="0.3">
      <c r="A1058" t="s">
        <v>8744</v>
      </c>
      <c r="B1058" t="s">
        <v>8745</v>
      </c>
      <c r="C1058" t="s">
        <v>12865</v>
      </c>
      <c r="D1058" s="3">
        <v>719</v>
      </c>
      <c r="E1058" s="3">
        <v>1295</v>
      </c>
      <c r="F1058" s="4" t="str" cm="1">
        <f t="array" ref="F1058">_xlfn.IFS(D1058&lt;1000.01,"$0.01-$1,000",D1058&lt;25000.01,"$1,000.01-$25,000",D1058&lt;50000.01,"$50.000.01-$100,000",D1058&lt;100000.01,"$100,000.01-$150,000")</f>
        <v>$0.01-$1,000</v>
      </c>
      <c r="G1058" s="1">
        <v>0.44</v>
      </c>
      <c r="H1058">
        <v>4.2</v>
      </c>
      <c r="I1058" s="3">
        <f t="shared" si="33"/>
        <v>22297310</v>
      </c>
      <c r="J1058">
        <f t="shared" si="32"/>
        <v>1</v>
      </c>
      <c r="K1058" s="2">
        <v>17218</v>
      </c>
      <c r="L1058" t="s">
        <v>8746</v>
      </c>
      <c r="M1058" t="s">
        <v>8747</v>
      </c>
      <c r="N1058" t="s">
        <v>8748</v>
      </c>
      <c r="O1058" t="s">
        <v>8749</v>
      </c>
      <c r="P1058" t="s">
        <v>8750</v>
      </c>
      <c r="Q1058" t="s">
        <v>8751</v>
      </c>
      <c r="R1058" t="s">
        <v>8752</v>
      </c>
      <c r="S1058" t="s">
        <v>8753</v>
      </c>
    </row>
    <row r="1059" spans="1:19" ht="17.25" x14ac:dyDescent="0.3">
      <c r="A1059" t="s">
        <v>8754</v>
      </c>
      <c r="B1059" t="s">
        <v>8755</v>
      </c>
      <c r="C1059" t="s">
        <v>12865</v>
      </c>
      <c r="D1059" s="3">
        <v>678</v>
      </c>
      <c r="E1059" s="3">
        <v>1499</v>
      </c>
      <c r="F1059" s="4" t="str" cm="1">
        <f t="array" ref="F1059">_xlfn.IFS(D1059&lt;1000.01,"$0.01-$1,000",D1059&lt;25000.01,"$1,000.01-$25,000",D1059&lt;50000.01,"$50.000.01-$100,000",D1059&lt;100000.01,"$100,000.01-$150,000")</f>
        <v>$0.01-$1,000</v>
      </c>
      <c r="G1059" s="1">
        <v>0.55000000000000004</v>
      </c>
      <c r="H1059">
        <v>4.2</v>
      </c>
      <c r="I1059" s="3">
        <f t="shared" si="33"/>
        <v>1349100</v>
      </c>
      <c r="J1059">
        <f t="shared" si="32"/>
        <v>1</v>
      </c>
      <c r="K1059" s="2">
        <v>900</v>
      </c>
      <c r="L1059" t="s">
        <v>8756</v>
      </c>
      <c r="M1059" t="s">
        <v>8757</v>
      </c>
      <c r="N1059" t="s">
        <v>8758</v>
      </c>
      <c r="O1059" t="s">
        <v>8759</v>
      </c>
      <c r="P1059" t="s">
        <v>8760</v>
      </c>
      <c r="Q1059" t="s">
        <v>8761</v>
      </c>
      <c r="R1059" t="s">
        <v>8762</v>
      </c>
      <c r="S1059" t="s">
        <v>8763</v>
      </c>
    </row>
    <row r="1060" spans="1:19" ht="17.25" x14ac:dyDescent="0.3">
      <c r="A1060" t="s">
        <v>8764</v>
      </c>
      <c r="B1060" t="s">
        <v>8765</v>
      </c>
      <c r="C1060" t="s">
        <v>12865</v>
      </c>
      <c r="D1060" s="3">
        <v>809</v>
      </c>
      <c r="E1060" s="3">
        <v>1545</v>
      </c>
      <c r="F1060" s="4" t="str" cm="1">
        <f t="array" ref="F1060">_xlfn.IFS(D1060&lt;1000.01,"$0.01-$1,000",D1060&lt;25000.01,"$1,000.01-$25,000",D1060&lt;50000.01,"$50.000.01-$100,000",D1060&lt;100000.01,"$100,000.01-$150,000")</f>
        <v>$0.01-$1,000</v>
      </c>
      <c r="G1060" s="1">
        <v>0.48</v>
      </c>
      <c r="H1060">
        <v>3.7</v>
      </c>
      <c r="I1060" s="3">
        <f t="shared" si="33"/>
        <v>1507920</v>
      </c>
      <c r="J1060">
        <f t="shared" si="32"/>
        <v>1</v>
      </c>
      <c r="K1060" s="2">
        <v>976</v>
      </c>
      <c r="L1060" t="s">
        <v>8766</v>
      </c>
      <c r="M1060" t="s">
        <v>8767</v>
      </c>
      <c r="N1060" t="s">
        <v>8768</v>
      </c>
      <c r="O1060" t="s">
        <v>8769</v>
      </c>
      <c r="P1060" t="s">
        <v>8770</v>
      </c>
      <c r="Q1060" t="s">
        <v>8771</v>
      </c>
      <c r="R1060" t="s">
        <v>8772</v>
      </c>
      <c r="S1060" t="s">
        <v>8773</v>
      </c>
    </row>
    <row r="1061" spans="1:19" ht="17.25" x14ac:dyDescent="0.3">
      <c r="A1061" t="s">
        <v>8774</v>
      </c>
      <c r="B1061" t="s">
        <v>8775</v>
      </c>
      <c r="C1061" t="s">
        <v>12865</v>
      </c>
      <c r="D1061" s="3">
        <v>1969</v>
      </c>
      <c r="E1061" s="3">
        <v>5000</v>
      </c>
      <c r="F1061" s="4" t="str" cm="1">
        <f t="array" ref="F1061">_xlfn.IFS(D1061&lt;1000.01,"$0.01-$1,000",D1061&lt;25000.01,"$1,000.01-$25,000",D1061&lt;50000.01,"$50.000.01-$100,000",D1061&lt;100000.01,"$100,000.01-$150,000")</f>
        <v>$1,000.01-$25,000</v>
      </c>
      <c r="G1061" s="1">
        <v>0.61</v>
      </c>
      <c r="H1061">
        <v>4.0999999999999996</v>
      </c>
      <c r="I1061" s="3">
        <f t="shared" si="33"/>
        <v>24635000</v>
      </c>
      <c r="J1061">
        <f t="shared" si="32"/>
        <v>1</v>
      </c>
      <c r="K1061" s="2">
        <v>4927</v>
      </c>
      <c r="L1061" t="s">
        <v>8776</v>
      </c>
      <c r="M1061" t="s">
        <v>8777</v>
      </c>
      <c r="N1061" t="s">
        <v>8778</v>
      </c>
      <c r="O1061" t="s">
        <v>8779</v>
      </c>
      <c r="P1061" t="s">
        <v>8780</v>
      </c>
      <c r="Q1061" t="s">
        <v>8781</v>
      </c>
      <c r="R1061" t="s">
        <v>8782</v>
      </c>
      <c r="S1061" t="s">
        <v>8783</v>
      </c>
    </row>
    <row r="1062" spans="1:19" ht="17.25" x14ac:dyDescent="0.3">
      <c r="A1062" t="s">
        <v>8784</v>
      </c>
      <c r="B1062" t="s">
        <v>8785</v>
      </c>
      <c r="C1062" t="s">
        <v>12865</v>
      </c>
      <c r="D1062" s="3">
        <v>1490</v>
      </c>
      <c r="E1062" s="3">
        <v>1695</v>
      </c>
      <c r="F1062" s="4" t="str" cm="1">
        <f t="array" ref="F1062">_xlfn.IFS(D1062&lt;1000.01,"$0.01-$1,000",D1062&lt;25000.01,"$1,000.01-$25,000",D1062&lt;50000.01,"$50.000.01-$100,000",D1062&lt;100000.01,"$100,000.01-$150,000")</f>
        <v>$1,000.01-$25,000</v>
      </c>
      <c r="G1062" s="1">
        <v>0.12</v>
      </c>
      <c r="H1062">
        <v>4.4000000000000004</v>
      </c>
      <c r="I1062" s="3">
        <f t="shared" si="33"/>
        <v>6005385</v>
      </c>
      <c r="J1062">
        <f t="shared" si="32"/>
        <v>1</v>
      </c>
      <c r="K1062" s="2">
        <v>3543</v>
      </c>
      <c r="L1062" t="s">
        <v>8786</v>
      </c>
      <c r="M1062" t="s">
        <v>8787</v>
      </c>
      <c r="N1062" t="s">
        <v>8788</v>
      </c>
      <c r="O1062" t="s">
        <v>8789</v>
      </c>
      <c r="P1062" t="s">
        <v>8790</v>
      </c>
      <c r="Q1062" t="s">
        <v>8791</v>
      </c>
      <c r="R1062" t="s">
        <v>8792</v>
      </c>
      <c r="S1062" t="s">
        <v>8793</v>
      </c>
    </row>
    <row r="1063" spans="1:19" ht="17.25" x14ac:dyDescent="0.3">
      <c r="A1063" t="s">
        <v>8794</v>
      </c>
      <c r="B1063" t="s">
        <v>8795</v>
      </c>
      <c r="C1063" t="s">
        <v>12865</v>
      </c>
      <c r="D1063" s="3">
        <v>2499</v>
      </c>
      <c r="E1063" s="3">
        <v>3945</v>
      </c>
      <c r="F1063" s="4" t="str" cm="1">
        <f t="array" ref="F1063">_xlfn.IFS(D1063&lt;1000.01,"$0.01-$1,000",D1063&lt;25000.01,"$1,000.01-$25,000",D1063&lt;50000.01,"$50.000.01-$100,000",D1063&lt;100000.01,"$100,000.01-$150,000")</f>
        <v>$1,000.01-$25,000</v>
      </c>
      <c r="G1063" s="1">
        <v>0.37</v>
      </c>
      <c r="H1063">
        <v>3.8</v>
      </c>
      <c r="I1063" s="3">
        <f t="shared" si="33"/>
        <v>10777740</v>
      </c>
      <c r="J1063">
        <f t="shared" si="32"/>
        <v>1</v>
      </c>
      <c r="K1063" s="2">
        <v>2732</v>
      </c>
      <c r="L1063" t="s">
        <v>8796</v>
      </c>
      <c r="M1063" t="s">
        <v>8797</v>
      </c>
      <c r="N1063" t="s">
        <v>8798</v>
      </c>
      <c r="O1063" t="s">
        <v>8799</v>
      </c>
      <c r="P1063" t="s">
        <v>8800</v>
      </c>
      <c r="Q1063" t="s">
        <v>8801</v>
      </c>
      <c r="R1063" t="s">
        <v>8802</v>
      </c>
      <c r="S1063" t="s">
        <v>8803</v>
      </c>
    </row>
    <row r="1064" spans="1:19" ht="17.25" x14ac:dyDescent="0.3">
      <c r="A1064" t="s">
        <v>8804</v>
      </c>
      <c r="B1064" t="s">
        <v>8805</v>
      </c>
      <c r="C1064" t="s">
        <v>12865</v>
      </c>
      <c r="D1064" s="3">
        <v>1665</v>
      </c>
      <c r="E1064" s="3">
        <v>2099</v>
      </c>
      <c r="F1064" s="4" t="str" cm="1">
        <f t="array" ref="F1064">_xlfn.IFS(D1064&lt;1000.01,"$0.01-$1,000",D1064&lt;25000.01,"$1,000.01-$25,000",D1064&lt;50000.01,"$50.000.01-$100,000",D1064&lt;100000.01,"$100,000.01-$150,000")</f>
        <v>$1,000.01-$25,000</v>
      </c>
      <c r="G1064" s="1">
        <v>0.21</v>
      </c>
      <c r="H1064">
        <v>4</v>
      </c>
      <c r="I1064" s="3">
        <f t="shared" si="33"/>
        <v>30158432</v>
      </c>
      <c r="J1064">
        <f t="shared" si="32"/>
        <v>1</v>
      </c>
      <c r="K1064" s="2">
        <v>14368</v>
      </c>
      <c r="L1064" t="s">
        <v>8806</v>
      </c>
      <c r="M1064" t="s">
        <v>8807</v>
      </c>
      <c r="N1064" t="s">
        <v>8808</v>
      </c>
      <c r="O1064" t="s">
        <v>8809</v>
      </c>
      <c r="P1064" t="s">
        <v>8810</v>
      </c>
      <c r="Q1064" t="s">
        <v>8811</v>
      </c>
      <c r="R1064" t="s">
        <v>8812</v>
      </c>
      <c r="S1064" t="s">
        <v>8813</v>
      </c>
    </row>
    <row r="1065" spans="1:19" ht="17.25" x14ac:dyDescent="0.3">
      <c r="A1065" t="s">
        <v>8814</v>
      </c>
      <c r="B1065" t="s">
        <v>8815</v>
      </c>
      <c r="C1065" t="s">
        <v>12865</v>
      </c>
      <c r="D1065" s="3">
        <v>3229</v>
      </c>
      <c r="E1065" s="3">
        <v>5295</v>
      </c>
      <c r="F1065" s="4" t="str" cm="1">
        <f t="array" ref="F1065">_xlfn.IFS(D1065&lt;1000.01,"$0.01-$1,000",D1065&lt;25000.01,"$1,000.01-$25,000",D1065&lt;50000.01,"$50.000.01-$100,000",D1065&lt;100000.01,"$100,000.01-$150,000")</f>
        <v>$1,000.01-$25,000</v>
      </c>
      <c r="G1065" s="1">
        <v>0.39</v>
      </c>
      <c r="H1065">
        <v>4.2</v>
      </c>
      <c r="I1065" s="3">
        <f t="shared" si="33"/>
        <v>210338580</v>
      </c>
      <c r="J1065">
        <f t="shared" si="32"/>
        <v>1</v>
      </c>
      <c r="K1065" s="2">
        <v>39724</v>
      </c>
      <c r="L1065" t="s">
        <v>8816</v>
      </c>
      <c r="M1065" t="s">
        <v>8817</v>
      </c>
      <c r="N1065" t="s">
        <v>8818</v>
      </c>
      <c r="O1065" t="s">
        <v>8819</v>
      </c>
      <c r="P1065" t="s">
        <v>8820</v>
      </c>
      <c r="Q1065" t="s">
        <v>8821</v>
      </c>
      <c r="R1065" t="s">
        <v>8822</v>
      </c>
      <c r="S1065" t="s">
        <v>8823</v>
      </c>
    </row>
    <row r="1066" spans="1:19" ht="17.25" x14ac:dyDescent="0.3">
      <c r="A1066" t="s">
        <v>8824</v>
      </c>
      <c r="B1066" t="s">
        <v>8825</v>
      </c>
      <c r="C1066" t="s">
        <v>12865</v>
      </c>
      <c r="D1066" s="3">
        <v>1799</v>
      </c>
      <c r="E1066" s="3">
        <v>3595</v>
      </c>
      <c r="F1066" s="4" t="str" cm="1">
        <f t="array" ref="F1066">_xlfn.IFS(D1066&lt;1000.01,"$0.01-$1,000",D1066&lt;25000.01,"$1,000.01-$25,000",D1066&lt;50000.01,"$50.000.01-$100,000",D1066&lt;100000.01,"$100,000.01-$150,000")</f>
        <v>$1,000.01-$25,000</v>
      </c>
      <c r="G1066" s="1">
        <v>0.5</v>
      </c>
      <c r="H1066">
        <v>3.8</v>
      </c>
      <c r="I1066" s="3">
        <f t="shared" si="33"/>
        <v>35198645</v>
      </c>
      <c r="J1066">
        <f t="shared" si="32"/>
        <v>1</v>
      </c>
      <c r="K1066" s="2">
        <v>9791</v>
      </c>
      <c r="L1066" t="s">
        <v>8826</v>
      </c>
      <c r="M1066" t="s">
        <v>8827</v>
      </c>
      <c r="N1066" t="s">
        <v>8828</v>
      </c>
      <c r="O1066" t="s">
        <v>8829</v>
      </c>
      <c r="P1066" t="s">
        <v>8830</v>
      </c>
      <c r="Q1066" t="s">
        <v>8831</v>
      </c>
      <c r="R1066" t="s">
        <v>8832</v>
      </c>
      <c r="S1066" t="s">
        <v>8833</v>
      </c>
    </row>
    <row r="1067" spans="1:19" ht="17.25" x14ac:dyDescent="0.3">
      <c r="A1067" t="s">
        <v>8834</v>
      </c>
      <c r="B1067" t="s">
        <v>8835</v>
      </c>
      <c r="C1067" t="s">
        <v>12865</v>
      </c>
      <c r="D1067" s="3">
        <v>1260</v>
      </c>
      <c r="E1067" s="3">
        <v>1699</v>
      </c>
      <c r="F1067" s="4" t="str" cm="1">
        <f t="array" ref="F1067">_xlfn.IFS(D1067&lt;1000.01,"$0.01-$1,000",D1067&lt;25000.01,"$1,000.01-$25,000",D1067&lt;50000.01,"$50.000.01-$100,000",D1067&lt;100000.01,"$100,000.01-$150,000")</f>
        <v>$1,000.01-$25,000</v>
      </c>
      <c r="G1067" s="1">
        <v>0.26</v>
      </c>
      <c r="H1067">
        <v>4.2</v>
      </c>
      <c r="I1067" s="3">
        <f t="shared" si="33"/>
        <v>4911809</v>
      </c>
      <c r="J1067">
        <f t="shared" si="32"/>
        <v>1</v>
      </c>
      <c r="K1067" s="2">
        <v>2891</v>
      </c>
      <c r="L1067" t="s">
        <v>8836</v>
      </c>
      <c r="M1067" t="s">
        <v>8837</v>
      </c>
      <c r="N1067" t="s">
        <v>8838</v>
      </c>
      <c r="O1067" t="s">
        <v>8839</v>
      </c>
      <c r="P1067" t="s">
        <v>8840</v>
      </c>
      <c r="Q1067" t="s">
        <v>8841</v>
      </c>
      <c r="R1067" t="s">
        <v>8842</v>
      </c>
      <c r="S1067" t="s">
        <v>8843</v>
      </c>
    </row>
    <row r="1068" spans="1:19" ht="17.25" x14ac:dyDescent="0.3">
      <c r="A1068" t="s">
        <v>8844</v>
      </c>
      <c r="B1068" t="s">
        <v>8845</v>
      </c>
      <c r="C1068" t="s">
        <v>12865</v>
      </c>
      <c r="D1068" s="3">
        <v>749</v>
      </c>
      <c r="E1068" s="3">
        <v>1129</v>
      </c>
      <c r="F1068" s="4" t="str" cm="1">
        <f t="array" ref="F1068">_xlfn.IFS(D1068&lt;1000.01,"$0.01-$1,000",D1068&lt;25000.01,"$1,000.01-$25,000",D1068&lt;50000.01,"$50.000.01-$100,000",D1068&lt;100000.01,"$100,000.01-$150,000")</f>
        <v>$0.01-$1,000</v>
      </c>
      <c r="G1068" s="1">
        <v>0.34</v>
      </c>
      <c r="H1068">
        <v>4</v>
      </c>
      <c r="I1068" s="3">
        <f t="shared" si="33"/>
        <v>2761534</v>
      </c>
      <c r="J1068">
        <f t="shared" si="32"/>
        <v>1</v>
      </c>
      <c r="K1068" s="2">
        <v>2446</v>
      </c>
      <c r="L1068" t="s">
        <v>8846</v>
      </c>
      <c r="M1068" t="s">
        <v>8847</v>
      </c>
      <c r="N1068" t="s">
        <v>8848</v>
      </c>
      <c r="O1068" t="s">
        <v>8849</v>
      </c>
      <c r="P1068" t="s">
        <v>8850</v>
      </c>
      <c r="Q1068" t="s">
        <v>8851</v>
      </c>
      <c r="R1068" t="s">
        <v>8852</v>
      </c>
      <c r="S1068" t="s">
        <v>8853</v>
      </c>
    </row>
    <row r="1069" spans="1:19" ht="17.25" x14ac:dyDescent="0.3">
      <c r="A1069" t="s">
        <v>8854</v>
      </c>
      <c r="B1069" t="s">
        <v>8855</v>
      </c>
      <c r="C1069" t="s">
        <v>12865</v>
      </c>
      <c r="D1069" s="3">
        <v>3499</v>
      </c>
      <c r="E1069" s="3">
        <v>5795</v>
      </c>
      <c r="F1069" s="4" t="str" cm="1">
        <f t="array" ref="F1069">_xlfn.IFS(D1069&lt;1000.01,"$0.01-$1,000",D1069&lt;25000.01,"$1,000.01-$25,000",D1069&lt;50000.01,"$50.000.01-$100,000",D1069&lt;100000.01,"$100,000.01-$150,000")</f>
        <v>$1,000.01-$25,000</v>
      </c>
      <c r="G1069" s="1">
        <v>0.4</v>
      </c>
      <c r="H1069">
        <v>3.9</v>
      </c>
      <c r="I1069" s="3">
        <f t="shared" si="33"/>
        <v>146845300</v>
      </c>
      <c r="J1069">
        <f t="shared" si="32"/>
        <v>1</v>
      </c>
      <c r="K1069" s="2">
        <v>25340</v>
      </c>
      <c r="L1069" t="s">
        <v>8856</v>
      </c>
      <c r="M1069" t="s">
        <v>8857</v>
      </c>
      <c r="N1069" t="s">
        <v>8858</v>
      </c>
      <c r="O1069" t="s">
        <v>8859</v>
      </c>
      <c r="P1069" t="s">
        <v>8860</v>
      </c>
      <c r="Q1069" t="s">
        <v>8861</v>
      </c>
      <c r="R1069" t="s">
        <v>8862</v>
      </c>
      <c r="S1069" t="s">
        <v>8863</v>
      </c>
    </row>
    <row r="1070" spans="1:19" ht="17.25" x14ac:dyDescent="0.3">
      <c r="A1070" t="s">
        <v>8864</v>
      </c>
      <c r="B1070" t="s">
        <v>8865</v>
      </c>
      <c r="C1070" t="s">
        <v>12865</v>
      </c>
      <c r="D1070" s="3">
        <v>379</v>
      </c>
      <c r="E1070" s="3">
        <v>999</v>
      </c>
      <c r="F1070" s="4" t="str" cm="1">
        <f t="array" ref="F1070">_xlfn.IFS(D1070&lt;1000.01,"$0.01-$1,000",D1070&lt;25000.01,"$1,000.01-$25,000",D1070&lt;50000.01,"$50.000.01-$100,000",D1070&lt;100000.01,"$100,000.01-$150,000")</f>
        <v>$0.01-$1,000</v>
      </c>
      <c r="G1070" s="1">
        <v>0.62</v>
      </c>
      <c r="H1070">
        <v>4.3</v>
      </c>
      <c r="I1070" s="3">
        <f t="shared" si="33"/>
        <v>3092904</v>
      </c>
      <c r="J1070">
        <f t="shared" si="32"/>
        <v>1</v>
      </c>
      <c r="K1070" s="2">
        <v>3096</v>
      </c>
      <c r="L1070" t="s">
        <v>8866</v>
      </c>
      <c r="M1070" t="s">
        <v>8867</v>
      </c>
      <c r="N1070" t="s">
        <v>8868</v>
      </c>
      <c r="O1070" t="s">
        <v>8869</v>
      </c>
      <c r="P1070" t="s">
        <v>8870</v>
      </c>
      <c r="Q1070" t="s">
        <v>8871</v>
      </c>
      <c r="R1070" t="s">
        <v>8872</v>
      </c>
      <c r="S1070" t="s">
        <v>8873</v>
      </c>
    </row>
    <row r="1071" spans="1:19" ht="17.25" x14ac:dyDescent="0.3">
      <c r="A1071" t="s">
        <v>8874</v>
      </c>
      <c r="B1071" t="s">
        <v>8875</v>
      </c>
      <c r="C1071" t="s">
        <v>12865</v>
      </c>
      <c r="D1071" s="3">
        <v>1099</v>
      </c>
      <c r="E1071" s="3">
        <v>2400</v>
      </c>
      <c r="F1071" s="4" t="str" cm="1">
        <f t="array" ref="F1071">_xlfn.IFS(D1071&lt;1000.01,"$0.01-$1,000",D1071&lt;25000.01,"$1,000.01-$25,000",D1071&lt;50000.01,"$50.000.01-$100,000",D1071&lt;100000.01,"$100,000.01-$150,000")</f>
        <v>$1,000.01-$25,000</v>
      </c>
      <c r="G1071" s="1">
        <v>0.54</v>
      </c>
      <c r="H1071">
        <v>3.8</v>
      </c>
      <c r="I1071" s="3">
        <f t="shared" si="33"/>
        <v>9600</v>
      </c>
      <c r="J1071">
        <f t="shared" si="32"/>
        <v>1</v>
      </c>
      <c r="K1071" s="2">
        <v>4</v>
      </c>
      <c r="L1071" t="s">
        <v>8876</v>
      </c>
      <c r="M1071" t="s">
        <v>8877</v>
      </c>
      <c r="N1071" t="s">
        <v>8878</v>
      </c>
      <c r="O1071" t="s">
        <v>8879</v>
      </c>
      <c r="P1071" t="s">
        <v>8880</v>
      </c>
      <c r="Q1071" t="s">
        <v>8881</v>
      </c>
      <c r="R1071" t="s">
        <v>8882</v>
      </c>
      <c r="S1071" t="s">
        <v>8883</v>
      </c>
    </row>
    <row r="1072" spans="1:19" ht="17.25" x14ac:dyDescent="0.3">
      <c r="A1072" t="s">
        <v>8884</v>
      </c>
      <c r="B1072" t="s">
        <v>8885</v>
      </c>
      <c r="C1072" t="s">
        <v>12865</v>
      </c>
      <c r="D1072" s="3">
        <v>749</v>
      </c>
      <c r="E1072" s="3">
        <v>1299</v>
      </c>
      <c r="F1072" s="4" t="str" cm="1">
        <f t="array" ref="F1072">_xlfn.IFS(D1072&lt;1000.01,"$0.01-$1,000",D1072&lt;25000.01,"$1,000.01-$25,000",D1072&lt;50000.01,"$50.000.01-$100,000",D1072&lt;100000.01,"$100,000.01-$150,000")</f>
        <v>$0.01-$1,000</v>
      </c>
      <c r="G1072" s="1">
        <v>0.42</v>
      </c>
      <c r="H1072">
        <v>4</v>
      </c>
      <c r="I1072" s="3">
        <f t="shared" si="33"/>
        <v>154581</v>
      </c>
      <c r="J1072">
        <f t="shared" si="32"/>
        <v>1</v>
      </c>
      <c r="K1072" s="2">
        <v>119</v>
      </c>
      <c r="L1072" t="s">
        <v>8886</v>
      </c>
      <c r="M1072" t="s">
        <v>8887</v>
      </c>
      <c r="N1072" t="s">
        <v>8888</v>
      </c>
      <c r="O1072" t="s">
        <v>8889</v>
      </c>
      <c r="P1072" t="s">
        <v>8890</v>
      </c>
      <c r="Q1072" t="s">
        <v>8891</v>
      </c>
      <c r="R1072" t="s">
        <v>8892</v>
      </c>
      <c r="S1072" t="s">
        <v>8893</v>
      </c>
    </row>
    <row r="1073" spans="1:19" ht="17.25" x14ac:dyDescent="0.3">
      <c r="A1073" t="s">
        <v>8894</v>
      </c>
      <c r="B1073" t="s">
        <v>8895</v>
      </c>
      <c r="C1073" t="s">
        <v>12865</v>
      </c>
      <c r="D1073" s="3">
        <v>1299</v>
      </c>
      <c r="E1073" s="3">
        <v>1299</v>
      </c>
      <c r="F1073" s="4" t="str" cm="1">
        <f t="array" ref="F1073">_xlfn.IFS(D1073&lt;1000.01,"$0.01-$1,000",D1073&lt;25000.01,"$1,000.01-$25,000",D1073&lt;50000.01,"$50.000.01-$100,000",D1073&lt;100000.01,"$100,000.01-$150,000")</f>
        <v>$1,000.01-$25,000</v>
      </c>
      <c r="G1073" s="1">
        <v>0</v>
      </c>
      <c r="H1073">
        <v>4.2</v>
      </c>
      <c r="I1073" s="3">
        <f t="shared" si="33"/>
        <v>52097694</v>
      </c>
      <c r="J1073">
        <f t="shared" si="32"/>
        <v>1</v>
      </c>
      <c r="K1073" s="2">
        <v>40106</v>
      </c>
      <c r="L1073" t="s">
        <v>8896</v>
      </c>
      <c r="M1073" t="s">
        <v>8897</v>
      </c>
      <c r="N1073" t="s">
        <v>8898</v>
      </c>
      <c r="O1073" t="s">
        <v>8899</v>
      </c>
      <c r="P1073" t="s">
        <v>8900</v>
      </c>
      <c r="Q1073" t="s">
        <v>8901</v>
      </c>
      <c r="R1073" t="s">
        <v>8902</v>
      </c>
      <c r="S1073" t="s">
        <v>8903</v>
      </c>
    </row>
    <row r="1074" spans="1:19" ht="17.25" x14ac:dyDescent="0.3">
      <c r="A1074" t="s">
        <v>8904</v>
      </c>
      <c r="B1074" t="s">
        <v>8905</v>
      </c>
      <c r="C1074" t="s">
        <v>12865</v>
      </c>
      <c r="D1074" s="3">
        <v>549</v>
      </c>
      <c r="E1074" s="3">
        <v>1090</v>
      </c>
      <c r="F1074" s="4" t="str" cm="1">
        <f t="array" ref="F1074">_xlfn.IFS(D1074&lt;1000.01,"$0.01-$1,000",D1074&lt;25000.01,"$1,000.01-$25,000",D1074&lt;50000.01,"$50.000.01-$100,000",D1074&lt;100000.01,"$100,000.01-$150,000")</f>
        <v>$0.01-$1,000</v>
      </c>
      <c r="G1074" s="1">
        <v>0.5</v>
      </c>
      <c r="H1074">
        <v>4.2</v>
      </c>
      <c r="I1074" s="3">
        <f t="shared" si="33"/>
        <v>14201610</v>
      </c>
      <c r="J1074">
        <f t="shared" si="32"/>
        <v>1</v>
      </c>
      <c r="K1074" s="2">
        <v>13029</v>
      </c>
      <c r="L1074" t="s">
        <v>8906</v>
      </c>
      <c r="M1074" t="s">
        <v>8907</v>
      </c>
      <c r="N1074" t="s">
        <v>8908</v>
      </c>
      <c r="O1074" t="s">
        <v>8909</v>
      </c>
      <c r="P1074" t="s">
        <v>8910</v>
      </c>
      <c r="Q1074" t="s">
        <v>8911</v>
      </c>
      <c r="R1074" t="s">
        <v>8912</v>
      </c>
      <c r="S1074" t="s">
        <v>8913</v>
      </c>
    </row>
    <row r="1075" spans="1:19" ht="17.25" x14ac:dyDescent="0.3">
      <c r="A1075" t="s">
        <v>8914</v>
      </c>
      <c r="B1075" t="s">
        <v>8915</v>
      </c>
      <c r="C1075" t="s">
        <v>12865</v>
      </c>
      <c r="D1075" s="3">
        <v>899</v>
      </c>
      <c r="E1075" s="3">
        <v>2000</v>
      </c>
      <c r="F1075" s="4" t="str" cm="1">
        <f t="array" ref="F1075">_xlfn.IFS(D1075&lt;1000.01,"$0.01-$1,000",D1075&lt;25000.01,"$1,000.01-$25,000",D1075&lt;50000.01,"$50.000.01-$100,000",D1075&lt;100000.01,"$100,000.01-$150,000")</f>
        <v>$0.01-$1,000</v>
      </c>
      <c r="G1075" s="1">
        <v>0.55000000000000004</v>
      </c>
      <c r="H1075">
        <v>3.6</v>
      </c>
      <c r="I1075" s="3">
        <f t="shared" si="33"/>
        <v>582000</v>
      </c>
      <c r="J1075">
        <f t="shared" ref="J1075:J1138" si="34">LEN(O2407)-LEN(SUBSTITUTE(O2407,",",""))+1</f>
        <v>1</v>
      </c>
      <c r="K1075" s="2">
        <v>291</v>
      </c>
      <c r="L1075" t="s">
        <v>8916</v>
      </c>
      <c r="M1075" t="s">
        <v>8917</v>
      </c>
      <c r="N1075" t="s">
        <v>8918</v>
      </c>
      <c r="O1075" t="s">
        <v>8919</v>
      </c>
      <c r="P1075" t="s">
        <v>8920</v>
      </c>
      <c r="Q1075" t="s">
        <v>8921</v>
      </c>
      <c r="R1075" t="s">
        <v>8922</v>
      </c>
      <c r="S1075" t="s">
        <v>8923</v>
      </c>
    </row>
    <row r="1076" spans="1:19" ht="17.25" x14ac:dyDescent="0.3">
      <c r="A1076" t="s">
        <v>8924</v>
      </c>
      <c r="B1076" t="s">
        <v>8925</v>
      </c>
      <c r="C1076" t="s">
        <v>12865</v>
      </c>
      <c r="D1076" s="3">
        <v>1321</v>
      </c>
      <c r="E1076" s="3">
        <v>1545</v>
      </c>
      <c r="F1076" s="4" t="str" cm="1">
        <f t="array" ref="F1076">_xlfn.IFS(D1076&lt;1000.01,"$0.01-$1,000",D1076&lt;25000.01,"$1,000.01-$25,000",D1076&lt;50000.01,"$50.000.01-$100,000",D1076&lt;100000.01,"$100,000.01-$150,000")</f>
        <v>$1,000.01-$25,000</v>
      </c>
      <c r="G1076" s="1">
        <v>0.14000000000000001</v>
      </c>
      <c r="H1076">
        <v>4.3</v>
      </c>
      <c r="I1076" s="3">
        <f t="shared" si="33"/>
        <v>23874885</v>
      </c>
      <c r="J1076">
        <f t="shared" si="34"/>
        <v>1</v>
      </c>
      <c r="K1076" s="2">
        <v>15453</v>
      </c>
      <c r="L1076" t="s">
        <v>8926</v>
      </c>
      <c r="M1076" t="s">
        <v>8927</v>
      </c>
      <c r="N1076" t="s">
        <v>8928</v>
      </c>
      <c r="O1076" t="s">
        <v>8929</v>
      </c>
      <c r="P1076" t="s">
        <v>8930</v>
      </c>
      <c r="Q1076" t="s">
        <v>8931</v>
      </c>
      <c r="R1076" t="s">
        <v>8932</v>
      </c>
      <c r="S1076" t="s">
        <v>8933</v>
      </c>
    </row>
    <row r="1077" spans="1:19" ht="17.25" x14ac:dyDescent="0.3">
      <c r="A1077" t="s">
        <v>8934</v>
      </c>
      <c r="B1077" t="s">
        <v>8935</v>
      </c>
      <c r="C1077" t="s">
        <v>12865</v>
      </c>
      <c r="D1077" s="3">
        <v>1099</v>
      </c>
      <c r="E1077" s="3">
        <v>1999</v>
      </c>
      <c r="F1077" s="4" t="str" cm="1">
        <f t="array" ref="F1077">_xlfn.IFS(D1077&lt;1000.01,"$0.01-$1,000",D1077&lt;25000.01,"$1,000.01-$25,000",D1077&lt;50000.01,"$50.000.01-$100,000",D1077&lt;100000.01,"$100,000.01-$150,000")</f>
        <v>$1,000.01-$25,000</v>
      </c>
      <c r="G1077" s="1">
        <v>0.45</v>
      </c>
      <c r="H1077">
        <v>4</v>
      </c>
      <c r="I1077" s="3">
        <f t="shared" si="33"/>
        <v>1207396</v>
      </c>
      <c r="J1077">
        <f t="shared" si="34"/>
        <v>1</v>
      </c>
      <c r="K1077" s="2">
        <v>604</v>
      </c>
      <c r="L1077" t="s">
        <v>8936</v>
      </c>
      <c r="M1077" t="s">
        <v>8937</v>
      </c>
      <c r="N1077" t="s">
        <v>8938</v>
      </c>
      <c r="O1077" t="s">
        <v>8939</v>
      </c>
      <c r="P1077" t="s">
        <v>8940</v>
      </c>
      <c r="Q1077" t="s">
        <v>8941</v>
      </c>
      <c r="R1077" t="s">
        <v>8942</v>
      </c>
      <c r="S1077" t="s">
        <v>8943</v>
      </c>
    </row>
    <row r="1078" spans="1:19" ht="17.25" x14ac:dyDescent="0.3">
      <c r="A1078" t="s">
        <v>8944</v>
      </c>
      <c r="B1078" t="s">
        <v>8945</v>
      </c>
      <c r="C1078" t="s">
        <v>12865</v>
      </c>
      <c r="D1078" s="3">
        <v>775</v>
      </c>
      <c r="E1078" s="3">
        <v>875</v>
      </c>
      <c r="F1078" s="4" t="str" cm="1">
        <f t="array" ref="F1078">_xlfn.IFS(D1078&lt;1000.01,"$0.01-$1,000",D1078&lt;25000.01,"$1,000.01-$25,000",D1078&lt;50000.01,"$50.000.01-$100,000",D1078&lt;100000.01,"$100,000.01-$150,000")</f>
        <v>$0.01-$1,000</v>
      </c>
      <c r="G1078" s="1">
        <v>0.11</v>
      </c>
      <c r="H1078">
        <v>4.2</v>
      </c>
      <c r="I1078" s="3">
        <f t="shared" si="33"/>
        <v>40816125</v>
      </c>
      <c r="J1078">
        <f t="shared" si="34"/>
        <v>1</v>
      </c>
      <c r="K1078" s="2">
        <v>46647</v>
      </c>
      <c r="L1078" t="s">
        <v>8946</v>
      </c>
      <c r="M1078" t="s">
        <v>8947</v>
      </c>
      <c r="N1078" t="s">
        <v>8948</v>
      </c>
      <c r="O1078" t="s">
        <v>8949</v>
      </c>
      <c r="P1078" t="s">
        <v>8950</v>
      </c>
      <c r="Q1078" t="s">
        <v>8951</v>
      </c>
      <c r="R1078" t="s">
        <v>8952</v>
      </c>
      <c r="S1078" t="s">
        <v>8953</v>
      </c>
    </row>
    <row r="1079" spans="1:19" ht="17.25" x14ac:dyDescent="0.3">
      <c r="A1079" t="s">
        <v>8954</v>
      </c>
      <c r="B1079" t="s">
        <v>8955</v>
      </c>
      <c r="C1079" t="s">
        <v>12865</v>
      </c>
      <c r="D1079" s="3">
        <v>6299</v>
      </c>
      <c r="E1079" s="3">
        <v>15270</v>
      </c>
      <c r="F1079" s="4" t="str" cm="1">
        <f t="array" ref="F1079">_xlfn.IFS(D1079&lt;1000.01,"$0.01-$1,000",D1079&lt;25000.01,"$1,000.01-$25,000",D1079&lt;50000.01,"$50.000.01-$100,000",D1079&lt;100000.01,"$100,000.01-$150,000")</f>
        <v>$1,000.01-$25,000</v>
      </c>
      <c r="G1079" s="1">
        <v>0.59</v>
      </c>
      <c r="H1079">
        <v>4.0999999999999996</v>
      </c>
      <c r="I1079" s="3">
        <f t="shared" si="33"/>
        <v>49367910</v>
      </c>
      <c r="J1079">
        <f t="shared" si="34"/>
        <v>1</v>
      </c>
      <c r="K1079" s="2">
        <v>3233</v>
      </c>
      <c r="L1079" t="s">
        <v>8956</v>
      </c>
      <c r="M1079" t="s">
        <v>8957</v>
      </c>
      <c r="N1079" t="s">
        <v>8958</v>
      </c>
      <c r="O1079" t="s">
        <v>8959</v>
      </c>
      <c r="P1079" t="s">
        <v>8960</v>
      </c>
      <c r="Q1079" t="s">
        <v>8961</v>
      </c>
      <c r="R1079" t="s">
        <v>8962</v>
      </c>
      <c r="S1079" t="s">
        <v>8963</v>
      </c>
    </row>
    <row r="1080" spans="1:19" ht="17.25" x14ac:dyDescent="0.3">
      <c r="A1080" t="s">
        <v>8964</v>
      </c>
      <c r="B1080" t="s">
        <v>8965</v>
      </c>
      <c r="C1080" t="s">
        <v>12865</v>
      </c>
      <c r="D1080" s="3">
        <v>3190</v>
      </c>
      <c r="E1080" s="3">
        <v>4195</v>
      </c>
      <c r="F1080" s="4" t="str" cm="1">
        <f t="array" ref="F1080">_xlfn.IFS(D1080&lt;1000.01,"$0.01-$1,000",D1080&lt;25000.01,"$1,000.01-$25,000",D1080&lt;50000.01,"$50.000.01-$100,000",D1080&lt;100000.01,"$100,000.01-$150,000")</f>
        <v>$1,000.01-$25,000</v>
      </c>
      <c r="G1080" s="1">
        <v>0.24</v>
      </c>
      <c r="H1080">
        <v>4</v>
      </c>
      <c r="I1080" s="3">
        <f t="shared" si="33"/>
        <v>5377990</v>
      </c>
      <c r="J1080">
        <f t="shared" si="34"/>
        <v>1</v>
      </c>
      <c r="K1080" s="2">
        <v>1282</v>
      </c>
      <c r="L1080" t="s">
        <v>8966</v>
      </c>
      <c r="M1080" t="s">
        <v>8967</v>
      </c>
      <c r="N1080" t="s">
        <v>8968</v>
      </c>
      <c r="O1080" t="s">
        <v>8969</v>
      </c>
      <c r="P1080" t="s">
        <v>8970</v>
      </c>
      <c r="Q1080" t="s">
        <v>8971</v>
      </c>
      <c r="R1080" t="s">
        <v>8972</v>
      </c>
      <c r="S1080" t="s">
        <v>8973</v>
      </c>
    </row>
    <row r="1081" spans="1:19" ht="17.25" x14ac:dyDescent="0.3">
      <c r="A1081" t="s">
        <v>8974</v>
      </c>
      <c r="B1081" t="s">
        <v>8975</v>
      </c>
      <c r="C1081" t="s">
        <v>12865</v>
      </c>
      <c r="D1081" s="3">
        <v>799</v>
      </c>
      <c r="E1081" s="3">
        <v>1989</v>
      </c>
      <c r="F1081" s="4" t="str" cm="1">
        <f t="array" ref="F1081">_xlfn.IFS(D1081&lt;1000.01,"$0.01-$1,000",D1081&lt;25000.01,"$1,000.01-$25,000",D1081&lt;50000.01,"$50.000.01-$100,000",D1081&lt;100000.01,"$100,000.01-$150,000")</f>
        <v>$0.01-$1,000</v>
      </c>
      <c r="G1081" s="1">
        <v>0.6</v>
      </c>
      <c r="H1081">
        <v>4.3</v>
      </c>
      <c r="I1081" s="3">
        <f t="shared" si="33"/>
        <v>139230</v>
      </c>
      <c r="J1081">
        <f t="shared" si="34"/>
        <v>1</v>
      </c>
      <c r="K1081" s="2">
        <v>70</v>
      </c>
      <c r="L1081" t="s">
        <v>8976</v>
      </c>
      <c r="M1081" t="s">
        <v>8977</v>
      </c>
      <c r="N1081" t="s">
        <v>8978</v>
      </c>
      <c r="O1081" t="s">
        <v>8979</v>
      </c>
      <c r="P1081" t="s">
        <v>8980</v>
      </c>
      <c r="Q1081" t="s">
        <v>8981</v>
      </c>
      <c r="R1081" t="s">
        <v>8982</v>
      </c>
      <c r="S1081" t="s">
        <v>8983</v>
      </c>
    </row>
    <row r="1082" spans="1:19" ht="17.25" x14ac:dyDescent="0.3">
      <c r="A1082" t="s">
        <v>8984</v>
      </c>
      <c r="B1082" t="s">
        <v>8985</v>
      </c>
      <c r="C1082" t="s">
        <v>12865</v>
      </c>
      <c r="D1082" s="3">
        <v>2699</v>
      </c>
      <c r="E1082" s="3">
        <v>5000</v>
      </c>
      <c r="F1082" s="4" t="str" cm="1">
        <f t="array" ref="F1082">_xlfn.IFS(D1082&lt;1000.01,"$0.01-$1,000",D1082&lt;25000.01,"$1,000.01-$25,000",D1082&lt;50000.01,"$50.000.01-$100,000",D1082&lt;100000.01,"$100,000.01-$150,000")</f>
        <v>$1,000.01-$25,000</v>
      </c>
      <c r="G1082" s="1">
        <v>0.46</v>
      </c>
      <c r="H1082">
        <v>4</v>
      </c>
      <c r="I1082" s="3">
        <f t="shared" si="33"/>
        <v>130820000</v>
      </c>
      <c r="J1082">
        <f t="shared" si="34"/>
        <v>1</v>
      </c>
      <c r="K1082" s="2">
        <v>26164</v>
      </c>
      <c r="L1082" t="s">
        <v>8986</v>
      </c>
      <c r="M1082" t="s">
        <v>8987</v>
      </c>
      <c r="N1082" t="s">
        <v>8988</v>
      </c>
      <c r="O1082" t="s">
        <v>8989</v>
      </c>
      <c r="P1082" t="s">
        <v>8990</v>
      </c>
      <c r="Q1082" t="s">
        <v>8991</v>
      </c>
      <c r="R1082" t="s">
        <v>8992</v>
      </c>
      <c r="S1082" t="s">
        <v>8993</v>
      </c>
    </row>
    <row r="1083" spans="1:19" ht="17.25" x14ac:dyDescent="0.3">
      <c r="A1083" t="s">
        <v>8994</v>
      </c>
      <c r="B1083" t="s">
        <v>8995</v>
      </c>
      <c r="C1083" t="s">
        <v>12865</v>
      </c>
      <c r="D1083" s="3">
        <v>599</v>
      </c>
      <c r="E1083" s="3">
        <v>990</v>
      </c>
      <c r="F1083" s="4" t="str" cm="1">
        <f t="array" ref="F1083">_xlfn.IFS(D1083&lt;1000.01,"$0.01-$1,000",D1083&lt;25000.01,"$1,000.01-$25,000",D1083&lt;50000.01,"$50.000.01-$100,000",D1083&lt;100000.01,"$100,000.01-$150,000")</f>
        <v>$0.01-$1,000</v>
      </c>
      <c r="G1083" s="1">
        <v>0.39</v>
      </c>
      <c r="H1083">
        <v>3.9</v>
      </c>
      <c r="I1083" s="3">
        <f t="shared" si="33"/>
        <v>16004340</v>
      </c>
      <c r="J1083">
        <f t="shared" si="34"/>
        <v>1</v>
      </c>
      <c r="K1083" s="2">
        <v>16166</v>
      </c>
      <c r="L1083" t="s">
        <v>8996</v>
      </c>
      <c r="M1083" t="s">
        <v>8997</v>
      </c>
      <c r="N1083" t="s">
        <v>8998</v>
      </c>
      <c r="O1083" t="s">
        <v>8999</v>
      </c>
      <c r="P1083" t="s">
        <v>9000</v>
      </c>
      <c r="Q1083" t="s">
        <v>9001</v>
      </c>
      <c r="R1083" t="s">
        <v>9002</v>
      </c>
      <c r="S1083" t="s">
        <v>9003</v>
      </c>
    </row>
    <row r="1084" spans="1:19" ht="17.25" x14ac:dyDescent="0.3">
      <c r="A1084" t="s">
        <v>9004</v>
      </c>
      <c r="B1084" t="s">
        <v>9005</v>
      </c>
      <c r="C1084" t="s">
        <v>12865</v>
      </c>
      <c r="D1084" s="3">
        <v>749</v>
      </c>
      <c r="E1084" s="3">
        <v>1111</v>
      </c>
      <c r="F1084" s="4" t="str" cm="1">
        <f t="array" ref="F1084">_xlfn.IFS(D1084&lt;1000.01,"$0.01-$1,000",D1084&lt;25000.01,"$1,000.01-$25,000",D1084&lt;50000.01,"$50.000.01-$100,000",D1084&lt;100000.01,"$100,000.01-$150,000")</f>
        <v>$0.01-$1,000</v>
      </c>
      <c r="G1084" s="1">
        <v>0.33</v>
      </c>
      <c r="H1084">
        <v>4.2</v>
      </c>
      <c r="I1084" s="3">
        <f t="shared" si="33"/>
        <v>39654923</v>
      </c>
      <c r="J1084">
        <f t="shared" si="34"/>
        <v>1</v>
      </c>
      <c r="K1084" s="2">
        <v>35693</v>
      </c>
      <c r="L1084" t="s">
        <v>9006</v>
      </c>
      <c r="M1084" t="s">
        <v>9007</v>
      </c>
      <c r="N1084" t="s">
        <v>9008</v>
      </c>
      <c r="O1084" t="s">
        <v>9009</v>
      </c>
      <c r="P1084" t="s">
        <v>9010</v>
      </c>
      <c r="Q1084" t="s">
        <v>9011</v>
      </c>
      <c r="R1084" t="s">
        <v>9012</v>
      </c>
      <c r="S1084" t="s">
        <v>9013</v>
      </c>
    </row>
    <row r="1085" spans="1:19" ht="17.25" x14ac:dyDescent="0.3">
      <c r="A1085" t="s">
        <v>9014</v>
      </c>
      <c r="B1085" t="s">
        <v>9015</v>
      </c>
      <c r="C1085" t="s">
        <v>12865</v>
      </c>
      <c r="D1085" s="3">
        <v>6199</v>
      </c>
      <c r="E1085" s="3">
        <v>10400</v>
      </c>
      <c r="F1085" s="4" t="str" cm="1">
        <f t="array" ref="F1085">_xlfn.IFS(D1085&lt;1000.01,"$0.01-$1,000",D1085&lt;25000.01,"$1,000.01-$25,000",D1085&lt;50000.01,"$50.000.01-$100,000",D1085&lt;100000.01,"$100,000.01-$150,000")</f>
        <v>$1,000.01-$25,000</v>
      </c>
      <c r="G1085" s="1">
        <v>0.4</v>
      </c>
      <c r="H1085">
        <v>4.0999999999999996</v>
      </c>
      <c r="I1085" s="3">
        <f t="shared" si="33"/>
        <v>149666400</v>
      </c>
      <c r="J1085">
        <f t="shared" si="34"/>
        <v>1</v>
      </c>
      <c r="K1085" s="2">
        <v>14391</v>
      </c>
      <c r="L1085" t="s">
        <v>9016</v>
      </c>
      <c r="M1085" t="s">
        <v>9017</v>
      </c>
      <c r="N1085" t="s">
        <v>9018</v>
      </c>
      <c r="O1085" t="s">
        <v>9019</v>
      </c>
      <c r="P1085" t="s">
        <v>9020</v>
      </c>
      <c r="Q1085" t="s">
        <v>9021</v>
      </c>
      <c r="R1085" t="s">
        <v>9022</v>
      </c>
      <c r="S1085" t="s">
        <v>9023</v>
      </c>
    </row>
    <row r="1086" spans="1:19" ht="17.25" x14ac:dyDescent="0.3">
      <c r="A1086" t="s">
        <v>9024</v>
      </c>
      <c r="B1086" t="s">
        <v>9025</v>
      </c>
      <c r="C1086" t="s">
        <v>12865</v>
      </c>
      <c r="D1086" s="3">
        <v>1819</v>
      </c>
      <c r="E1086" s="3">
        <v>2490</v>
      </c>
      <c r="F1086" s="4" t="str" cm="1">
        <f t="array" ref="F1086">_xlfn.IFS(D1086&lt;1000.01,"$0.01-$1,000",D1086&lt;25000.01,"$1,000.01-$25,000",D1086&lt;50000.01,"$50.000.01-$100,000",D1086&lt;100000.01,"$100,000.01-$150,000")</f>
        <v>$1,000.01-$25,000</v>
      </c>
      <c r="G1086" s="1">
        <v>0.27</v>
      </c>
      <c r="H1086">
        <v>4.4000000000000004</v>
      </c>
      <c r="I1086" s="3">
        <f t="shared" si="33"/>
        <v>19785540</v>
      </c>
      <c r="J1086">
        <f t="shared" si="34"/>
        <v>1</v>
      </c>
      <c r="K1086" s="2">
        <v>7946</v>
      </c>
      <c r="L1086" t="s">
        <v>9026</v>
      </c>
      <c r="M1086" t="s">
        <v>9027</v>
      </c>
      <c r="N1086" t="s">
        <v>9028</v>
      </c>
      <c r="O1086" t="s">
        <v>9029</v>
      </c>
      <c r="P1086" t="s">
        <v>9030</v>
      </c>
      <c r="Q1086" t="s">
        <v>9031</v>
      </c>
      <c r="R1086" t="s">
        <v>9032</v>
      </c>
      <c r="S1086" t="s">
        <v>9033</v>
      </c>
    </row>
    <row r="1087" spans="1:19" ht="17.25" x14ac:dyDescent="0.3">
      <c r="A1087" t="s">
        <v>9034</v>
      </c>
      <c r="B1087" t="s">
        <v>9035</v>
      </c>
      <c r="C1087" t="s">
        <v>12865</v>
      </c>
      <c r="D1087" s="3">
        <v>1199</v>
      </c>
      <c r="E1087" s="3">
        <v>1900</v>
      </c>
      <c r="F1087" s="4" t="str" cm="1">
        <f t="array" ref="F1087">_xlfn.IFS(D1087&lt;1000.01,"$0.01-$1,000",D1087&lt;25000.01,"$1,000.01-$25,000",D1087&lt;50000.01,"$50.000.01-$100,000",D1087&lt;100000.01,"$100,000.01-$150,000")</f>
        <v>$1,000.01-$25,000</v>
      </c>
      <c r="G1087" s="1">
        <v>0.37</v>
      </c>
      <c r="H1087">
        <v>4</v>
      </c>
      <c r="I1087" s="3">
        <f t="shared" si="33"/>
        <v>3353500</v>
      </c>
      <c r="J1087">
        <f t="shared" si="34"/>
        <v>1</v>
      </c>
      <c r="K1087" s="2">
        <v>1765</v>
      </c>
      <c r="L1087" t="s">
        <v>9036</v>
      </c>
      <c r="M1087" t="s">
        <v>9037</v>
      </c>
      <c r="N1087" t="s">
        <v>9038</v>
      </c>
      <c r="O1087" t="s">
        <v>9039</v>
      </c>
      <c r="P1087" t="s">
        <v>9040</v>
      </c>
      <c r="Q1087" t="s">
        <v>9041</v>
      </c>
      <c r="R1087" t="s">
        <v>9042</v>
      </c>
      <c r="S1087" t="s">
        <v>9043</v>
      </c>
    </row>
    <row r="1088" spans="1:19" ht="17.25" x14ac:dyDescent="0.3">
      <c r="A1088" t="s">
        <v>9044</v>
      </c>
      <c r="B1088" t="s">
        <v>9045</v>
      </c>
      <c r="C1088" t="s">
        <v>12865</v>
      </c>
      <c r="D1088" s="3">
        <v>3249</v>
      </c>
      <c r="E1088" s="3">
        <v>6295</v>
      </c>
      <c r="F1088" s="4" t="str" cm="1">
        <f t="array" ref="F1088">_xlfn.IFS(D1088&lt;1000.01,"$0.01-$1,000",D1088&lt;25000.01,"$1,000.01-$25,000",D1088&lt;50000.01,"$50.000.01-$100,000",D1088&lt;100000.01,"$100,000.01-$150,000")</f>
        <v>$1,000.01-$25,000</v>
      </c>
      <c r="G1088" s="1">
        <v>0.48</v>
      </c>
      <c r="H1088">
        <v>3.8</v>
      </c>
      <c r="I1088" s="3">
        <f t="shared" si="33"/>
        <v>88520290</v>
      </c>
      <c r="J1088">
        <f t="shared" si="34"/>
        <v>1</v>
      </c>
      <c r="K1088" s="2">
        <v>14062</v>
      </c>
      <c r="L1088" t="s">
        <v>9046</v>
      </c>
      <c r="M1088" t="s">
        <v>9047</v>
      </c>
      <c r="N1088" t="s">
        <v>9048</v>
      </c>
      <c r="O1088" t="s">
        <v>9049</v>
      </c>
      <c r="P1088" t="s">
        <v>9050</v>
      </c>
      <c r="Q1088" t="s">
        <v>9051</v>
      </c>
      <c r="R1088" t="s">
        <v>9052</v>
      </c>
      <c r="S1088" t="s">
        <v>9053</v>
      </c>
    </row>
    <row r="1089" spans="1:19" ht="17.25" x14ac:dyDescent="0.3">
      <c r="A1089" t="s">
        <v>9054</v>
      </c>
      <c r="B1089" t="s">
        <v>9055</v>
      </c>
      <c r="C1089" t="s">
        <v>12865</v>
      </c>
      <c r="D1089" s="3">
        <v>349</v>
      </c>
      <c r="E1089" s="3">
        <v>999</v>
      </c>
      <c r="F1089" s="4" t="str" cm="1">
        <f t="array" ref="F1089">_xlfn.IFS(D1089&lt;1000.01,"$0.01-$1,000",D1089&lt;25000.01,"$1,000.01-$25,000",D1089&lt;50000.01,"$50.000.01-$100,000",D1089&lt;100000.01,"$100,000.01-$150,000")</f>
        <v>$0.01-$1,000</v>
      </c>
      <c r="G1089" s="1">
        <v>0.65</v>
      </c>
      <c r="H1089">
        <v>4</v>
      </c>
      <c r="I1089" s="3">
        <f t="shared" si="33"/>
        <v>15630354</v>
      </c>
      <c r="J1089">
        <f t="shared" si="34"/>
        <v>1</v>
      </c>
      <c r="K1089" s="2">
        <v>15646</v>
      </c>
      <c r="L1089" t="s">
        <v>9056</v>
      </c>
      <c r="M1089" t="s">
        <v>9057</v>
      </c>
      <c r="N1089" t="s">
        <v>9058</v>
      </c>
      <c r="O1089" t="s">
        <v>9059</v>
      </c>
      <c r="P1089" t="s">
        <v>9060</v>
      </c>
      <c r="Q1089" t="s">
        <v>9061</v>
      </c>
      <c r="R1089" t="s">
        <v>9062</v>
      </c>
      <c r="S1089" t="s">
        <v>9063</v>
      </c>
    </row>
    <row r="1090" spans="1:19" ht="17.25" x14ac:dyDescent="0.3">
      <c r="A1090" t="s">
        <v>9064</v>
      </c>
      <c r="B1090" t="s">
        <v>9065</v>
      </c>
      <c r="C1090" t="s">
        <v>12865</v>
      </c>
      <c r="D1090" s="3">
        <v>1049</v>
      </c>
      <c r="E1090" s="3">
        <v>1699</v>
      </c>
      <c r="F1090" s="4" t="str" cm="1">
        <f t="array" ref="F1090">_xlfn.IFS(D1090&lt;1000.01,"$0.01-$1,000",D1090&lt;25000.01,"$1,000.01-$25,000",D1090&lt;50000.01,"$50.000.01-$100,000",D1090&lt;100000.01,"$100,000.01-$150,000")</f>
        <v>$1,000.01-$25,000</v>
      </c>
      <c r="G1090" s="1">
        <v>0.38</v>
      </c>
      <c r="H1090">
        <v>3.1</v>
      </c>
      <c r="I1090" s="3">
        <f t="shared" ref="I1090:I1153" si="35">E1090*K1090</f>
        <v>188589</v>
      </c>
      <c r="J1090">
        <f t="shared" si="34"/>
        <v>1</v>
      </c>
      <c r="K1090" s="2">
        <v>111</v>
      </c>
      <c r="L1090" t="s">
        <v>9066</v>
      </c>
      <c r="M1090" t="s">
        <v>9067</v>
      </c>
      <c r="N1090" t="s">
        <v>9068</v>
      </c>
      <c r="O1090" t="s">
        <v>9069</v>
      </c>
      <c r="P1090" t="s">
        <v>9070</v>
      </c>
      <c r="Q1090" t="s">
        <v>9071</v>
      </c>
      <c r="R1090" t="s">
        <v>9072</v>
      </c>
      <c r="S1090" t="s">
        <v>9073</v>
      </c>
    </row>
    <row r="1091" spans="1:19" ht="17.25" x14ac:dyDescent="0.3">
      <c r="A1091" t="s">
        <v>9074</v>
      </c>
      <c r="B1091" t="s">
        <v>9075</v>
      </c>
      <c r="C1091" t="s">
        <v>12865</v>
      </c>
      <c r="D1091" s="3">
        <v>799</v>
      </c>
      <c r="E1091" s="3">
        <v>1500</v>
      </c>
      <c r="F1091" s="4" t="str" cm="1">
        <f t="array" ref="F1091">_xlfn.IFS(D1091&lt;1000.01,"$0.01-$1,000",D1091&lt;25000.01,"$1,000.01-$25,000",D1091&lt;50000.01,"$50.000.01-$100,000",D1091&lt;100000.01,"$100,000.01-$150,000")</f>
        <v>$0.01-$1,000</v>
      </c>
      <c r="G1091" s="1">
        <v>0.47</v>
      </c>
      <c r="H1091">
        <v>4.3</v>
      </c>
      <c r="I1091" s="3">
        <f t="shared" si="35"/>
        <v>14542500</v>
      </c>
      <c r="J1091">
        <f t="shared" si="34"/>
        <v>1</v>
      </c>
      <c r="K1091" s="2">
        <v>9695</v>
      </c>
      <c r="L1091" t="s">
        <v>9076</v>
      </c>
      <c r="M1091" t="s">
        <v>9077</v>
      </c>
      <c r="N1091" t="s">
        <v>9078</v>
      </c>
      <c r="O1091" t="s">
        <v>9079</v>
      </c>
      <c r="P1091" t="s">
        <v>9080</v>
      </c>
      <c r="Q1091" t="s">
        <v>9081</v>
      </c>
      <c r="R1091" t="s">
        <v>9082</v>
      </c>
      <c r="S1091" t="s">
        <v>9083</v>
      </c>
    </row>
    <row r="1092" spans="1:19" ht="17.25" x14ac:dyDescent="0.3">
      <c r="A1092" t="s">
        <v>9084</v>
      </c>
      <c r="B1092" t="s">
        <v>9085</v>
      </c>
      <c r="C1092" t="s">
        <v>12865</v>
      </c>
      <c r="D1092" s="3">
        <v>4999</v>
      </c>
      <c r="E1092" s="3">
        <v>9650</v>
      </c>
      <c r="F1092" s="4" t="str" cm="1">
        <f t="array" ref="F1092">_xlfn.IFS(D1092&lt;1000.01,"$0.01-$1,000",D1092&lt;25000.01,"$1,000.01-$25,000",D1092&lt;50000.01,"$50.000.01-$100,000",D1092&lt;100000.01,"$100,000.01-$150,000")</f>
        <v>$1,000.01-$25,000</v>
      </c>
      <c r="G1092" s="1">
        <v>0.48</v>
      </c>
      <c r="H1092">
        <v>4.2</v>
      </c>
      <c r="I1092" s="3">
        <f t="shared" si="35"/>
        <v>17099800</v>
      </c>
      <c r="J1092">
        <f t="shared" si="34"/>
        <v>1</v>
      </c>
      <c r="K1092" s="2">
        <v>1772</v>
      </c>
      <c r="L1092" t="s">
        <v>9086</v>
      </c>
      <c r="M1092" t="s">
        <v>9087</v>
      </c>
      <c r="N1092" t="s">
        <v>9088</v>
      </c>
      <c r="O1092" t="s">
        <v>9089</v>
      </c>
      <c r="P1092" t="s">
        <v>9090</v>
      </c>
      <c r="Q1092" t="s">
        <v>9091</v>
      </c>
      <c r="R1092" t="s">
        <v>9092</v>
      </c>
      <c r="S1092" t="s">
        <v>9093</v>
      </c>
    </row>
    <row r="1093" spans="1:19" ht="17.25" x14ac:dyDescent="0.3">
      <c r="A1093" t="s">
        <v>9094</v>
      </c>
      <c r="B1093" t="s">
        <v>9095</v>
      </c>
      <c r="C1093" t="s">
        <v>12865</v>
      </c>
      <c r="D1093" s="3">
        <v>6999</v>
      </c>
      <c r="E1093" s="3">
        <v>10590</v>
      </c>
      <c r="F1093" s="4" t="str" cm="1">
        <f t="array" ref="F1093">_xlfn.IFS(D1093&lt;1000.01,"$0.01-$1,000",D1093&lt;25000.01,"$1,000.01-$25,000",D1093&lt;50000.01,"$50.000.01-$100,000",D1093&lt;100000.01,"$100,000.01-$150,000")</f>
        <v>$1,000.01-$25,000</v>
      </c>
      <c r="G1093" s="1">
        <v>0.34</v>
      </c>
      <c r="H1093">
        <v>4.4000000000000004</v>
      </c>
      <c r="I1093" s="3">
        <f t="shared" si="35"/>
        <v>121774410</v>
      </c>
      <c r="J1093">
        <f t="shared" si="34"/>
        <v>1</v>
      </c>
      <c r="K1093" s="2">
        <v>11499</v>
      </c>
      <c r="L1093" t="s">
        <v>9096</v>
      </c>
      <c r="M1093" t="s">
        <v>9097</v>
      </c>
      <c r="N1093" t="s">
        <v>9098</v>
      </c>
      <c r="O1093" t="s">
        <v>9099</v>
      </c>
      <c r="P1093" t="s">
        <v>9100</v>
      </c>
      <c r="Q1093" t="s">
        <v>9101</v>
      </c>
      <c r="R1093" t="s">
        <v>9102</v>
      </c>
      <c r="S1093" t="s">
        <v>9103</v>
      </c>
    </row>
    <row r="1094" spans="1:19" ht="17.25" x14ac:dyDescent="0.3">
      <c r="A1094" t="s">
        <v>9104</v>
      </c>
      <c r="B1094" t="s">
        <v>9105</v>
      </c>
      <c r="C1094" t="s">
        <v>12865</v>
      </c>
      <c r="D1094" s="3">
        <v>799</v>
      </c>
      <c r="E1094" s="3">
        <v>1999</v>
      </c>
      <c r="F1094" s="4" t="str" cm="1">
        <f t="array" ref="F1094">_xlfn.IFS(D1094&lt;1000.01,"$0.01-$1,000",D1094&lt;25000.01,"$1,000.01-$25,000",D1094&lt;50000.01,"$50.000.01-$100,000",D1094&lt;100000.01,"$100,000.01-$150,000")</f>
        <v>$0.01-$1,000</v>
      </c>
      <c r="G1094" s="1">
        <v>0.6</v>
      </c>
      <c r="H1094">
        <v>4.0999999999999996</v>
      </c>
      <c r="I1094" s="3">
        <f t="shared" si="35"/>
        <v>4321838</v>
      </c>
      <c r="J1094">
        <f t="shared" si="34"/>
        <v>1</v>
      </c>
      <c r="K1094" s="2">
        <v>2162</v>
      </c>
      <c r="L1094" t="s">
        <v>9106</v>
      </c>
      <c r="M1094" t="s">
        <v>9107</v>
      </c>
      <c r="N1094" t="s">
        <v>9108</v>
      </c>
      <c r="O1094" t="s">
        <v>9109</v>
      </c>
      <c r="P1094" t="s">
        <v>9110</v>
      </c>
      <c r="Q1094" t="s">
        <v>9111</v>
      </c>
      <c r="R1094" t="s">
        <v>9112</v>
      </c>
      <c r="S1094" t="s">
        <v>9113</v>
      </c>
    </row>
    <row r="1095" spans="1:19" ht="17.25" x14ac:dyDescent="0.3">
      <c r="A1095" t="s">
        <v>9114</v>
      </c>
      <c r="B1095" t="s">
        <v>9115</v>
      </c>
      <c r="C1095" t="s">
        <v>12865</v>
      </c>
      <c r="D1095" s="3">
        <v>89</v>
      </c>
      <c r="E1095" s="3">
        <v>89</v>
      </c>
      <c r="F1095" s="4" t="str" cm="1">
        <f t="array" ref="F1095">_xlfn.IFS(D1095&lt;1000.01,"$0.01-$1,000",D1095&lt;25000.01,"$1,000.01-$25,000",D1095&lt;50000.01,"$50.000.01-$100,000",D1095&lt;100000.01,"$100,000.01-$150,000")</f>
        <v>$0.01-$1,000</v>
      </c>
      <c r="G1095" s="1">
        <v>0</v>
      </c>
      <c r="H1095">
        <v>4.2</v>
      </c>
      <c r="I1095" s="3">
        <f t="shared" si="35"/>
        <v>1746269</v>
      </c>
      <c r="J1095">
        <f t="shared" si="34"/>
        <v>1</v>
      </c>
      <c r="K1095" s="2">
        <v>19621</v>
      </c>
      <c r="L1095" t="s">
        <v>9116</v>
      </c>
      <c r="M1095" t="s">
        <v>9117</v>
      </c>
      <c r="N1095" t="s">
        <v>9118</v>
      </c>
      <c r="O1095" t="s">
        <v>9119</v>
      </c>
      <c r="P1095" t="s">
        <v>9120</v>
      </c>
      <c r="Q1095" t="s">
        <v>9121</v>
      </c>
      <c r="R1095" t="s">
        <v>9122</v>
      </c>
      <c r="S1095" t="s">
        <v>9123</v>
      </c>
    </row>
    <row r="1096" spans="1:19" ht="17.25" x14ac:dyDescent="0.3">
      <c r="A1096" t="s">
        <v>9124</v>
      </c>
      <c r="B1096" t="s">
        <v>9125</v>
      </c>
      <c r="C1096" t="s">
        <v>12865</v>
      </c>
      <c r="D1096" s="3">
        <v>1400</v>
      </c>
      <c r="E1096" s="3">
        <v>2485</v>
      </c>
      <c r="F1096" s="4" t="str" cm="1">
        <f t="array" ref="F1096">_xlfn.IFS(D1096&lt;1000.01,"$0.01-$1,000",D1096&lt;25000.01,"$1,000.01-$25,000",D1096&lt;50000.01,"$50.000.01-$100,000",D1096&lt;100000.01,"$100,000.01-$150,000")</f>
        <v>$1,000.01-$25,000</v>
      </c>
      <c r="G1096" s="1">
        <v>0.44</v>
      </c>
      <c r="H1096">
        <v>4.0999999999999996</v>
      </c>
      <c r="I1096" s="3">
        <f t="shared" si="35"/>
        <v>49695030</v>
      </c>
      <c r="J1096">
        <f t="shared" si="34"/>
        <v>1</v>
      </c>
      <c r="K1096" s="2">
        <v>19998</v>
      </c>
      <c r="L1096" t="s">
        <v>9126</v>
      </c>
      <c r="M1096" t="s">
        <v>9127</v>
      </c>
      <c r="N1096" t="s">
        <v>9128</v>
      </c>
      <c r="O1096" t="s">
        <v>9129</v>
      </c>
      <c r="P1096" t="s">
        <v>9130</v>
      </c>
      <c r="Q1096" t="s">
        <v>9131</v>
      </c>
      <c r="R1096" t="s">
        <v>9132</v>
      </c>
      <c r="S1096" t="s">
        <v>9133</v>
      </c>
    </row>
    <row r="1097" spans="1:19" ht="17.25" x14ac:dyDescent="0.3">
      <c r="A1097" t="s">
        <v>9134</v>
      </c>
      <c r="B1097" t="s">
        <v>9135</v>
      </c>
      <c r="C1097" t="s">
        <v>12865</v>
      </c>
      <c r="D1097" s="3">
        <v>355</v>
      </c>
      <c r="E1097" s="3">
        <v>899</v>
      </c>
      <c r="F1097" s="4" t="str" cm="1">
        <f t="array" ref="F1097">_xlfn.IFS(D1097&lt;1000.01,"$0.01-$1,000",D1097&lt;25000.01,"$1,000.01-$25,000",D1097&lt;50000.01,"$50.000.01-$100,000",D1097&lt;100000.01,"$100,000.01-$150,000")</f>
        <v>$0.01-$1,000</v>
      </c>
      <c r="G1097" s="1">
        <v>0.61</v>
      </c>
      <c r="H1097">
        <v>4.0999999999999996</v>
      </c>
      <c r="I1097" s="3">
        <f t="shared" si="35"/>
        <v>944849</v>
      </c>
      <c r="J1097">
        <f t="shared" si="34"/>
        <v>1</v>
      </c>
      <c r="K1097" s="2">
        <v>1051</v>
      </c>
      <c r="L1097" t="s">
        <v>9136</v>
      </c>
      <c r="M1097" t="s">
        <v>9137</v>
      </c>
      <c r="N1097" t="s">
        <v>9138</v>
      </c>
      <c r="O1097" t="s">
        <v>9139</v>
      </c>
      <c r="P1097" t="s">
        <v>9140</v>
      </c>
      <c r="Q1097" t="s">
        <v>9141</v>
      </c>
      <c r="R1097" t="s">
        <v>9142</v>
      </c>
      <c r="S1097" t="s">
        <v>9143</v>
      </c>
    </row>
    <row r="1098" spans="1:19" ht="17.25" x14ac:dyDescent="0.3">
      <c r="A1098" t="s">
        <v>9144</v>
      </c>
      <c r="B1098" t="s">
        <v>9145</v>
      </c>
      <c r="C1098" t="s">
        <v>12865</v>
      </c>
      <c r="D1098" s="3">
        <v>2169</v>
      </c>
      <c r="E1098" s="3">
        <v>3279</v>
      </c>
      <c r="F1098" s="4" t="str" cm="1">
        <f t="array" ref="F1098">_xlfn.IFS(D1098&lt;1000.01,"$0.01-$1,000",D1098&lt;25000.01,"$1,000.01-$25,000",D1098&lt;50000.01,"$50.000.01-$100,000",D1098&lt;100000.01,"$100,000.01-$150,000")</f>
        <v>$1,000.01-$25,000</v>
      </c>
      <c r="G1098" s="1">
        <v>0.34</v>
      </c>
      <c r="H1098">
        <v>4.0999999999999996</v>
      </c>
      <c r="I1098" s="3">
        <f t="shared" si="35"/>
        <v>5626764</v>
      </c>
      <c r="J1098">
        <f t="shared" si="34"/>
        <v>1</v>
      </c>
      <c r="K1098" s="2">
        <v>1716</v>
      </c>
      <c r="L1098" t="s">
        <v>9146</v>
      </c>
      <c r="M1098" t="s">
        <v>9147</v>
      </c>
      <c r="N1098" t="s">
        <v>9148</v>
      </c>
      <c r="O1098" t="s">
        <v>9149</v>
      </c>
      <c r="P1098" t="s">
        <v>9150</v>
      </c>
      <c r="Q1098" t="s">
        <v>9151</v>
      </c>
      <c r="R1098" t="s">
        <v>9152</v>
      </c>
      <c r="S1098" t="s">
        <v>9153</v>
      </c>
    </row>
    <row r="1099" spans="1:19" ht="17.25" x14ac:dyDescent="0.3">
      <c r="A1099" t="s">
        <v>9154</v>
      </c>
      <c r="B1099" t="s">
        <v>9155</v>
      </c>
      <c r="C1099" t="s">
        <v>12865</v>
      </c>
      <c r="D1099" s="3">
        <v>2799</v>
      </c>
      <c r="E1099" s="3">
        <v>3799</v>
      </c>
      <c r="F1099" s="4" t="str" cm="1">
        <f t="array" ref="F1099">_xlfn.IFS(D1099&lt;1000.01,"$0.01-$1,000",D1099&lt;25000.01,"$1,000.01-$25,000",D1099&lt;50000.01,"$50.000.01-$100,000",D1099&lt;100000.01,"$100,000.01-$150,000")</f>
        <v>$1,000.01-$25,000</v>
      </c>
      <c r="G1099" s="1">
        <v>0.26</v>
      </c>
      <c r="H1099">
        <v>3.9</v>
      </c>
      <c r="I1099" s="3">
        <f t="shared" si="35"/>
        <v>125104869</v>
      </c>
      <c r="J1099">
        <f t="shared" si="34"/>
        <v>1</v>
      </c>
      <c r="K1099" s="2">
        <v>32931</v>
      </c>
      <c r="L1099" t="s">
        <v>9156</v>
      </c>
      <c r="M1099" t="s">
        <v>9157</v>
      </c>
      <c r="N1099" t="s">
        <v>9158</v>
      </c>
      <c r="O1099" t="s">
        <v>9159</v>
      </c>
      <c r="P1099" t="s">
        <v>9160</v>
      </c>
      <c r="Q1099" t="s">
        <v>9161</v>
      </c>
      <c r="R1099" t="s">
        <v>9162</v>
      </c>
      <c r="S1099" t="s">
        <v>9163</v>
      </c>
    </row>
    <row r="1100" spans="1:19" ht="17.25" x14ac:dyDescent="0.3">
      <c r="A1100" t="s">
        <v>9164</v>
      </c>
      <c r="B1100" t="s">
        <v>9165</v>
      </c>
      <c r="C1100" t="s">
        <v>12865</v>
      </c>
      <c r="D1100" s="3">
        <v>899</v>
      </c>
      <c r="E1100" s="3">
        <v>1249</v>
      </c>
      <c r="F1100" s="4" t="str" cm="1">
        <f t="array" ref="F1100">_xlfn.IFS(D1100&lt;1000.01,"$0.01-$1,000",D1100&lt;25000.01,"$1,000.01-$25,000",D1100&lt;50000.01,"$50.000.01-$100,000",D1100&lt;100000.01,"$100,000.01-$150,000")</f>
        <v>$0.01-$1,000</v>
      </c>
      <c r="G1100" s="1">
        <v>0.28000000000000003</v>
      </c>
      <c r="H1100">
        <v>3.9</v>
      </c>
      <c r="I1100" s="3">
        <f t="shared" si="35"/>
        <v>21762576</v>
      </c>
      <c r="J1100">
        <f t="shared" si="34"/>
        <v>1</v>
      </c>
      <c r="K1100" s="2">
        <v>17424</v>
      </c>
      <c r="L1100" t="s">
        <v>9166</v>
      </c>
      <c r="M1100" t="s">
        <v>9167</v>
      </c>
      <c r="N1100" t="s">
        <v>9168</v>
      </c>
      <c r="O1100" t="s">
        <v>9169</v>
      </c>
      <c r="P1100" t="s">
        <v>9170</v>
      </c>
      <c r="Q1100" t="s">
        <v>9171</v>
      </c>
      <c r="R1100" t="s">
        <v>9172</v>
      </c>
      <c r="S1100" t="s">
        <v>9173</v>
      </c>
    </row>
    <row r="1101" spans="1:19" ht="17.25" x14ac:dyDescent="0.3">
      <c r="A1101" t="s">
        <v>9174</v>
      </c>
      <c r="B1101" t="s">
        <v>9175</v>
      </c>
      <c r="C1101" t="s">
        <v>12865</v>
      </c>
      <c r="D1101" s="3">
        <v>2499</v>
      </c>
      <c r="E1101" s="3">
        <v>5000</v>
      </c>
      <c r="F1101" s="4" t="str" cm="1">
        <f t="array" ref="F1101">_xlfn.IFS(D1101&lt;1000.01,"$0.01-$1,000",D1101&lt;25000.01,"$1,000.01-$25,000",D1101&lt;50000.01,"$50.000.01-$100,000",D1101&lt;100000.01,"$100,000.01-$150,000")</f>
        <v>$1,000.01-$25,000</v>
      </c>
      <c r="G1101" s="1">
        <v>0.5</v>
      </c>
      <c r="H1101">
        <v>3.8</v>
      </c>
      <c r="I1101" s="3">
        <f t="shared" si="35"/>
        <v>9445000</v>
      </c>
      <c r="J1101">
        <f t="shared" si="34"/>
        <v>1</v>
      </c>
      <c r="K1101" s="2">
        <v>1889</v>
      </c>
      <c r="L1101" t="s">
        <v>9176</v>
      </c>
      <c r="M1101" t="s">
        <v>9177</v>
      </c>
      <c r="N1101" t="s">
        <v>9178</v>
      </c>
      <c r="O1101" t="s">
        <v>9179</v>
      </c>
      <c r="P1101" t="s">
        <v>9180</v>
      </c>
      <c r="Q1101" t="s">
        <v>9181</v>
      </c>
      <c r="R1101" t="s">
        <v>9182</v>
      </c>
      <c r="S1101" t="s">
        <v>9183</v>
      </c>
    </row>
    <row r="1102" spans="1:19" ht="17.25" x14ac:dyDescent="0.3">
      <c r="A1102" t="s">
        <v>9184</v>
      </c>
      <c r="B1102" t="s">
        <v>9185</v>
      </c>
      <c r="C1102" t="s">
        <v>12865</v>
      </c>
      <c r="D1102" s="3">
        <v>3599</v>
      </c>
      <c r="E1102" s="3">
        <v>7299</v>
      </c>
      <c r="F1102" s="4" t="str" cm="1">
        <f t="array" ref="F1102">_xlfn.IFS(D1102&lt;1000.01,"$0.01-$1,000",D1102&lt;25000.01,"$1,000.01-$25,000",D1102&lt;50000.01,"$50.000.01-$100,000",D1102&lt;100000.01,"$100,000.01-$150,000")</f>
        <v>$1,000.01-$25,000</v>
      </c>
      <c r="G1102" s="1">
        <v>0.51</v>
      </c>
      <c r="H1102">
        <v>4</v>
      </c>
      <c r="I1102" s="3">
        <f t="shared" si="35"/>
        <v>75354876</v>
      </c>
      <c r="J1102">
        <f t="shared" si="34"/>
        <v>1</v>
      </c>
      <c r="K1102" s="2">
        <v>10324</v>
      </c>
      <c r="L1102" t="s">
        <v>9186</v>
      </c>
      <c r="M1102" t="s">
        <v>9187</v>
      </c>
      <c r="N1102" t="s">
        <v>9188</v>
      </c>
      <c r="O1102" t="s">
        <v>9189</v>
      </c>
      <c r="P1102" t="s">
        <v>9190</v>
      </c>
      <c r="Q1102" t="s">
        <v>9191</v>
      </c>
      <c r="R1102" t="s">
        <v>9192</v>
      </c>
      <c r="S1102" t="s">
        <v>9193</v>
      </c>
    </row>
    <row r="1103" spans="1:19" ht="17.25" x14ac:dyDescent="0.3">
      <c r="A1103" t="s">
        <v>9194</v>
      </c>
      <c r="B1103" t="s">
        <v>9195</v>
      </c>
      <c r="C1103" t="s">
        <v>12865</v>
      </c>
      <c r="D1103" s="3">
        <v>499</v>
      </c>
      <c r="E1103" s="3">
        <v>625</v>
      </c>
      <c r="F1103" s="4" t="str" cm="1">
        <f t="array" ref="F1103">_xlfn.IFS(D1103&lt;1000.01,"$0.01-$1,000",D1103&lt;25000.01,"$1,000.01-$25,000",D1103&lt;50000.01,"$50.000.01-$100,000",D1103&lt;100000.01,"$100,000.01-$150,000")</f>
        <v>$0.01-$1,000</v>
      </c>
      <c r="G1103" s="1">
        <v>0.2</v>
      </c>
      <c r="H1103">
        <v>4.2</v>
      </c>
      <c r="I1103" s="3">
        <f t="shared" si="35"/>
        <v>3346875</v>
      </c>
      <c r="J1103">
        <f t="shared" si="34"/>
        <v>1</v>
      </c>
      <c r="K1103" s="2">
        <v>5355</v>
      </c>
      <c r="L1103" t="s">
        <v>9196</v>
      </c>
      <c r="M1103" t="s">
        <v>9197</v>
      </c>
      <c r="N1103" t="s">
        <v>9198</v>
      </c>
      <c r="O1103" t="s">
        <v>9199</v>
      </c>
      <c r="P1103" t="s">
        <v>9200</v>
      </c>
      <c r="Q1103" t="s">
        <v>9201</v>
      </c>
      <c r="R1103" t="s">
        <v>9202</v>
      </c>
      <c r="S1103" t="s">
        <v>9203</v>
      </c>
    </row>
    <row r="1104" spans="1:19" ht="17.25" x14ac:dyDescent="0.3">
      <c r="A1104" t="s">
        <v>9204</v>
      </c>
      <c r="B1104" t="s">
        <v>9205</v>
      </c>
      <c r="C1104" t="s">
        <v>12865</v>
      </c>
      <c r="D1104" s="3">
        <v>653</v>
      </c>
      <c r="E1104" s="3">
        <v>1020</v>
      </c>
      <c r="F1104" s="4" t="str" cm="1">
        <f t="array" ref="F1104">_xlfn.IFS(D1104&lt;1000.01,"$0.01-$1,000",D1104&lt;25000.01,"$1,000.01-$25,000",D1104&lt;50000.01,"$50.000.01-$100,000",D1104&lt;100000.01,"$100,000.01-$150,000")</f>
        <v>$0.01-$1,000</v>
      </c>
      <c r="G1104" s="1">
        <v>0.36</v>
      </c>
      <c r="H1104">
        <v>4.0999999999999996</v>
      </c>
      <c r="I1104" s="3">
        <f t="shared" si="35"/>
        <v>3433320</v>
      </c>
      <c r="J1104">
        <f t="shared" si="34"/>
        <v>1</v>
      </c>
      <c r="K1104" s="2">
        <v>3366</v>
      </c>
      <c r="L1104" t="s">
        <v>9206</v>
      </c>
      <c r="M1104" t="s">
        <v>9207</v>
      </c>
      <c r="N1104" t="s">
        <v>9208</v>
      </c>
      <c r="O1104" t="s">
        <v>9209</v>
      </c>
      <c r="P1104" t="s">
        <v>9210</v>
      </c>
      <c r="Q1104" t="s">
        <v>12851</v>
      </c>
      <c r="R1104" t="s">
        <v>9211</v>
      </c>
      <c r="S1104" t="s">
        <v>9212</v>
      </c>
    </row>
    <row r="1105" spans="1:19" ht="17.25" x14ac:dyDescent="0.3">
      <c r="A1105" t="s">
        <v>9213</v>
      </c>
      <c r="B1105" t="s">
        <v>9214</v>
      </c>
      <c r="C1105" t="s">
        <v>12865</v>
      </c>
      <c r="D1105" s="3">
        <v>4789</v>
      </c>
      <c r="E1105" s="3">
        <v>8990</v>
      </c>
      <c r="F1105" s="4" t="str" cm="1">
        <f t="array" ref="F1105">_xlfn.IFS(D1105&lt;1000.01,"$0.01-$1,000",D1105&lt;25000.01,"$1,000.01-$25,000",D1105&lt;50000.01,"$50.000.01-$100,000",D1105&lt;100000.01,"$100,000.01-$150,000")</f>
        <v>$1,000.01-$25,000</v>
      </c>
      <c r="G1105" s="1">
        <v>0.47</v>
      </c>
      <c r="H1105">
        <v>4.3</v>
      </c>
      <c r="I1105" s="3">
        <f t="shared" si="35"/>
        <v>9142830</v>
      </c>
      <c r="J1105">
        <f t="shared" si="34"/>
        <v>1</v>
      </c>
      <c r="K1105" s="2">
        <v>1017</v>
      </c>
      <c r="L1105" t="s">
        <v>9215</v>
      </c>
      <c r="M1105" t="s">
        <v>9216</v>
      </c>
      <c r="N1105" t="s">
        <v>9217</v>
      </c>
      <c r="O1105" t="s">
        <v>9218</v>
      </c>
      <c r="P1105" t="s">
        <v>9219</v>
      </c>
      <c r="Q1105" t="s">
        <v>9220</v>
      </c>
      <c r="R1105" t="s">
        <v>9221</v>
      </c>
      <c r="S1105" t="s">
        <v>9222</v>
      </c>
    </row>
    <row r="1106" spans="1:19" ht="17.25" x14ac:dyDescent="0.3">
      <c r="A1106" t="s">
        <v>9223</v>
      </c>
      <c r="B1106" t="s">
        <v>9224</v>
      </c>
      <c r="C1106" t="s">
        <v>12865</v>
      </c>
      <c r="D1106" s="3">
        <v>1409</v>
      </c>
      <c r="E1106" s="3">
        <v>1639</v>
      </c>
      <c r="F1106" s="4" t="str" cm="1">
        <f t="array" ref="F1106">_xlfn.IFS(D1106&lt;1000.01,"$0.01-$1,000",D1106&lt;25000.01,"$1,000.01-$25,000",D1106&lt;50000.01,"$50.000.01-$100,000",D1106&lt;100000.01,"$100,000.01-$150,000")</f>
        <v>$1,000.01-$25,000</v>
      </c>
      <c r="G1106" s="1">
        <v>0.14000000000000001</v>
      </c>
      <c r="H1106">
        <v>3.7</v>
      </c>
      <c r="I1106" s="3">
        <f t="shared" si="35"/>
        <v>1289893</v>
      </c>
      <c r="J1106">
        <f t="shared" si="34"/>
        <v>1</v>
      </c>
      <c r="K1106" s="2">
        <v>787</v>
      </c>
      <c r="L1106" t="s">
        <v>9225</v>
      </c>
      <c r="M1106" t="s">
        <v>9226</v>
      </c>
      <c r="N1106" t="s">
        <v>9227</v>
      </c>
      <c r="O1106" t="s">
        <v>9228</v>
      </c>
      <c r="P1106" t="s">
        <v>9229</v>
      </c>
      <c r="Q1106" t="s">
        <v>9230</v>
      </c>
      <c r="R1106" t="s">
        <v>9231</v>
      </c>
      <c r="S1106" t="s">
        <v>9232</v>
      </c>
    </row>
    <row r="1107" spans="1:19" ht="17.25" x14ac:dyDescent="0.3">
      <c r="A1107" t="s">
        <v>9233</v>
      </c>
      <c r="B1107" t="s">
        <v>9234</v>
      </c>
      <c r="C1107" t="s">
        <v>12865</v>
      </c>
      <c r="D1107" s="3">
        <v>753</v>
      </c>
      <c r="E1107" s="3">
        <v>899</v>
      </c>
      <c r="F1107" s="4" t="str" cm="1">
        <f t="array" ref="F1107">_xlfn.IFS(D1107&lt;1000.01,"$0.01-$1,000",D1107&lt;25000.01,"$1,000.01-$25,000",D1107&lt;50000.01,"$50.000.01-$100,000",D1107&lt;100000.01,"$100,000.01-$150,000")</f>
        <v>$0.01-$1,000</v>
      </c>
      <c r="G1107" s="1">
        <v>0.16</v>
      </c>
      <c r="H1107">
        <v>4.2</v>
      </c>
      <c r="I1107" s="3">
        <f t="shared" si="35"/>
        <v>16597338</v>
      </c>
      <c r="J1107">
        <f t="shared" si="34"/>
        <v>1</v>
      </c>
      <c r="K1107" s="2">
        <v>18462</v>
      </c>
      <c r="L1107" t="s">
        <v>9235</v>
      </c>
      <c r="M1107" t="s">
        <v>9236</v>
      </c>
      <c r="N1107" t="s">
        <v>9237</v>
      </c>
      <c r="O1107" t="s">
        <v>9238</v>
      </c>
      <c r="P1107" t="s">
        <v>9239</v>
      </c>
      <c r="Q1107" t="s">
        <v>9240</v>
      </c>
      <c r="R1107" t="s">
        <v>9241</v>
      </c>
      <c r="S1107" t="s">
        <v>9242</v>
      </c>
    </row>
    <row r="1108" spans="1:19" ht="17.25" x14ac:dyDescent="0.3">
      <c r="A1108" t="s">
        <v>9243</v>
      </c>
      <c r="B1108" t="s">
        <v>9244</v>
      </c>
      <c r="C1108" t="s">
        <v>12865</v>
      </c>
      <c r="D1108" s="3">
        <v>353</v>
      </c>
      <c r="E1108" s="3">
        <v>1199</v>
      </c>
      <c r="F1108" s="4" t="str" cm="1">
        <f t="array" ref="F1108">_xlfn.IFS(D1108&lt;1000.01,"$0.01-$1,000",D1108&lt;25000.01,"$1,000.01-$25,000",D1108&lt;50000.01,"$50.000.01-$100,000",D1108&lt;100000.01,"$100,000.01-$150,000")</f>
        <v>$0.01-$1,000</v>
      </c>
      <c r="G1108" s="1">
        <v>0.71</v>
      </c>
      <c r="H1108">
        <v>4.3</v>
      </c>
      <c r="I1108" s="3">
        <f t="shared" si="35"/>
        <v>754171</v>
      </c>
      <c r="J1108">
        <f t="shared" si="34"/>
        <v>1</v>
      </c>
      <c r="K1108" s="2">
        <v>629</v>
      </c>
      <c r="L1108" t="s">
        <v>9245</v>
      </c>
      <c r="M1108" t="s">
        <v>9246</v>
      </c>
      <c r="N1108" t="s">
        <v>9247</v>
      </c>
      <c r="O1108" t="s">
        <v>9248</v>
      </c>
      <c r="P1108" t="s">
        <v>9249</v>
      </c>
      <c r="Q1108" t="s">
        <v>9250</v>
      </c>
      <c r="R1108" t="s">
        <v>9251</v>
      </c>
      <c r="S1108" t="s">
        <v>9252</v>
      </c>
    </row>
    <row r="1109" spans="1:19" ht="17.25" x14ac:dyDescent="0.3">
      <c r="A1109" t="s">
        <v>9253</v>
      </c>
      <c r="B1109" t="s">
        <v>9254</v>
      </c>
      <c r="C1109" t="s">
        <v>12865</v>
      </c>
      <c r="D1109" s="3">
        <v>1099</v>
      </c>
      <c r="E1109" s="3">
        <v>1899</v>
      </c>
      <c r="F1109" s="4" t="str" cm="1">
        <f t="array" ref="F1109">_xlfn.IFS(D1109&lt;1000.01,"$0.01-$1,000",D1109&lt;25000.01,"$1,000.01-$25,000",D1109&lt;50000.01,"$50.000.01-$100,000",D1109&lt;100000.01,"$100,000.01-$150,000")</f>
        <v>$1,000.01-$25,000</v>
      </c>
      <c r="G1109" s="1">
        <v>0.42</v>
      </c>
      <c r="H1109">
        <v>4.3</v>
      </c>
      <c r="I1109" s="3">
        <f t="shared" si="35"/>
        <v>29009124</v>
      </c>
      <c r="J1109">
        <f t="shared" si="34"/>
        <v>1</v>
      </c>
      <c r="K1109" s="2">
        <v>15276</v>
      </c>
      <c r="L1109" t="s">
        <v>9255</v>
      </c>
      <c r="M1109" t="s">
        <v>9256</v>
      </c>
      <c r="N1109" t="s">
        <v>9257</v>
      </c>
      <c r="O1109" t="s">
        <v>9258</v>
      </c>
      <c r="P1109" t="s">
        <v>9259</v>
      </c>
      <c r="Q1109" t="s">
        <v>9260</v>
      </c>
      <c r="R1109" t="s">
        <v>9261</v>
      </c>
      <c r="S1109" t="s">
        <v>9262</v>
      </c>
    </row>
    <row r="1110" spans="1:19" ht="17.25" x14ac:dyDescent="0.3">
      <c r="A1110" t="s">
        <v>9263</v>
      </c>
      <c r="B1110" t="s">
        <v>9264</v>
      </c>
      <c r="C1110" t="s">
        <v>12865</v>
      </c>
      <c r="D1110" s="3">
        <v>8799</v>
      </c>
      <c r="E1110" s="3">
        <v>11595</v>
      </c>
      <c r="F1110" s="4" t="str" cm="1">
        <f t="array" ref="F1110">_xlfn.IFS(D1110&lt;1000.01,"$0.01-$1,000",D1110&lt;25000.01,"$1,000.01-$25,000",D1110&lt;50000.01,"$50.000.01-$100,000",D1110&lt;100000.01,"$100,000.01-$150,000")</f>
        <v>$1,000.01-$25,000</v>
      </c>
      <c r="G1110" s="1">
        <v>0.24</v>
      </c>
      <c r="H1110">
        <v>4.4000000000000004</v>
      </c>
      <c r="I1110" s="3">
        <f t="shared" si="35"/>
        <v>34564695</v>
      </c>
      <c r="J1110">
        <f t="shared" si="34"/>
        <v>1</v>
      </c>
      <c r="K1110" s="2">
        <v>2981</v>
      </c>
      <c r="L1110" t="s">
        <v>9265</v>
      </c>
      <c r="M1110" t="s">
        <v>9266</v>
      </c>
      <c r="N1110" t="s">
        <v>9267</v>
      </c>
      <c r="O1110" t="s">
        <v>9268</v>
      </c>
      <c r="P1110" t="s">
        <v>9269</v>
      </c>
      <c r="Q1110" t="s">
        <v>9270</v>
      </c>
      <c r="R1110" t="s">
        <v>9271</v>
      </c>
      <c r="S1110" t="s">
        <v>9272</v>
      </c>
    </row>
    <row r="1111" spans="1:19" ht="17.25" x14ac:dyDescent="0.3">
      <c r="A1111" t="s">
        <v>9273</v>
      </c>
      <c r="B1111" t="s">
        <v>9274</v>
      </c>
      <c r="C1111" t="s">
        <v>12865</v>
      </c>
      <c r="D1111" s="3">
        <v>1345</v>
      </c>
      <c r="E1111" s="3">
        <v>1750</v>
      </c>
      <c r="F1111" s="4" t="str" cm="1">
        <f t="array" ref="F1111">_xlfn.IFS(D1111&lt;1000.01,"$0.01-$1,000",D1111&lt;25000.01,"$1,000.01-$25,000",D1111&lt;50000.01,"$50.000.01-$100,000",D1111&lt;100000.01,"$100,000.01-$150,000")</f>
        <v>$1,000.01-$25,000</v>
      </c>
      <c r="G1111" s="1">
        <v>0.23</v>
      </c>
      <c r="H1111">
        <v>3.8</v>
      </c>
      <c r="I1111" s="3">
        <f t="shared" si="35"/>
        <v>4315500</v>
      </c>
      <c r="J1111">
        <f t="shared" si="34"/>
        <v>1</v>
      </c>
      <c r="K1111" s="2">
        <v>2466</v>
      </c>
      <c r="L1111" t="s">
        <v>9275</v>
      </c>
      <c r="M1111" t="s">
        <v>9276</v>
      </c>
      <c r="N1111" t="s">
        <v>9277</v>
      </c>
      <c r="O1111" t="s">
        <v>9278</v>
      </c>
      <c r="P1111" t="s">
        <v>9279</v>
      </c>
      <c r="Q1111" t="s">
        <v>9280</v>
      </c>
      <c r="R1111" t="s">
        <v>9281</v>
      </c>
      <c r="S1111" t="s">
        <v>9282</v>
      </c>
    </row>
    <row r="1112" spans="1:19" ht="17.25" x14ac:dyDescent="0.3">
      <c r="A1112" t="s">
        <v>9283</v>
      </c>
      <c r="B1112" t="s">
        <v>9284</v>
      </c>
      <c r="C1112" t="s">
        <v>12865</v>
      </c>
      <c r="D1112" s="3">
        <v>2095</v>
      </c>
      <c r="E1112" s="3">
        <v>2095</v>
      </c>
      <c r="F1112" s="4" t="str" cm="1">
        <f t="array" ref="F1112">_xlfn.IFS(D1112&lt;1000.01,"$0.01-$1,000",D1112&lt;25000.01,"$1,000.01-$25,000",D1112&lt;50000.01,"$50.000.01-$100,000",D1112&lt;100000.01,"$100,000.01-$150,000")</f>
        <v>$1,000.01-$25,000</v>
      </c>
      <c r="G1112" s="1">
        <v>0</v>
      </c>
      <c r="H1112">
        <v>4.5</v>
      </c>
      <c r="I1112" s="3">
        <f t="shared" si="35"/>
        <v>16653155</v>
      </c>
      <c r="J1112">
        <f t="shared" si="34"/>
        <v>1</v>
      </c>
      <c r="K1112" s="2">
        <v>7949</v>
      </c>
      <c r="L1112" t="s">
        <v>9285</v>
      </c>
      <c r="M1112" t="s">
        <v>9286</v>
      </c>
      <c r="N1112" t="s">
        <v>9287</v>
      </c>
      <c r="O1112" t="s">
        <v>9288</v>
      </c>
      <c r="P1112" t="s">
        <v>9289</v>
      </c>
      <c r="Q1112" t="s">
        <v>9290</v>
      </c>
      <c r="R1112" t="s">
        <v>9291</v>
      </c>
      <c r="S1112" t="s">
        <v>9292</v>
      </c>
    </row>
    <row r="1113" spans="1:19" ht="17.25" x14ac:dyDescent="0.3">
      <c r="A1113" t="s">
        <v>9293</v>
      </c>
      <c r="B1113" t="s">
        <v>9294</v>
      </c>
      <c r="C1113" t="s">
        <v>12865</v>
      </c>
      <c r="D1113" s="3">
        <v>1498</v>
      </c>
      <c r="E1113" s="3">
        <v>2300</v>
      </c>
      <c r="F1113" s="4" t="str" cm="1">
        <f t="array" ref="F1113">_xlfn.IFS(D1113&lt;1000.01,"$0.01-$1,000",D1113&lt;25000.01,"$1,000.01-$25,000",D1113&lt;50000.01,"$50.000.01-$100,000",D1113&lt;100000.01,"$100,000.01-$150,000")</f>
        <v>$1,000.01-$25,000</v>
      </c>
      <c r="G1113" s="1">
        <v>0.35</v>
      </c>
      <c r="H1113">
        <v>3.8</v>
      </c>
      <c r="I1113" s="3">
        <f t="shared" si="35"/>
        <v>218500</v>
      </c>
      <c r="J1113">
        <f t="shared" si="34"/>
        <v>1</v>
      </c>
      <c r="K1113" s="2">
        <v>95</v>
      </c>
      <c r="L1113" t="s">
        <v>9295</v>
      </c>
      <c r="M1113" t="s">
        <v>9296</v>
      </c>
      <c r="N1113" t="s">
        <v>9297</v>
      </c>
      <c r="O1113" t="s">
        <v>9298</v>
      </c>
      <c r="P1113" t="s">
        <v>9299</v>
      </c>
      <c r="Q1113" t="s">
        <v>9300</v>
      </c>
      <c r="R1113" t="s">
        <v>9301</v>
      </c>
      <c r="S1113" t="s">
        <v>9302</v>
      </c>
    </row>
    <row r="1114" spans="1:19" ht="17.25" x14ac:dyDescent="0.3">
      <c r="A1114" t="s">
        <v>9303</v>
      </c>
      <c r="B1114" t="s">
        <v>9304</v>
      </c>
      <c r="C1114" t="s">
        <v>12865</v>
      </c>
      <c r="D1114" s="3">
        <v>2199</v>
      </c>
      <c r="E1114" s="3">
        <v>2990</v>
      </c>
      <c r="F1114" s="4" t="str" cm="1">
        <f t="array" ref="F1114">_xlfn.IFS(D1114&lt;1000.01,"$0.01-$1,000",D1114&lt;25000.01,"$1,000.01-$25,000",D1114&lt;50000.01,"$50.000.01-$100,000",D1114&lt;100000.01,"$100,000.01-$150,000")</f>
        <v>$1,000.01-$25,000</v>
      </c>
      <c r="G1114" s="1">
        <v>0.26</v>
      </c>
      <c r="H1114">
        <v>3.8</v>
      </c>
      <c r="I1114" s="3">
        <f t="shared" si="35"/>
        <v>4658420</v>
      </c>
      <c r="J1114">
        <f t="shared" si="34"/>
        <v>1</v>
      </c>
      <c r="K1114" s="2">
        <v>1558</v>
      </c>
      <c r="L1114" t="s">
        <v>9305</v>
      </c>
      <c r="M1114" t="s">
        <v>9306</v>
      </c>
      <c r="N1114" t="s">
        <v>9307</v>
      </c>
      <c r="O1114" t="s">
        <v>9308</v>
      </c>
      <c r="P1114" t="s">
        <v>9309</v>
      </c>
      <c r="Q1114" t="s">
        <v>9310</v>
      </c>
      <c r="R1114" t="s">
        <v>9311</v>
      </c>
      <c r="S1114" t="s">
        <v>9312</v>
      </c>
    </row>
    <row r="1115" spans="1:19" ht="17.25" x14ac:dyDescent="0.3">
      <c r="A1115" t="s">
        <v>9313</v>
      </c>
      <c r="B1115" t="s">
        <v>9314</v>
      </c>
      <c r="C1115" t="s">
        <v>12865</v>
      </c>
      <c r="D1115" s="3">
        <v>3699</v>
      </c>
      <c r="E1115" s="3">
        <v>4295</v>
      </c>
      <c r="F1115" s="4" t="str" cm="1">
        <f t="array" ref="F1115">_xlfn.IFS(D1115&lt;1000.01,"$0.01-$1,000",D1115&lt;25000.01,"$1,000.01-$25,000",D1115&lt;50000.01,"$50.000.01-$100,000",D1115&lt;100000.01,"$100,000.01-$150,000")</f>
        <v>$1,000.01-$25,000</v>
      </c>
      <c r="G1115" s="1">
        <v>0.14000000000000001</v>
      </c>
      <c r="H1115">
        <v>4.0999999999999996</v>
      </c>
      <c r="I1115" s="3">
        <f t="shared" si="35"/>
        <v>114002185</v>
      </c>
      <c r="J1115">
        <f t="shared" si="34"/>
        <v>1</v>
      </c>
      <c r="K1115" s="2">
        <v>26543</v>
      </c>
      <c r="L1115" t="s">
        <v>9315</v>
      </c>
      <c r="M1115" t="s">
        <v>9316</v>
      </c>
      <c r="N1115" t="s">
        <v>9317</v>
      </c>
      <c r="O1115" t="s">
        <v>9318</v>
      </c>
      <c r="P1115" t="s">
        <v>9319</v>
      </c>
      <c r="Q1115" t="s">
        <v>9320</v>
      </c>
      <c r="R1115" t="s">
        <v>9321</v>
      </c>
      <c r="S1115" t="s">
        <v>9322</v>
      </c>
    </row>
    <row r="1116" spans="1:19" ht="17.25" x14ac:dyDescent="0.3">
      <c r="A1116" t="s">
        <v>9323</v>
      </c>
      <c r="B1116" t="s">
        <v>9324</v>
      </c>
      <c r="C1116" t="s">
        <v>12865</v>
      </c>
      <c r="D1116" s="3">
        <v>177</v>
      </c>
      <c r="E1116" s="3">
        <v>199</v>
      </c>
      <c r="F1116" s="4" t="str" cm="1">
        <f t="array" ref="F1116">_xlfn.IFS(D1116&lt;1000.01,"$0.01-$1,000",D1116&lt;25000.01,"$1,000.01-$25,000",D1116&lt;50000.01,"$50.000.01-$100,000",D1116&lt;100000.01,"$100,000.01-$150,000")</f>
        <v>$0.01-$1,000</v>
      </c>
      <c r="G1116" s="1">
        <v>0.11</v>
      </c>
      <c r="H1116">
        <v>4.0999999999999996</v>
      </c>
      <c r="I1116" s="3">
        <f t="shared" si="35"/>
        <v>733912</v>
      </c>
      <c r="J1116">
        <f t="shared" si="34"/>
        <v>1</v>
      </c>
      <c r="K1116" s="2">
        <v>3688</v>
      </c>
      <c r="L1116" t="s">
        <v>9325</v>
      </c>
      <c r="M1116" t="s">
        <v>9326</v>
      </c>
      <c r="N1116" t="s">
        <v>9327</v>
      </c>
      <c r="O1116" t="s">
        <v>9328</v>
      </c>
      <c r="P1116" t="s">
        <v>9329</v>
      </c>
      <c r="Q1116" t="s">
        <v>9330</v>
      </c>
      <c r="R1116" t="s">
        <v>9331</v>
      </c>
      <c r="S1116" t="s">
        <v>9332</v>
      </c>
    </row>
    <row r="1117" spans="1:19" ht="17.25" x14ac:dyDescent="0.3">
      <c r="A1117" t="s">
        <v>9333</v>
      </c>
      <c r="B1117" t="s">
        <v>9334</v>
      </c>
      <c r="C1117" t="s">
        <v>12865</v>
      </c>
      <c r="D1117" s="3">
        <v>1149</v>
      </c>
      <c r="E1117" s="3">
        <v>2499</v>
      </c>
      <c r="F1117" s="4" t="str" cm="1">
        <f t="array" ref="F1117">_xlfn.IFS(D1117&lt;1000.01,"$0.01-$1,000",D1117&lt;25000.01,"$1,000.01-$25,000",D1117&lt;50000.01,"$50.000.01-$100,000",D1117&lt;100000.01,"$100,000.01-$150,000")</f>
        <v>$1,000.01-$25,000</v>
      </c>
      <c r="G1117" s="1">
        <v>0.54</v>
      </c>
      <c r="H1117">
        <v>3.8</v>
      </c>
      <c r="I1117" s="3">
        <f t="shared" si="35"/>
        <v>10953117</v>
      </c>
      <c r="J1117">
        <f t="shared" si="34"/>
        <v>1</v>
      </c>
      <c r="K1117" s="2">
        <v>4383</v>
      </c>
      <c r="L1117" t="s">
        <v>9335</v>
      </c>
      <c r="M1117" t="s">
        <v>9336</v>
      </c>
      <c r="N1117" t="s">
        <v>9337</v>
      </c>
      <c r="O1117" t="s">
        <v>9338</v>
      </c>
      <c r="P1117" t="s">
        <v>9339</v>
      </c>
      <c r="Q1117" t="s">
        <v>9340</v>
      </c>
      <c r="R1117" t="s">
        <v>9341</v>
      </c>
      <c r="S1117" t="s">
        <v>9342</v>
      </c>
    </row>
    <row r="1118" spans="1:19" ht="17.25" x14ac:dyDescent="0.3">
      <c r="A1118" t="s">
        <v>9343</v>
      </c>
      <c r="B1118" t="s">
        <v>9344</v>
      </c>
      <c r="C1118" t="s">
        <v>12865</v>
      </c>
      <c r="D1118" s="3">
        <v>244</v>
      </c>
      <c r="E1118" s="3">
        <v>499</v>
      </c>
      <c r="F1118" s="4" t="str" cm="1">
        <f t="array" ref="F1118">_xlfn.IFS(D1118&lt;1000.01,"$0.01-$1,000",D1118&lt;25000.01,"$1,000.01-$25,000",D1118&lt;50000.01,"$50.000.01-$100,000",D1118&lt;100000.01,"$100,000.01-$150,000")</f>
        <v>$0.01-$1,000</v>
      </c>
      <c r="G1118" s="1">
        <v>0.51</v>
      </c>
      <c r="H1118">
        <v>3.3</v>
      </c>
      <c r="I1118" s="3">
        <f t="shared" si="35"/>
        <v>238522</v>
      </c>
      <c r="J1118">
        <f t="shared" si="34"/>
        <v>1</v>
      </c>
      <c r="K1118" s="2">
        <v>478</v>
      </c>
      <c r="L1118" t="s">
        <v>9345</v>
      </c>
      <c r="M1118" t="s">
        <v>9346</v>
      </c>
      <c r="N1118" t="s">
        <v>9347</v>
      </c>
      <c r="O1118" t="s">
        <v>9348</v>
      </c>
      <c r="P1118" t="s">
        <v>9349</v>
      </c>
      <c r="Q1118" t="s">
        <v>9350</v>
      </c>
      <c r="R1118" t="s">
        <v>9351</v>
      </c>
      <c r="S1118" t="s">
        <v>9352</v>
      </c>
    </row>
    <row r="1119" spans="1:19" ht="17.25" x14ac:dyDescent="0.3">
      <c r="A1119" t="s">
        <v>9353</v>
      </c>
      <c r="B1119" t="s">
        <v>9354</v>
      </c>
      <c r="C1119" t="s">
        <v>12865</v>
      </c>
      <c r="D1119" s="3">
        <v>1959</v>
      </c>
      <c r="E1119" s="3">
        <v>2400</v>
      </c>
      <c r="F1119" s="4" t="str" cm="1">
        <f t="array" ref="F1119">_xlfn.IFS(D1119&lt;1000.01,"$0.01-$1,000",D1119&lt;25000.01,"$1,000.01-$25,000",D1119&lt;50000.01,"$50.000.01-$100,000",D1119&lt;100000.01,"$100,000.01-$150,000")</f>
        <v>$1,000.01-$25,000</v>
      </c>
      <c r="G1119" s="1">
        <v>0.18</v>
      </c>
      <c r="H1119">
        <v>4</v>
      </c>
      <c r="I1119" s="3">
        <f t="shared" si="35"/>
        <v>568800</v>
      </c>
      <c r="J1119">
        <f t="shared" si="34"/>
        <v>1</v>
      </c>
      <c r="K1119" s="2">
        <v>237</v>
      </c>
      <c r="L1119" t="s">
        <v>9355</v>
      </c>
      <c r="M1119" t="s">
        <v>9356</v>
      </c>
      <c r="N1119" t="s">
        <v>9357</v>
      </c>
      <c r="O1119" t="s">
        <v>9358</v>
      </c>
      <c r="P1119" t="s">
        <v>9359</v>
      </c>
      <c r="Q1119" t="s">
        <v>9360</v>
      </c>
      <c r="R1119" t="s">
        <v>9361</v>
      </c>
      <c r="S1119" t="s">
        <v>9362</v>
      </c>
    </row>
    <row r="1120" spans="1:19" ht="17.25" x14ac:dyDescent="0.3">
      <c r="A1120" t="s">
        <v>9363</v>
      </c>
      <c r="B1120" t="s">
        <v>9364</v>
      </c>
      <c r="C1120" t="s">
        <v>12865</v>
      </c>
      <c r="D1120" s="3">
        <v>319</v>
      </c>
      <c r="E1120" s="3">
        <v>749</v>
      </c>
      <c r="F1120" s="4" t="str" cm="1">
        <f t="array" ref="F1120">_xlfn.IFS(D1120&lt;1000.01,"$0.01-$1,000",D1120&lt;25000.01,"$1,000.01-$25,000",D1120&lt;50000.01,"$50.000.01-$100,000",D1120&lt;100000.01,"$100,000.01-$150,000")</f>
        <v>$0.01-$1,000</v>
      </c>
      <c r="G1120" s="1">
        <v>0.56999999999999995</v>
      </c>
      <c r="H1120">
        <v>4.5999999999999996</v>
      </c>
      <c r="I1120" s="3">
        <f t="shared" si="35"/>
        <v>92876</v>
      </c>
      <c r="J1120">
        <f t="shared" si="34"/>
        <v>1</v>
      </c>
      <c r="K1120" s="2">
        <v>124</v>
      </c>
      <c r="L1120" t="s">
        <v>9365</v>
      </c>
      <c r="M1120" t="s">
        <v>9366</v>
      </c>
      <c r="N1120" t="s">
        <v>9367</v>
      </c>
      <c r="O1120" t="s">
        <v>9368</v>
      </c>
      <c r="P1120" t="s">
        <v>9369</v>
      </c>
      <c r="Q1120" t="s">
        <v>9370</v>
      </c>
      <c r="R1120" t="s">
        <v>9371</v>
      </c>
      <c r="S1120" t="s">
        <v>9372</v>
      </c>
    </row>
    <row r="1121" spans="1:19" ht="17.25" x14ac:dyDescent="0.3">
      <c r="A1121" t="s">
        <v>9373</v>
      </c>
      <c r="B1121" t="s">
        <v>9374</v>
      </c>
      <c r="C1121" t="s">
        <v>12865</v>
      </c>
      <c r="D1121" s="3">
        <v>1499</v>
      </c>
      <c r="E1121" s="3">
        <v>1775</v>
      </c>
      <c r="F1121" s="4" t="str" cm="1">
        <f t="array" ref="F1121">_xlfn.IFS(D1121&lt;1000.01,"$0.01-$1,000",D1121&lt;25000.01,"$1,000.01-$25,000",D1121&lt;50000.01,"$50.000.01-$100,000",D1121&lt;100000.01,"$100,000.01-$150,000")</f>
        <v>$1,000.01-$25,000</v>
      </c>
      <c r="G1121" s="1">
        <v>0.16</v>
      </c>
      <c r="H1121">
        <v>3.9</v>
      </c>
      <c r="I1121" s="3">
        <f t="shared" si="35"/>
        <v>26033925</v>
      </c>
      <c r="J1121">
        <f t="shared" si="34"/>
        <v>1</v>
      </c>
      <c r="K1121" s="2">
        <v>14667</v>
      </c>
      <c r="L1121" t="s">
        <v>9375</v>
      </c>
      <c r="M1121" t="s">
        <v>9376</v>
      </c>
      <c r="N1121" t="s">
        <v>9377</v>
      </c>
      <c r="O1121" t="s">
        <v>9378</v>
      </c>
      <c r="P1121" t="s">
        <v>9379</v>
      </c>
      <c r="Q1121" t="s">
        <v>9380</v>
      </c>
      <c r="R1121" t="s">
        <v>9381</v>
      </c>
      <c r="S1121" t="s">
        <v>9382</v>
      </c>
    </row>
    <row r="1122" spans="1:19" ht="17.25" x14ac:dyDescent="0.3">
      <c r="A1122" t="s">
        <v>9383</v>
      </c>
      <c r="B1122" t="s">
        <v>9384</v>
      </c>
      <c r="C1122" t="s">
        <v>12865</v>
      </c>
      <c r="D1122" s="3">
        <v>469</v>
      </c>
      <c r="E1122" s="3">
        <v>1599</v>
      </c>
      <c r="F1122" s="4" t="str" cm="1">
        <f t="array" ref="F1122">_xlfn.IFS(D1122&lt;1000.01,"$0.01-$1,000",D1122&lt;25000.01,"$1,000.01-$25,000",D1122&lt;50000.01,"$50.000.01-$100,000",D1122&lt;100000.01,"$100,000.01-$150,000")</f>
        <v>$0.01-$1,000</v>
      </c>
      <c r="G1122" s="1">
        <v>0.71</v>
      </c>
      <c r="H1122">
        <v>3.7</v>
      </c>
      <c r="I1122" s="3">
        <f t="shared" si="35"/>
        <v>9594</v>
      </c>
      <c r="J1122">
        <f t="shared" si="34"/>
        <v>1</v>
      </c>
      <c r="K1122" s="2">
        <v>6</v>
      </c>
      <c r="L1122" t="s">
        <v>9385</v>
      </c>
      <c r="M1122" t="s">
        <v>9386</v>
      </c>
      <c r="N1122" t="s">
        <v>9387</v>
      </c>
      <c r="O1122" t="s">
        <v>9388</v>
      </c>
      <c r="P1122" t="s">
        <v>9389</v>
      </c>
      <c r="Q1122" t="s">
        <v>9390</v>
      </c>
      <c r="R1122" t="s">
        <v>9391</v>
      </c>
      <c r="S1122" t="s">
        <v>9392</v>
      </c>
    </row>
    <row r="1123" spans="1:19" ht="17.25" x14ac:dyDescent="0.3">
      <c r="A1123" t="s">
        <v>9393</v>
      </c>
      <c r="B1123" t="s">
        <v>9394</v>
      </c>
      <c r="C1123" t="s">
        <v>12865</v>
      </c>
      <c r="D1123" s="3">
        <v>1099</v>
      </c>
      <c r="E1123" s="3">
        <v>1795</v>
      </c>
      <c r="F1123" s="4" t="str" cm="1">
        <f t="array" ref="F1123">_xlfn.IFS(D1123&lt;1000.01,"$0.01-$1,000",D1123&lt;25000.01,"$1,000.01-$25,000",D1123&lt;50000.01,"$50.000.01-$100,000",D1123&lt;100000.01,"$100,000.01-$150,000")</f>
        <v>$1,000.01-$25,000</v>
      </c>
      <c r="G1123" s="1">
        <v>0.39</v>
      </c>
      <c r="H1123">
        <v>4.2</v>
      </c>
      <c r="I1123" s="3">
        <f t="shared" si="35"/>
        <v>7617980</v>
      </c>
      <c r="J1123">
        <f t="shared" si="34"/>
        <v>1</v>
      </c>
      <c r="K1123" s="2">
        <v>4244</v>
      </c>
      <c r="L1123" t="s">
        <v>9395</v>
      </c>
      <c r="M1123" t="s">
        <v>9396</v>
      </c>
      <c r="N1123" t="s">
        <v>9397</v>
      </c>
      <c r="O1123" t="s">
        <v>9398</v>
      </c>
      <c r="P1123" t="s">
        <v>9399</v>
      </c>
      <c r="Q1123" t="s">
        <v>9400</v>
      </c>
      <c r="R1123" t="s">
        <v>9401</v>
      </c>
      <c r="S1123" t="s">
        <v>9402</v>
      </c>
    </row>
    <row r="1124" spans="1:19" ht="17.25" x14ac:dyDescent="0.3">
      <c r="A1124" t="s">
        <v>9403</v>
      </c>
      <c r="B1124" t="s">
        <v>9404</v>
      </c>
      <c r="C1124" t="s">
        <v>12865</v>
      </c>
      <c r="D1124" s="3">
        <v>9590</v>
      </c>
      <c r="E1124" s="3">
        <v>15999</v>
      </c>
      <c r="F1124" s="4" t="str" cm="1">
        <f t="array" ref="F1124">_xlfn.IFS(D1124&lt;1000.01,"$0.01-$1,000",D1124&lt;25000.01,"$1,000.01-$25,000",D1124&lt;50000.01,"$50.000.01-$100,000",D1124&lt;100000.01,"$100,000.01-$150,000")</f>
        <v>$1,000.01-$25,000</v>
      </c>
      <c r="G1124" s="1">
        <v>0.4</v>
      </c>
      <c r="H1124">
        <v>4.0999999999999996</v>
      </c>
      <c r="I1124" s="3">
        <f t="shared" si="35"/>
        <v>16270983</v>
      </c>
      <c r="J1124">
        <f t="shared" si="34"/>
        <v>1</v>
      </c>
      <c r="K1124" s="2">
        <v>1017</v>
      </c>
      <c r="L1124" t="s">
        <v>9405</v>
      </c>
      <c r="M1124" t="s">
        <v>9406</v>
      </c>
      <c r="N1124" t="s">
        <v>9407</v>
      </c>
      <c r="O1124" t="s">
        <v>9408</v>
      </c>
      <c r="P1124" t="s">
        <v>9409</v>
      </c>
      <c r="Q1124" t="s">
        <v>9410</v>
      </c>
      <c r="R1124" t="s">
        <v>9411</v>
      </c>
      <c r="S1124" t="s">
        <v>9412</v>
      </c>
    </row>
    <row r="1125" spans="1:19" ht="17.25" x14ac:dyDescent="0.3">
      <c r="A1125" t="s">
        <v>9413</v>
      </c>
      <c r="B1125" t="s">
        <v>9414</v>
      </c>
      <c r="C1125" t="s">
        <v>12865</v>
      </c>
      <c r="D1125" s="3">
        <v>999</v>
      </c>
      <c r="E1125" s="3">
        <v>1490</v>
      </c>
      <c r="F1125" s="4" t="str" cm="1">
        <f t="array" ref="F1125">_xlfn.IFS(D1125&lt;1000.01,"$0.01-$1,000",D1125&lt;25000.01,"$1,000.01-$25,000",D1125&lt;50000.01,"$50.000.01-$100,000",D1125&lt;100000.01,"$100,000.01-$150,000")</f>
        <v>$0.01-$1,000</v>
      </c>
      <c r="G1125" s="1">
        <v>0.33</v>
      </c>
      <c r="H1125">
        <v>4.0999999999999996</v>
      </c>
      <c r="I1125" s="3">
        <f t="shared" si="35"/>
        <v>19368510</v>
      </c>
      <c r="J1125">
        <f t="shared" si="34"/>
        <v>1</v>
      </c>
      <c r="K1125" s="2">
        <v>12999</v>
      </c>
      <c r="L1125" t="s">
        <v>9415</v>
      </c>
      <c r="M1125" t="s">
        <v>9416</v>
      </c>
      <c r="N1125" t="s">
        <v>9417</v>
      </c>
      <c r="O1125" t="s">
        <v>9418</v>
      </c>
      <c r="P1125" t="s">
        <v>9419</v>
      </c>
      <c r="Q1125" t="s">
        <v>9420</v>
      </c>
      <c r="R1125" t="s">
        <v>9421</v>
      </c>
      <c r="S1125" t="s">
        <v>9422</v>
      </c>
    </row>
    <row r="1126" spans="1:19" ht="17.25" x14ac:dyDescent="0.3">
      <c r="A1126" t="s">
        <v>9423</v>
      </c>
      <c r="B1126" t="s">
        <v>9424</v>
      </c>
      <c r="C1126" t="s">
        <v>12865</v>
      </c>
      <c r="D1126" s="3">
        <v>1299</v>
      </c>
      <c r="E1126" s="3">
        <v>1999</v>
      </c>
      <c r="F1126" s="4" t="str" cm="1">
        <f t="array" ref="F1126">_xlfn.IFS(D1126&lt;1000.01,"$0.01-$1,000",D1126&lt;25000.01,"$1,000.01-$25,000",D1126&lt;50000.01,"$50.000.01-$100,000",D1126&lt;100000.01,"$100,000.01-$150,000")</f>
        <v>$1,000.01-$25,000</v>
      </c>
      <c r="G1126" s="1">
        <v>0.35</v>
      </c>
      <c r="H1126">
        <v>3.8</v>
      </c>
      <c r="I1126" s="3">
        <f t="shared" si="35"/>
        <v>621689</v>
      </c>
      <c r="J1126">
        <f t="shared" si="34"/>
        <v>1</v>
      </c>
      <c r="K1126" s="2">
        <v>311</v>
      </c>
      <c r="L1126" t="s">
        <v>9425</v>
      </c>
      <c r="M1126" t="s">
        <v>9426</v>
      </c>
      <c r="N1126" t="s">
        <v>9427</v>
      </c>
      <c r="O1126" t="s">
        <v>9428</v>
      </c>
      <c r="P1126" t="s">
        <v>9429</v>
      </c>
      <c r="Q1126" t="s">
        <v>9430</v>
      </c>
      <c r="R1126" t="s">
        <v>9431</v>
      </c>
      <c r="S1126" t="s">
        <v>9432</v>
      </c>
    </row>
    <row r="1127" spans="1:19" ht="17.25" x14ac:dyDescent="0.3">
      <c r="A1127" t="s">
        <v>9433</v>
      </c>
      <c r="B1127" t="s">
        <v>9434</v>
      </c>
      <c r="C1127" t="s">
        <v>12865</v>
      </c>
      <c r="D1127" s="3">
        <v>292</v>
      </c>
      <c r="E1127" s="3">
        <v>499</v>
      </c>
      <c r="F1127" s="4" t="str" cm="1">
        <f t="array" ref="F1127">_xlfn.IFS(D1127&lt;1000.01,"$0.01-$1,000",D1127&lt;25000.01,"$1,000.01-$25,000",D1127&lt;50000.01,"$50.000.01-$100,000",D1127&lt;100000.01,"$100,000.01-$150,000")</f>
        <v>$0.01-$1,000</v>
      </c>
      <c r="G1127" s="1">
        <v>0.41</v>
      </c>
      <c r="H1127">
        <v>4.0999999999999996</v>
      </c>
      <c r="I1127" s="3">
        <f t="shared" si="35"/>
        <v>2114762</v>
      </c>
      <c r="J1127">
        <f t="shared" si="34"/>
        <v>1</v>
      </c>
      <c r="K1127" s="2">
        <v>4238</v>
      </c>
      <c r="L1127" t="s">
        <v>9435</v>
      </c>
      <c r="M1127" t="s">
        <v>9436</v>
      </c>
      <c r="N1127" t="s">
        <v>9437</v>
      </c>
      <c r="O1127" t="s">
        <v>9438</v>
      </c>
      <c r="P1127" t="s">
        <v>9439</v>
      </c>
      <c r="Q1127" t="s">
        <v>9440</v>
      </c>
      <c r="R1127" t="s">
        <v>9441</v>
      </c>
      <c r="S1127" t="s">
        <v>9442</v>
      </c>
    </row>
    <row r="1128" spans="1:19" ht="17.25" x14ac:dyDescent="0.3">
      <c r="A1128" t="s">
        <v>9443</v>
      </c>
      <c r="B1128" t="s">
        <v>9444</v>
      </c>
      <c r="C1128" t="s">
        <v>12865</v>
      </c>
      <c r="D1128" s="3">
        <v>160</v>
      </c>
      <c r="E1128" s="3">
        <v>299</v>
      </c>
      <c r="F1128" s="4" t="str" cm="1">
        <f t="array" ref="F1128">_xlfn.IFS(D1128&lt;1000.01,"$0.01-$1,000",D1128&lt;25000.01,"$1,000.01-$25,000",D1128&lt;50000.01,"$50.000.01-$100,000",D1128&lt;100000.01,"$100,000.01-$150,000")</f>
        <v>$0.01-$1,000</v>
      </c>
      <c r="G1128" s="1">
        <v>0.46</v>
      </c>
      <c r="H1128">
        <v>4.5999999999999996</v>
      </c>
      <c r="I1128" s="3">
        <f t="shared" si="35"/>
        <v>831519</v>
      </c>
      <c r="J1128">
        <f t="shared" si="34"/>
        <v>1</v>
      </c>
      <c r="K1128" s="2">
        <v>2781</v>
      </c>
      <c r="L1128" t="s">
        <v>9445</v>
      </c>
      <c r="M1128" t="s">
        <v>9446</v>
      </c>
      <c r="N1128" t="s">
        <v>9447</v>
      </c>
      <c r="O1128" t="s">
        <v>9448</v>
      </c>
      <c r="P1128" t="s">
        <v>9449</v>
      </c>
      <c r="Q1128" t="s">
        <v>9450</v>
      </c>
      <c r="R1128" t="s">
        <v>9451</v>
      </c>
      <c r="S1128" t="s">
        <v>9452</v>
      </c>
    </row>
    <row r="1129" spans="1:19" ht="17.25" x14ac:dyDescent="0.3">
      <c r="A1129" t="s">
        <v>9453</v>
      </c>
      <c r="B1129" t="s">
        <v>9454</v>
      </c>
      <c r="C1129" t="s">
        <v>12865</v>
      </c>
      <c r="D1129" s="3">
        <v>600</v>
      </c>
      <c r="E1129" s="3">
        <v>600</v>
      </c>
      <c r="F1129" s="4" t="str" cm="1">
        <f t="array" ref="F1129">_xlfn.IFS(D1129&lt;1000.01,"$0.01-$1,000",D1129&lt;25000.01,"$1,000.01-$25,000",D1129&lt;50000.01,"$50.000.01-$100,000",D1129&lt;100000.01,"$100,000.01-$150,000")</f>
        <v>$0.01-$1,000</v>
      </c>
      <c r="G1129" s="1">
        <v>0</v>
      </c>
      <c r="H1129">
        <v>4.0999999999999996</v>
      </c>
      <c r="I1129" s="3">
        <f t="shared" si="35"/>
        <v>6544200</v>
      </c>
      <c r="J1129">
        <f t="shared" si="34"/>
        <v>1</v>
      </c>
      <c r="K1129" s="2">
        <v>10907</v>
      </c>
      <c r="L1129" t="s">
        <v>9455</v>
      </c>
      <c r="M1129" t="s">
        <v>9456</v>
      </c>
      <c r="N1129" t="s">
        <v>9457</v>
      </c>
      <c r="O1129" t="s">
        <v>9458</v>
      </c>
      <c r="P1129" t="s">
        <v>9459</v>
      </c>
      <c r="Q1129" t="s">
        <v>9460</v>
      </c>
      <c r="R1129" t="s">
        <v>9461</v>
      </c>
      <c r="S1129" t="s">
        <v>9462</v>
      </c>
    </row>
    <row r="1130" spans="1:19" ht="17.25" x14ac:dyDescent="0.3">
      <c r="A1130" t="s">
        <v>9463</v>
      </c>
      <c r="B1130" t="s">
        <v>9464</v>
      </c>
      <c r="C1130" t="s">
        <v>12865</v>
      </c>
      <c r="D1130" s="3">
        <v>1130</v>
      </c>
      <c r="E1130" s="3">
        <v>1130</v>
      </c>
      <c r="F1130" s="4" t="str" cm="1">
        <f t="array" ref="F1130">_xlfn.IFS(D1130&lt;1000.01,"$0.01-$1,000",D1130&lt;25000.01,"$1,000.01-$25,000",D1130&lt;50000.01,"$50.000.01-$100,000",D1130&lt;100000.01,"$100,000.01-$150,000")</f>
        <v>$1,000.01-$25,000</v>
      </c>
      <c r="G1130" s="1">
        <v>0</v>
      </c>
      <c r="H1130">
        <v>4.2</v>
      </c>
      <c r="I1130" s="3">
        <f t="shared" si="35"/>
        <v>14972500</v>
      </c>
      <c r="J1130">
        <f t="shared" si="34"/>
        <v>1</v>
      </c>
      <c r="K1130" s="2">
        <v>13250</v>
      </c>
      <c r="L1130" t="s">
        <v>9465</v>
      </c>
      <c r="M1130" t="s">
        <v>9466</v>
      </c>
      <c r="N1130" t="s">
        <v>9467</v>
      </c>
      <c r="O1130" t="s">
        <v>9468</v>
      </c>
      <c r="P1130" t="s">
        <v>9469</v>
      </c>
      <c r="Q1130" t="s">
        <v>9470</v>
      </c>
      <c r="R1130" t="s">
        <v>9471</v>
      </c>
      <c r="S1130" t="s">
        <v>9472</v>
      </c>
    </row>
    <row r="1131" spans="1:19" ht="17.25" x14ac:dyDescent="0.3">
      <c r="A1131" t="s">
        <v>9473</v>
      </c>
      <c r="B1131" t="s">
        <v>9474</v>
      </c>
      <c r="C1131" t="s">
        <v>12865</v>
      </c>
      <c r="D1131" s="3">
        <v>3249</v>
      </c>
      <c r="E1131" s="3">
        <v>6295</v>
      </c>
      <c r="F1131" s="4" t="str" cm="1">
        <f t="array" ref="F1131">_xlfn.IFS(D1131&lt;1000.01,"$0.01-$1,000",D1131&lt;25000.01,"$1,000.01-$25,000",D1131&lt;50000.01,"$50.000.01-$100,000",D1131&lt;100000.01,"$100,000.01-$150,000")</f>
        <v>$1,000.01-$25,000</v>
      </c>
      <c r="G1131" s="1">
        <v>0.48</v>
      </c>
      <c r="H1131">
        <v>3.9</v>
      </c>
      <c r="I1131" s="3">
        <f t="shared" si="35"/>
        <v>271125650</v>
      </c>
      <c r="J1131">
        <f t="shared" si="34"/>
        <v>1</v>
      </c>
      <c r="K1131" s="2">
        <v>43070</v>
      </c>
      <c r="L1131" t="s">
        <v>9475</v>
      </c>
      <c r="M1131" t="s">
        <v>9476</v>
      </c>
      <c r="N1131" t="s">
        <v>9477</v>
      </c>
      <c r="O1131" t="s">
        <v>9478</v>
      </c>
      <c r="P1131" t="s">
        <v>9479</v>
      </c>
      <c r="Q1131" t="s">
        <v>9480</v>
      </c>
      <c r="R1131" t="s">
        <v>9481</v>
      </c>
      <c r="S1131" t="s">
        <v>9482</v>
      </c>
    </row>
    <row r="1132" spans="1:19" ht="17.25" x14ac:dyDescent="0.3">
      <c r="A1132" t="s">
        <v>9483</v>
      </c>
      <c r="B1132" t="s">
        <v>9484</v>
      </c>
      <c r="C1132" t="s">
        <v>12865</v>
      </c>
      <c r="D1132" s="3">
        <v>3599</v>
      </c>
      <c r="E1132" s="3">
        <v>9455</v>
      </c>
      <c r="F1132" s="4" t="str" cm="1">
        <f t="array" ref="F1132">_xlfn.IFS(D1132&lt;1000.01,"$0.01-$1,000",D1132&lt;25000.01,"$1,000.01-$25,000",D1132&lt;50000.01,"$50.000.01-$100,000",D1132&lt;100000.01,"$100,000.01-$150,000")</f>
        <v>$1,000.01-$25,000</v>
      </c>
      <c r="G1132" s="1">
        <v>0.62</v>
      </c>
      <c r="H1132">
        <v>4.0999999999999996</v>
      </c>
      <c r="I1132" s="3">
        <f t="shared" si="35"/>
        <v>111833740</v>
      </c>
      <c r="J1132">
        <f t="shared" si="34"/>
        <v>1</v>
      </c>
      <c r="K1132" s="2">
        <v>11828</v>
      </c>
      <c r="L1132" t="s">
        <v>9485</v>
      </c>
      <c r="M1132" t="s">
        <v>9486</v>
      </c>
      <c r="N1132" t="s">
        <v>9487</v>
      </c>
      <c r="O1132" t="s">
        <v>9488</v>
      </c>
      <c r="P1132" t="s">
        <v>9489</v>
      </c>
      <c r="Q1132" t="s">
        <v>9490</v>
      </c>
      <c r="R1132" t="s">
        <v>9491</v>
      </c>
      <c r="S1132" t="s">
        <v>9492</v>
      </c>
    </row>
    <row r="1133" spans="1:19" ht="17.25" x14ac:dyDescent="0.3">
      <c r="A1133" t="s">
        <v>9493</v>
      </c>
      <c r="B1133" t="s">
        <v>9494</v>
      </c>
      <c r="C1133" t="s">
        <v>12865</v>
      </c>
      <c r="D1133" s="3">
        <v>368</v>
      </c>
      <c r="E1133" s="3">
        <v>699</v>
      </c>
      <c r="F1133" s="4" t="str" cm="1">
        <f t="array" ref="F1133">_xlfn.IFS(D1133&lt;1000.01,"$0.01-$1,000",D1133&lt;25000.01,"$1,000.01-$25,000",D1133&lt;50000.01,"$50.000.01-$100,000",D1133&lt;100000.01,"$100,000.01-$150,000")</f>
        <v>$0.01-$1,000</v>
      </c>
      <c r="G1133" s="1">
        <v>0.47</v>
      </c>
      <c r="H1133">
        <v>4.0999999999999996</v>
      </c>
      <c r="I1133" s="3">
        <f t="shared" si="35"/>
        <v>866760</v>
      </c>
      <c r="J1133">
        <f t="shared" si="34"/>
        <v>1</v>
      </c>
      <c r="K1133" s="2">
        <v>1240</v>
      </c>
      <c r="L1133" t="s">
        <v>9495</v>
      </c>
      <c r="M1133" t="s">
        <v>9496</v>
      </c>
      <c r="N1133" t="s">
        <v>9497</v>
      </c>
      <c r="O1133" t="s">
        <v>9498</v>
      </c>
      <c r="P1133" t="s">
        <v>9499</v>
      </c>
      <c r="Q1133" t="s">
        <v>9500</v>
      </c>
      <c r="R1133" t="s">
        <v>9501</v>
      </c>
      <c r="S1133" t="s">
        <v>9502</v>
      </c>
    </row>
    <row r="1134" spans="1:19" ht="17.25" x14ac:dyDescent="0.3">
      <c r="A1134" t="s">
        <v>9503</v>
      </c>
      <c r="B1134" t="s">
        <v>9504</v>
      </c>
      <c r="C1134" t="s">
        <v>12865</v>
      </c>
      <c r="D1134" s="3">
        <v>3199</v>
      </c>
      <c r="E1134" s="3">
        <v>4999</v>
      </c>
      <c r="F1134" s="4" t="str" cm="1">
        <f t="array" ref="F1134">_xlfn.IFS(D1134&lt;1000.01,"$0.01-$1,000",D1134&lt;25000.01,"$1,000.01-$25,000",D1134&lt;50000.01,"$50.000.01-$100,000",D1134&lt;100000.01,"$100,000.01-$150,000")</f>
        <v>$1,000.01-$25,000</v>
      </c>
      <c r="G1134" s="1">
        <v>0.36</v>
      </c>
      <c r="H1134">
        <v>4</v>
      </c>
      <c r="I1134" s="3">
        <f t="shared" si="35"/>
        <v>104324131</v>
      </c>
      <c r="J1134">
        <f t="shared" si="34"/>
        <v>1</v>
      </c>
      <c r="K1134" s="2">
        <v>20869</v>
      </c>
      <c r="L1134" t="s">
        <v>9505</v>
      </c>
      <c r="M1134" t="s">
        <v>9506</v>
      </c>
      <c r="N1134" t="s">
        <v>9507</v>
      </c>
      <c r="O1134" t="s">
        <v>9508</v>
      </c>
      <c r="P1134" t="s">
        <v>9509</v>
      </c>
      <c r="Q1134" t="s">
        <v>9510</v>
      </c>
      <c r="R1134" t="s">
        <v>9511</v>
      </c>
      <c r="S1134" t="s">
        <v>9512</v>
      </c>
    </row>
    <row r="1135" spans="1:19" ht="17.25" x14ac:dyDescent="0.3">
      <c r="A1135" t="s">
        <v>9513</v>
      </c>
      <c r="B1135" t="s">
        <v>9514</v>
      </c>
      <c r="C1135" t="s">
        <v>12865</v>
      </c>
      <c r="D1135" s="3">
        <v>1599</v>
      </c>
      <c r="E1135" s="3">
        <v>2900</v>
      </c>
      <c r="F1135" s="4" t="str" cm="1">
        <f t="array" ref="F1135">_xlfn.IFS(D1135&lt;1000.01,"$0.01-$1,000",D1135&lt;25000.01,"$1,000.01-$25,000",D1135&lt;50000.01,"$50.000.01-$100,000",D1135&lt;100000.01,"$100,000.01-$150,000")</f>
        <v>$1,000.01-$25,000</v>
      </c>
      <c r="G1135" s="1">
        <v>0.45</v>
      </c>
      <c r="H1135">
        <v>3.7</v>
      </c>
      <c r="I1135" s="3">
        <f t="shared" si="35"/>
        <v>1278900</v>
      </c>
      <c r="J1135">
        <f t="shared" si="34"/>
        <v>1</v>
      </c>
      <c r="K1135" s="2">
        <v>441</v>
      </c>
      <c r="L1135" t="s">
        <v>9515</v>
      </c>
      <c r="M1135" t="s">
        <v>9516</v>
      </c>
      <c r="N1135" t="s">
        <v>9517</v>
      </c>
      <c r="O1135" t="s">
        <v>9518</v>
      </c>
      <c r="P1135" t="s">
        <v>9519</v>
      </c>
      <c r="Q1135" t="s">
        <v>9520</v>
      </c>
      <c r="R1135" t="s">
        <v>9521</v>
      </c>
      <c r="S1135" t="s">
        <v>9522</v>
      </c>
    </row>
    <row r="1136" spans="1:19" ht="17.25" x14ac:dyDescent="0.3">
      <c r="A1136" t="s">
        <v>9523</v>
      </c>
      <c r="B1136" t="s">
        <v>9524</v>
      </c>
      <c r="C1136" t="s">
        <v>12865</v>
      </c>
      <c r="D1136" s="3">
        <v>1999</v>
      </c>
      <c r="E1136" s="3">
        <v>2499</v>
      </c>
      <c r="F1136" s="4" t="str" cm="1">
        <f t="array" ref="F1136">_xlfn.IFS(D1136&lt;1000.01,"$0.01-$1,000",D1136&lt;25000.01,"$1,000.01-$25,000",D1136&lt;50000.01,"$50.000.01-$100,000",D1136&lt;100000.01,"$100,000.01-$150,000")</f>
        <v>$1,000.01-$25,000</v>
      </c>
      <c r="G1136" s="1">
        <v>0.2</v>
      </c>
      <c r="H1136">
        <v>4.0999999999999996</v>
      </c>
      <c r="I1136" s="3">
        <f t="shared" si="35"/>
        <v>2583966</v>
      </c>
      <c r="J1136">
        <f t="shared" si="34"/>
        <v>1</v>
      </c>
      <c r="K1136" s="2">
        <v>1034</v>
      </c>
      <c r="L1136" t="s">
        <v>9525</v>
      </c>
      <c r="M1136" t="s">
        <v>9526</v>
      </c>
      <c r="N1136" t="s">
        <v>9527</v>
      </c>
      <c r="O1136" t="s">
        <v>9528</v>
      </c>
      <c r="P1136" t="s">
        <v>9529</v>
      </c>
      <c r="Q1136" t="s">
        <v>9530</v>
      </c>
      <c r="R1136" t="s">
        <v>9531</v>
      </c>
      <c r="S1136" t="s">
        <v>9532</v>
      </c>
    </row>
    <row r="1137" spans="1:19" ht="17.25" x14ac:dyDescent="0.3">
      <c r="A1137" t="s">
        <v>9533</v>
      </c>
      <c r="B1137" t="s">
        <v>9534</v>
      </c>
      <c r="C1137" t="s">
        <v>12865</v>
      </c>
      <c r="D1137" s="3">
        <v>616</v>
      </c>
      <c r="E1137" s="3">
        <v>1190</v>
      </c>
      <c r="F1137" s="4" t="str" cm="1">
        <f t="array" ref="F1137">_xlfn.IFS(D1137&lt;1000.01,"$0.01-$1,000",D1137&lt;25000.01,"$1,000.01-$25,000",D1137&lt;50000.01,"$50.000.01-$100,000",D1137&lt;100000.01,"$100,000.01-$150,000")</f>
        <v>$0.01-$1,000</v>
      </c>
      <c r="G1137" s="1">
        <v>0.48</v>
      </c>
      <c r="H1137">
        <v>4.0999999999999996</v>
      </c>
      <c r="I1137" s="3">
        <f t="shared" si="35"/>
        <v>44179940</v>
      </c>
      <c r="J1137">
        <f t="shared" si="34"/>
        <v>1</v>
      </c>
      <c r="K1137" s="2">
        <v>37126</v>
      </c>
      <c r="L1137" t="s">
        <v>9535</v>
      </c>
      <c r="M1137" t="s">
        <v>9536</v>
      </c>
      <c r="N1137" t="s">
        <v>9537</v>
      </c>
      <c r="O1137" t="s">
        <v>9538</v>
      </c>
      <c r="P1137" t="s">
        <v>9539</v>
      </c>
      <c r="Q1137" t="s">
        <v>9540</v>
      </c>
      <c r="R1137" t="s">
        <v>9541</v>
      </c>
      <c r="S1137" t="s">
        <v>9542</v>
      </c>
    </row>
    <row r="1138" spans="1:19" ht="17.25" x14ac:dyDescent="0.3">
      <c r="A1138" t="s">
        <v>9543</v>
      </c>
      <c r="B1138" t="s">
        <v>9544</v>
      </c>
      <c r="C1138" t="s">
        <v>12865</v>
      </c>
      <c r="D1138" s="3">
        <v>1499</v>
      </c>
      <c r="E1138" s="3">
        <v>2100</v>
      </c>
      <c r="F1138" s="4" t="str" cm="1">
        <f t="array" ref="F1138">_xlfn.IFS(D1138&lt;1000.01,"$0.01-$1,000",D1138&lt;25000.01,"$1,000.01-$25,000",D1138&lt;50000.01,"$50.000.01-$100,000",D1138&lt;100000.01,"$100,000.01-$150,000")</f>
        <v>$1,000.01-$25,000</v>
      </c>
      <c r="G1138" s="1">
        <v>0.28999999999999998</v>
      </c>
      <c r="H1138">
        <v>4.0999999999999996</v>
      </c>
      <c r="I1138" s="3">
        <f t="shared" si="35"/>
        <v>13345500</v>
      </c>
      <c r="J1138">
        <f t="shared" si="34"/>
        <v>1</v>
      </c>
      <c r="K1138" s="2">
        <v>6355</v>
      </c>
      <c r="L1138" t="s">
        <v>9545</v>
      </c>
      <c r="M1138" t="s">
        <v>9546</v>
      </c>
      <c r="N1138" t="s">
        <v>9547</v>
      </c>
      <c r="O1138" t="s">
        <v>9548</v>
      </c>
      <c r="P1138" t="s">
        <v>9549</v>
      </c>
      <c r="Q1138" t="s">
        <v>9550</v>
      </c>
      <c r="R1138" t="s">
        <v>9551</v>
      </c>
      <c r="S1138" t="s">
        <v>9552</v>
      </c>
    </row>
    <row r="1139" spans="1:19" ht="17.25" x14ac:dyDescent="0.3">
      <c r="A1139" t="s">
        <v>9553</v>
      </c>
      <c r="B1139" t="s">
        <v>9554</v>
      </c>
      <c r="C1139" t="s">
        <v>12865</v>
      </c>
      <c r="D1139" s="3">
        <v>199</v>
      </c>
      <c r="E1139" s="3">
        <v>499</v>
      </c>
      <c r="F1139" s="4" t="str" cm="1">
        <f t="array" ref="F1139">_xlfn.IFS(D1139&lt;1000.01,"$0.01-$1,000",D1139&lt;25000.01,"$1,000.01-$25,000",D1139&lt;50000.01,"$50.000.01-$100,000",D1139&lt;100000.01,"$100,000.01-$150,000")</f>
        <v>$0.01-$1,000</v>
      </c>
      <c r="G1139" s="1">
        <v>0.6</v>
      </c>
      <c r="H1139">
        <v>3.3</v>
      </c>
      <c r="I1139" s="3">
        <f t="shared" si="35"/>
        <v>5988</v>
      </c>
      <c r="J1139">
        <f t="shared" ref="J1139:J1202" si="36">LEN(O2471)-LEN(SUBSTITUTE(O2471,",",""))+1</f>
        <v>1</v>
      </c>
      <c r="K1139" s="2">
        <v>12</v>
      </c>
      <c r="L1139" t="s">
        <v>9555</v>
      </c>
      <c r="M1139" t="s">
        <v>9556</v>
      </c>
      <c r="N1139" t="s">
        <v>9557</v>
      </c>
      <c r="O1139" t="s">
        <v>9558</v>
      </c>
      <c r="P1139" t="s">
        <v>9559</v>
      </c>
      <c r="Q1139" t="s">
        <v>9560</v>
      </c>
      <c r="R1139" t="s">
        <v>9561</v>
      </c>
      <c r="S1139" t="s">
        <v>9562</v>
      </c>
    </row>
    <row r="1140" spans="1:19" ht="17.25" x14ac:dyDescent="0.3">
      <c r="A1140" t="s">
        <v>9563</v>
      </c>
      <c r="B1140" t="s">
        <v>9564</v>
      </c>
      <c r="C1140" t="s">
        <v>12865</v>
      </c>
      <c r="D1140" s="3">
        <v>610</v>
      </c>
      <c r="E1140" s="3">
        <v>825</v>
      </c>
      <c r="F1140" s="4" t="str" cm="1">
        <f t="array" ref="F1140">_xlfn.IFS(D1140&lt;1000.01,"$0.01-$1,000",D1140&lt;25000.01,"$1,000.01-$25,000",D1140&lt;50000.01,"$50.000.01-$100,000",D1140&lt;100000.01,"$100,000.01-$150,000")</f>
        <v>$0.01-$1,000</v>
      </c>
      <c r="G1140" s="1">
        <v>0.26</v>
      </c>
      <c r="H1140">
        <v>4.0999999999999996</v>
      </c>
      <c r="I1140" s="3">
        <f t="shared" si="35"/>
        <v>10861125</v>
      </c>
      <c r="J1140">
        <f t="shared" si="36"/>
        <v>1</v>
      </c>
      <c r="K1140" s="2">
        <v>13165</v>
      </c>
      <c r="L1140" t="s">
        <v>9565</v>
      </c>
      <c r="M1140" t="s">
        <v>9566</v>
      </c>
      <c r="N1140" t="s">
        <v>9567</v>
      </c>
      <c r="O1140" t="s">
        <v>9568</v>
      </c>
      <c r="P1140" t="s">
        <v>9569</v>
      </c>
      <c r="Q1140" t="s">
        <v>9570</v>
      </c>
      <c r="R1140" t="s">
        <v>9571</v>
      </c>
      <c r="S1140" t="s">
        <v>9572</v>
      </c>
    </row>
    <row r="1141" spans="1:19" ht="17.25" x14ac:dyDescent="0.3">
      <c r="A1141" t="s">
        <v>9573</v>
      </c>
      <c r="B1141" t="s">
        <v>9574</v>
      </c>
      <c r="C1141" t="s">
        <v>12865</v>
      </c>
      <c r="D1141" s="3">
        <v>999</v>
      </c>
      <c r="E1141" s="3">
        <v>1499</v>
      </c>
      <c r="F1141" s="4" t="str" cm="1">
        <f t="array" ref="F1141">_xlfn.IFS(D1141&lt;1000.01,"$0.01-$1,000",D1141&lt;25000.01,"$1,000.01-$25,000",D1141&lt;50000.01,"$50.000.01-$100,000",D1141&lt;100000.01,"$100,000.01-$150,000")</f>
        <v>$0.01-$1,000</v>
      </c>
      <c r="G1141" s="1">
        <v>0.33</v>
      </c>
      <c r="H1141">
        <v>4.0999999999999996</v>
      </c>
      <c r="I1141" s="3">
        <f t="shared" si="35"/>
        <v>2467354</v>
      </c>
      <c r="J1141">
        <f t="shared" si="36"/>
        <v>1</v>
      </c>
      <c r="K1141" s="2">
        <v>1646</v>
      </c>
      <c r="L1141" t="s">
        <v>9575</v>
      </c>
      <c r="M1141" t="s">
        <v>9576</v>
      </c>
      <c r="N1141" t="s">
        <v>9577</v>
      </c>
      <c r="O1141" t="s">
        <v>9578</v>
      </c>
      <c r="P1141" t="s">
        <v>9579</v>
      </c>
      <c r="Q1141" t="s">
        <v>9580</v>
      </c>
      <c r="R1141" t="s">
        <v>9581</v>
      </c>
      <c r="S1141" t="s">
        <v>9582</v>
      </c>
    </row>
    <row r="1142" spans="1:19" ht="17.25" x14ac:dyDescent="0.3">
      <c r="A1142" t="s">
        <v>9583</v>
      </c>
      <c r="B1142" t="s">
        <v>9584</v>
      </c>
      <c r="C1142" t="s">
        <v>12865</v>
      </c>
      <c r="D1142" s="3">
        <v>8999</v>
      </c>
      <c r="E1142" s="3">
        <v>9995</v>
      </c>
      <c r="F1142" s="4" t="str" cm="1">
        <f t="array" ref="F1142">_xlfn.IFS(D1142&lt;1000.01,"$0.01-$1,000",D1142&lt;25000.01,"$1,000.01-$25,000",D1142&lt;50000.01,"$50.000.01-$100,000",D1142&lt;100000.01,"$100,000.01-$150,000")</f>
        <v>$1,000.01-$25,000</v>
      </c>
      <c r="G1142" s="1">
        <v>0.1</v>
      </c>
      <c r="H1142">
        <v>4.4000000000000004</v>
      </c>
      <c r="I1142" s="3">
        <f t="shared" si="35"/>
        <v>179850030</v>
      </c>
      <c r="J1142">
        <f t="shared" si="36"/>
        <v>1</v>
      </c>
      <c r="K1142" s="2">
        <v>17994</v>
      </c>
      <c r="L1142" t="s">
        <v>9585</v>
      </c>
      <c r="M1142" t="s">
        <v>9586</v>
      </c>
      <c r="N1142" t="s">
        <v>9587</v>
      </c>
      <c r="O1142" t="s">
        <v>9588</v>
      </c>
      <c r="P1142" t="s">
        <v>9589</v>
      </c>
      <c r="Q1142" t="s">
        <v>9590</v>
      </c>
      <c r="R1142" t="s">
        <v>9591</v>
      </c>
      <c r="S1142" t="s">
        <v>9592</v>
      </c>
    </row>
    <row r="1143" spans="1:19" ht="17.25" x14ac:dyDescent="0.3">
      <c r="A1143" t="s">
        <v>9593</v>
      </c>
      <c r="B1143" t="s">
        <v>9594</v>
      </c>
      <c r="C1143" t="s">
        <v>12865</v>
      </c>
      <c r="D1143" s="3">
        <v>453</v>
      </c>
      <c r="E1143" s="3">
        <v>999</v>
      </c>
      <c r="F1143" s="4" t="str" cm="1">
        <f t="array" ref="F1143">_xlfn.IFS(D1143&lt;1000.01,"$0.01-$1,000",D1143&lt;25000.01,"$1,000.01-$25,000",D1143&lt;50000.01,"$50.000.01-$100,000",D1143&lt;100000.01,"$100,000.01-$150,000")</f>
        <v>$0.01-$1,000</v>
      </c>
      <c r="G1143" s="1">
        <v>0.55000000000000004</v>
      </c>
      <c r="H1143">
        <v>4.3</v>
      </c>
      <c r="I1143" s="3">
        <f t="shared" si="35"/>
        <v>609390</v>
      </c>
      <c r="J1143">
        <f t="shared" si="36"/>
        <v>1</v>
      </c>
      <c r="K1143" s="2">
        <v>610</v>
      </c>
      <c r="L1143" t="s">
        <v>9595</v>
      </c>
      <c r="M1143" t="s">
        <v>9596</v>
      </c>
      <c r="N1143" t="s">
        <v>9597</v>
      </c>
      <c r="O1143" t="s">
        <v>9598</v>
      </c>
      <c r="P1143" t="s">
        <v>9599</v>
      </c>
      <c r="Q1143" t="s">
        <v>9600</v>
      </c>
      <c r="R1143" t="s">
        <v>9601</v>
      </c>
      <c r="S1143" t="s">
        <v>9602</v>
      </c>
    </row>
    <row r="1144" spans="1:19" ht="17.25" x14ac:dyDescent="0.3">
      <c r="A1144" t="s">
        <v>9603</v>
      </c>
      <c r="B1144" t="s">
        <v>9604</v>
      </c>
      <c r="C1144" t="s">
        <v>12865</v>
      </c>
      <c r="D1144" s="3">
        <v>2464</v>
      </c>
      <c r="E1144" s="3">
        <v>6000</v>
      </c>
      <c r="F1144" s="4" t="str" cm="1">
        <f t="array" ref="F1144">_xlfn.IFS(D1144&lt;1000.01,"$0.01-$1,000",D1144&lt;25000.01,"$1,000.01-$25,000",D1144&lt;50000.01,"$50.000.01-$100,000",D1144&lt;100000.01,"$100,000.01-$150,000")</f>
        <v>$1,000.01-$25,000</v>
      </c>
      <c r="G1144" s="1">
        <v>0.59</v>
      </c>
      <c r="H1144">
        <v>4.0999999999999996</v>
      </c>
      <c r="I1144" s="3">
        <f t="shared" si="35"/>
        <v>53196000</v>
      </c>
      <c r="J1144">
        <f t="shared" si="36"/>
        <v>1</v>
      </c>
      <c r="K1144" s="2">
        <v>8866</v>
      </c>
      <c r="L1144" t="s">
        <v>9605</v>
      </c>
      <c r="M1144" t="s">
        <v>9606</v>
      </c>
      <c r="N1144" t="s">
        <v>9607</v>
      </c>
      <c r="O1144" t="s">
        <v>9608</v>
      </c>
      <c r="P1144" t="s">
        <v>9609</v>
      </c>
      <c r="Q1144" t="s">
        <v>9610</v>
      </c>
      <c r="R1144" t="s">
        <v>9611</v>
      </c>
      <c r="S1144" t="s">
        <v>9612</v>
      </c>
    </row>
    <row r="1145" spans="1:19" ht="17.25" x14ac:dyDescent="0.3">
      <c r="A1145" t="s">
        <v>9613</v>
      </c>
      <c r="B1145" t="s">
        <v>9614</v>
      </c>
      <c r="C1145" t="s">
        <v>12865</v>
      </c>
      <c r="D1145" s="3">
        <v>2719</v>
      </c>
      <c r="E1145" s="3">
        <v>3945</v>
      </c>
      <c r="F1145" s="4" t="str" cm="1">
        <f t="array" ref="F1145">_xlfn.IFS(D1145&lt;1000.01,"$0.01-$1,000",D1145&lt;25000.01,"$1,000.01-$25,000",D1145&lt;50000.01,"$50.000.01-$100,000",D1145&lt;100000.01,"$100,000.01-$150,000")</f>
        <v>$1,000.01-$25,000</v>
      </c>
      <c r="G1145" s="1">
        <v>0.31</v>
      </c>
      <c r="H1145">
        <v>3.7</v>
      </c>
      <c r="I1145" s="3">
        <f t="shared" si="35"/>
        <v>52886670</v>
      </c>
      <c r="J1145">
        <f t="shared" si="36"/>
        <v>1</v>
      </c>
      <c r="K1145" s="2">
        <v>13406</v>
      </c>
      <c r="L1145" t="s">
        <v>9615</v>
      </c>
      <c r="M1145" t="s">
        <v>9616</v>
      </c>
      <c r="N1145" t="s">
        <v>9617</v>
      </c>
      <c r="O1145" t="s">
        <v>9618</v>
      </c>
      <c r="P1145" t="s">
        <v>9619</v>
      </c>
      <c r="Q1145" t="s">
        <v>9620</v>
      </c>
      <c r="R1145" t="s">
        <v>9621</v>
      </c>
      <c r="S1145" t="s">
        <v>9622</v>
      </c>
    </row>
    <row r="1146" spans="1:19" ht="17.25" x14ac:dyDescent="0.3">
      <c r="A1146" t="s">
        <v>9623</v>
      </c>
      <c r="B1146" t="s">
        <v>9624</v>
      </c>
      <c r="C1146" t="s">
        <v>12865</v>
      </c>
      <c r="D1146" s="3">
        <v>1439</v>
      </c>
      <c r="E1146" s="3">
        <v>1999</v>
      </c>
      <c r="F1146" s="4" t="str" cm="1">
        <f t="array" ref="F1146">_xlfn.IFS(D1146&lt;1000.01,"$0.01-$1,000",D1146&lt;25000.01,"$1,000.01-$25,000",D1146&lt;50000.01,"$50.000.01-$100,000",D1146&lt;100000.01,"$100,000.01-$150,000")</f>
        <v>$1,000.01-$25,000</v>
      </c>
      <c r="G1146" s="1">
        <v>0.28000000000000003</v>
      </c>
      <c r="H1146">
        <v>4.8</v>
      </c>
      <c r="I1146" s="3">
        <f t="shared" si="35"/>
        <v>107552197</v>
      </c>
      <c r="J1146">
        <f t="shared" si="36"/>
        <v>1</v>
      </c>
      <c r="K1146" s="2">
        <v>53803</v>
      </c>
      <c r="L1146" t="s">
        <v>9625</v>
      </c>
      <c r="M1146" t="s">
        <v>9626</v>
      </c>
      <c r="N1146" t="s">
        <v>9627</v>
      </c>
      <c r="O1146" t="s">
        <v>9628</v>
      </c>
      <c r="P1146" t="s">
        <v>9629</v>
      </c>
      <c r="Q1146" t="s">
        <v>9630</v>
      </c>
      <c r="R1146" t="s">
        <v>9631</v>
      </c>
      <c r="S1146" t="s">
        <v>9632</v>
      </c>
    </row>
    <row r="1147" spans="1:19" ht="17.25" x14ac:dyDescent="0.3">
      <c r="A1147" t="s">
        <v>9633</v>
      </c>
      <c r="B1147" t="s">
        <v>9634</v>
      </c>
      <c r="C1147" t="s">
        <v>12865</v>
      </c>
      <c r="D1147" s="3">
        <v>2799</v>
      </c>
      <c r="E1147" s="3">
        <v>3499</v>
      </c>
      <c r="F1147" s="4" t="str" cm="1">
        <f t="array" ref="F1147">_xlfn.IFS(D1147&lt;1000.01,"$0.01-$1,000",D1147&lt;25000.01,"$1,000.01-$25,000",D1147&lt;50000.01,"$50.000.01-$100,000",D1147&lt;100000.01,"$100,000.01-$150,000")</f>
        <v>$1,000.01-$25,000</v>
      </c>
      <c r="G1147" s="1">
        <v>0.2</v>
      </c>
      <c r="H1147">
        <v>4.5</v>
      </c>
      <c r="I1147" s="3">
        <f t="shared" si="35"/>
        <v>1910454</v>
      </c>
      <c r="J1147">
        <f t="shared" si="36"/>
        <v>1</v>
      </c>
      <c r="K1147" s="2">
        <v>546</v>
      </c>
      <c r="L1147" t="s">
        <v>9635</v>
      </c>
      <c r="M1147" t="s">
        <v>9636</v>
      </c>
      <c r="N1147" t="s">
        <v>9637</v>
      </c>
      <c r="O1147" t="s">
        <v>9638</v>
      </c>
      <c r="P1147" t="s">
        <v>9639</v>
      </c>
      <c r="Q1147" t="s">
        <v>9640</v>
      </c>
      <c r="R1147" t="s">
        <v>9641</v>
      </c>
      <c r="S1147" t="s">
        <v>9642</v>
      </c>
    </row>
    <row r="1148" spans="1:19" ht="17.25" x14ac:dyDescent="0.3">
      <c r="A1148" t="s">
        <v>9643</v>
      </c>
      <c r="B1148" t="s">
        <v>9644</v>
      </c>
      <c r="C1148" t="s">
        <v>12865</v>
      </c>
      <c r="D1148" s="3">
        <v>2088</v>
      </c>
      <c r="E1148" s="3">
        <v>5550</v>
      </c>
      <c r="F1148" s="4" t="str" cm="1">
        <f t="array" ref="F1148">_xlfn.IFS(D1148&lt;1000.01,"$0.01-$1,000",D1148&lt;25000.01,"$1,000.01-$25,000",D1148&lt;50000.01,"$50.000.01-$100,000",D1148&lt;100000.01,"$100,000.01-$150,000")</f>
        <v>$1,000.01-$25,000</v>
      </c>
      <c r="G1148" s="1">
        <v>0.62</v>
      </c>
      <c r="H1148">
        <v>4</v>
      </c>
      <c r="I1148" s="3">
        <f t="shared" si="35"/>
        <v>29370600</v>
      </c>
      <c r="J1148">
        <f t="shared" si="36"/>
        <v>1</v>
      </c>
      <c r="K1148" s="2">
        <v>5292</v>
      </c>
      <c r="L1148" t="s">
        <v>9645</v>
      </c>
      <c r="M1148" t="s">
        <v>9646</v>
      </c>
      <c r="N1148" t="s">
        <v>9647</v>
      </c>
      <c r="O1148" t="s">
        <v>9648</v>
      </c>
      <c r="P1148" t="s">
        <v>9649</v>
      </c>
      <c r="Q1148" t="s">
        <v>12852</v>
      </c>
      <c r="R1148" t="s">
        <v>9650</v>
      </c>
      <c r="S1148" t="s">
        <v>9651</v>
      </c>
    </row>
    <row r="1149" spans="1:19" ht="17.25" x14ac:dyDescent="0.3">
      <c r="A1149" t="s">
        <v>9652</v>
      </c>
      <c r="B1149" t="s">
        <v>9653</v>
      </c>
      <c r="C1149" t="s">
        <v>12865</v>
      </c>
      <c r="D1149" s="3">
        <v>2399</v>
      </c>
      <c r="E1149" s="3">
        <v>4590</v>
      </c>
      <c r="F1149" s="4" t="str" cm="1">
        <f t="array" ref="F1149">_xlfn.IFS(D1149&lt;1000.01,"$0.01-$1,000",D1149&lt;25000.01,"$1,000.01-$25,000",D1149&lt;50000.01,"$50.000.01-$100,000",D1149&lt;100000.01,"$100,000.01-$150,000")</f>
        <v>$1,000.01-$25,000</v>
      </c>
      <c r="G1149" s="1">
        <v>0.48</v>
      </c>
      <c r="H1149">
        <v>4.0999999999999996</v>
      </c>
      <c r="I1149" s="3">
        <f t="shared" si="35"/>
        <v>2037960</v>
      </c>
      <c r="J1149">
        <f t="shared" si="36"/>
        <v>1</v>
      </c>
      <c r="K1149" s="2">
        <v>444</v>
      </c>
      <c r="L1149" t="s">
        <v>9654</v>
      </c>
      <c r="M1149" t="s">
        <v>9655</v>
      </c>
      <c r="N1149" t="s">
        <v>9656</v>
      </c>
      <c r="O1149" t="s">
        <v>9657</v>
      </c>
      <c r="P1149" t="s">
        <v>9658</v>
      </c>
      <c r="Q1149" t="s">
        <v>9659</v>
      </c>
      <c r="R1149" t="s">
        <v>9660</v>
      </c>
      <c r="S1149" t="s">
        <v>9661</v>
      </c>
    </row>
    <row r="1150" spans="1:19" ht="17.25" x14ac:dyDescent="0.3">
      <c r="A1150" t="s">
        <v>9662</v>
      </c>
      <c r="B1150" t="s">
        <v>9663</v>
      </c>
      <c r="C1150" t="s">
        <v>12865</v>
      </c>
      <c r="D1150" s="3">
        <v>308</v>
      </c>
      <c r="E1150" s="3">
        <v>499</v>
      </c>
      <c r="F1150" s="4" t="str" cm="1">
        <f t="array" ref="F1150">_xlfn.IFS(D1150&lt;1000.01,"$0.01-$1,000",D1150&lt;25000.01,"$1,000.01-$25,000",D1150&lt;50000.01,"$50.000.01-$100,000",D1150&lt;100000.01,"$100,000.01-$150,000")</f>
        <v>$0.01-$1,000</v>
      </c>
      <c r="G1150" s="1">
        <v>0.38</v>
      </c>
      <c r="H1150">
        <v>3.9</v>
      </c>
      <c r="I1150" s="3">
        <f t="shared" si="35"/>
        <v>2287416</v>
      </c>
      <c r="J1150">
        <f t="shared" si="36"/>
        <v>1</v>
      </c>
      <c r="K1150" s="2">
        <v>4584</v>
      </c>
      <c r="L1150" t="s">
        <v>9664</v>
      </c>
      <c r="M1150" t="s">
        <v>9665</v>
      </c>
      <c r="N1150" t="s">
        <v>9666</v>
      </c>
      <c r="O1150" t="s">
        <v>9667</v>
      </c>
      <c r="P1150" t="s">
        <v>9668</v>
      </c>
      <c r="Q1150" t="s">
        <v>9669</v>
      </c>
      <c r="R1150" t="s">
        <v>9670</v>
      </c>
      <c r="S1150" t="s">
        <v>9671</v>
      </c>
    </row>
    <row r="1151" spans="1:19" ht="17.25" x14ac:dyDescent="0.3">
      <c r="A1151" t="s">
        <v>9672</v>
      </c>
      <c r="B1151" t="s">
        <v>9673</v>
      </c>
      <c r="C1151" t="s">
        <v>12865</v>
      </c>
      <c r="D1151" s="3">
        <v>2599</v>
      </c>
      <c r="E1151" s="3">
        <v>4400</v>
      </c>
      <c r="F1151" s="4" t="str" cm="1">
        <f t="array" ref="F1151">_xlfn.IFS(D1151&lt;1000.01,"$0.01-$1,000",D1151&lt;25000.01,"$1,000.01-$25,000",D1151&lt;50000.01,"$50.000.01-$100,000",D1151&lt;100000.01,"$100,000.01-$150,000")</f>
        <v>$1,000.01-$25,000</v>
      </c>
      <c r="G1151" s="1">
        <v>0.41</v>
      </c>
      <c r="H1151">
        <v>4.0999999999999996</v>
      </c>
      <c r="I1151" s="3">
        <f t="shared" si="35"/>
        <v>65766800</v>
      </c>
      <c r="J1151">
        <f t="shared" si="36"/>
        <v>1</v>
      </c>
      <c r="K1151" s="2">
        <v>14947</v>
      </c>
      <c r="L1151" t="s">
        <v>9674</v>
      </c>
      <c r="M1151" t="s">
        <v>9675</v>
      </c>
      <c r="N1151" t="s">
        <v>9676</v>
      </c>
      <c r="O1151" t="s">
        <v>9677</v>
      </c>
      <c r="P1151" t="s">
        <v>9678</v>
      </c>
      <c r="Q1151" t="s">
        <v>9679</v>
      </c>
      <c r="R1151" t="s">
        <v>9680</v>
      </c>
      <c r="S1151" t="s">
        <v>9681</v>
      </c>
    </row>
    <row r="1152" spans="1:19" ht="17.25" x14ac:dyDescent="0.3">
      <c r="A1152" t="s">
        <v>9682</v>
      </c>
      <c r="B1152" t="s">
        <v>9683</v>
      </c>
      <c r="C1152" t="s">
        <v>12865</v>
      </c>
      <c r="D1152" s="3">
        <v>479</v>
      </c>
      <c r="E1152" s="3">
        <v>1000</v>
      </c>
      <c r="F1152" s="4" t="str" cm="1">
        <f t="array" ref="F1152">_xlfn.IFS(D1152&lt;1000.01,"$0.01-$1,000",D1152&lt;25000.01,"$1,000.01-$25,000",D1152&lt;50000.01,"$50.000.01-$100,000",D1152&lt;100000.01,"$100,000.01-$150,000")</f>
        <v>$0.01-$1,000</v>
      </c>
      <c r="G1152" s="1">
        <v>0.52</v>
      </c>
      <c r="H1152">
        <v>4.2</v>
      </c>
      <c r="I1152" s="3">
        <f t="shared" si="35"/>
        <v>1559000</v>
      </c>
      <c r="J1152">
        <f t="shared" si="36"/>
        <v>1</v>
      </c>
      <c r="K1152" s="2">
        <v>1559</v>
      </c>
      <c r="L1152" t="s">
        <v>9684</v>
      </c>
      <c r="M1152" t="s">
        <v>9685</v>
      </c>
      <c r="N1152" t="s">
        <v>9686</v>
      </c>
      <c r="O1152" t="s">
        <v>9687</v>
      </c>
      <c r="P1152" t="s">
        <v>9688</v>
      </c>
      <c r="Q1152" t="s">
        <v>9689</v>
      </c>
      <c r="R1152" t="s">
        <v>9690</v>
      </c>
      <c r="S1152" t="s">
        <v>9691</v>
      </c>
    </row>
    <row r="1153" spans="1:19" ht="17.25" x14ac:dyDescent="0.3">
      <c r="A1153" t="s">
        <v>9692</v>
      </c>
      <c r="B1153" t="s">
        <v>9693</v>
      </c>
      <c r="C1153" t="s">
        <v>12865</v>
      </c>
      <c r="D1153" s="3">
        <v>245</v>
      </c>
      <c r="E1153" s="3">
        <v>299</v>
      </c>
      <c r="F1153" s="4" t="str" cm="1">
        <f t="array" ref="F1153">_xlfn.IFS(D1153&lt;1000.01,"$0.01-$1,000",D1153&lt;25000.01,"$1,000.01-$25,000",D1153&lt;50000.01,"$50.000.01-$100,000",D1153&lt;100000.01,"$100,000.01-$150,000")</f>
        <v>$0.01-$1,000</v>
      </c>
      <c r="G1153" s="1">
        <v>0.18</v>
      </c>
      <c r="H1153">
        <v>4.0999999999999996</v>
      </c>
      <c r="I1153" s="3">
        <f t="shared" si="35"/>
        <v>496340</v>
      </c>
      <c r="J1153">
        <f t="shared" si="36"/>
        <v>1</v>
      </c>
      <c r="K1153" s="2">
        <v>1660</v>
      </c>
      <c r="L1153" t="s">
        <v>9694</v>
      </c>
      <c r="M1153" t="s">
        <v>9695</v>
      </c>
      <c r="N1153" t="s">
        <v>9696</v>
      </c>
      <c r="O1153" t="s">
        <v>9697</v>
      </c>
      <c r="P1153" t="s">
        <v>9698</v>
      </c>
      <c r="Q1153" t="s">
        <v>9699</v>
      </c>
      <c r="R1153" t="s">
        <v>9700</v>
      </c>
      <c r="S1153" t="s">
        <v>9701</v>
      </c>
    </row>
    <row r="1154" spans="1:19" ht="17.25" x14ac:dyDescent="0.3">
      <c r="A1154" t="s">
        <v>9702</v>
      </c>
      <c r="B1154" t="s">
        <v>9703</v>
      </c>
      <c r="C1154" t="s">
        <v>12865</v>
      </c>
      <c r="D1154" s="3">
        <v>179</v>
      </c>
      <c r="E1154" s="3">
        <v>799</v>
      </c>
      <c r="F1154" s="4" t="str" cm="1">
        <f t="array" ref="F1154">_xlfn.IFS(D1154&lt;1000.01,"$0.01-$1,000",D1154&lt;25000.01,"$1,000.01-$25,000",D1154&lt;50000.01,"$50.000.01-$100,000",D1154&lt;100000.01,"$100,000.01-$150,000")</f>
        <v>$0.01-$1,000</v>
      </c>
      <c r="G1154" s="1">
        <v>0.78</v>
      </c>
      <c r="H1154">
        <v>3.5</v>
      </c>
      <c r="I1154" s="3">
        <f t="shared" ref="I1154:I1217" si="37">E1154*K1154</f>
        <v>105468</v>
      </c>
      <c r="J1154">
        <f t="shared" si="36"/>
        <v>1</v>
      </c>
      <c r="K1154" s="2">
        <v>132</v>
      </c>
      <c r="L1154" t="s">
        <v>9704</v>
      </c>
      <c r="M1154" t="s">
        <v>9705</v>
      </c>
      <c r="N1154" t="s">
        <v>9706</v>
      </c>
      <c r="O1154" t="s">
        <v>9707</v>
      </c>
      <c r="P1154" t="s">
        <v>9708</v>
      </c>
      <c r="Q1154" t="s">
        <v>9709</v>
      </c>
      <c r="R1154" t="s">
        <v>9710</v>
      </c>
      <c r="S1154" t="s">
        <v>9711</v>
      </c>
    </row>
    <row r="1155" spans="1:19" ht="17.25" x14ac:dyDescent="0.3">
      <c r="A1155" t="s">
        <v>9712</v>
      </c>
      <c r="B1155" t="s">
        <v>9713</v>
      </c>
      <c r="C1155" t="s">
        <v>12865</v>
      </c>
      <c r="D1155" s="3">
        <v>3569</v>
      </c>
      <c r="E1155" s="3">
        <v>5190</v>
      </c>
      <c r="F1155" s="4" t="str" cm="1">
        <f t="array" ref="F1155">_xlfn.IFS(D1155&lt;1000.01,"$0.01-$1,000",D1155&lt;25000.01,"$1,000.01-$25,000",D1155&lt;50000.01,"$50.000.01-$100,000",D1155&lt;100000.01,"$100,000.01-$150,000")</f>
        <v>$1,000.01-$25,000</v>
      </c>
      <c r="G1155" s="1">
        <v>0.31</v>
      </c>
      <c r="H1155">
        <v>4.3</v>
      </c>
      <c r="I1155" s="3">
        <f t="shared" si="37"/>
        <v>148584510</v>
      </c>
      <c r="J1155">
        <f t="shared" si="36"/>
        <v>1</v>
      </c>
      <c r="K1155" s="2">
        <v>28629</v>
      </c>
      <c r="L1155" t="s">
        <v>9714</v>
      </c>
      <c r="M1155" t="s">
        <v>9715</v>
      </c>
      <c r="N1155" t="s">
        <v>9716</v>
      </c>
      <c r="O1155" t="s">
        <v>9717</v>
      </c>
      <c r="P1155" t="s">
        <v>12853</v>
      </c>
      <c r="Q1155" t="s">
        <v>12854</v>
      </c>
      <c r="R1155" t="s">
        <v>9718</v>
      </c>
      <c r="S1155" t="s">
        <v>9719</v>
      </c>
    </row>
    <row r="1156" spans="1:19" ht="17.25" x14ac:dyDescent="0.3">
      <c r="A1156" t="s">
        <v>9720</v>
      </c>
      <c r="B1156" t="s">
        <v>9721</v>
      </c>
      <c r="C1156" t="s">
        <v>12865</v>
      </c>
      <c r="D1156" s="3">
        <v>699</v>
      </c>
      <c r="E1156" s="3">
        <v>1345</v>
      </c>
      <c r="F1156" s="4" t="str" cm="1">
        <f t="array" ref="F1156">_xlfn.IFS(D1156&lt;1000.01,"$0.01-$1,000",D1156&lt;25000.01,"$1,000.01-$25,000",D1156&lt;50000.01,"$50.000.01-$100,000",D1156&lt;100000.01,"$100,000.01-$150,000")</f>
        <v>$0.01-$1,000</v>
      </c>
      <c r="G1156" s="1">
        <v>0.48</v>
      </c>
      <c r="H1156">
        <v>3.9</v>
      </c>
      <c r="I1156" s="3">
        <f t="shared" si="37"/>
        <v>11359870</v>
      </c>
      <c r="J1156">
        <f t="shared" si="36"/>
        <v>1</v>
      </c>
      <c r="K1156" s="2">
        <v>8446</v>
      </c>
      <c r="L1156" t="s">
        <v>9722</v>
      </c>
      <c r="M1156" t="s">
        <v>9723</v>
      </c>
      <c r="N1156" t="s">
        <v>9724</v>
      </c>
      <c r="O1156" t="s">
        <v>9725</v>
      </c>
      <c r="P1156" t="s">
        <v>9726</v>
      </c>
      <c r="Q1156" t="s">
        <v>9727</v>
      </c>
      <c r="R1156" t="s">
        <v>9728</v>
      </c>
      <c r="S1156" t="s">
        <v>9729</v>
      </c>
    </row>
    <row r="1157" spans="1:19" ht="17.25" x14ac:dyDescent="0.3">
      <c r="A1157" t="s">
        <v>9730</v>
      </c>
      <c r="B1157" t="s">
        <v>9731</v>
      </c>
      <c r="C1157" t="s">
        <v>12865</v>
      </c>
      <c r="D1157" s="3">
        <v>2089</v>
      </c>
      <c r="E1157" s="3">
        <v>4000</v>
      </c>
      <c r="F1157" s="4" t="str" cm="1">
        <f t="array" ref="F1157">_xlfn.IFS(D1157&lt;1000.01,"$0.01-$1,000",D1157&lt;25000.01,"$1,000.01-$25,000",D1157&lt;50000.01,"$50.000.01-$100,000",D1157&lt;100000.01,"$100,000.01-$150,000")</f>
        <v>$1,000.01-$25,000</v>
      </c>
      <c r="G1157" s="1">
        <v>0.48</v>
      </c>
      <c r="H1157">
        <v>4.2</v>
      </c>
      <c r="I1157" s="3">
        <f t="shared" si="37"/>
        <v>44796000</v>
      </c>
      <c r="J1157">
        <f t="shared" si="36"/>
        <v>1</v>
      </c>
      <c r="K1157" s="2">
        <v>11199</v>
      </c>
      <c r="L1157" t="s">
        <v>9732</v>
      </c>
      <c r="M1157" t="s">
        <v>9733</v>
      </c>
      <c r="N1157" t="s">
        <v>9734</v>
      </c>
      <c r="O1157" t="s">
        <v>9735</v>
      </c>
      <c r="P1157" t="s">
        <v>9736</v>
      </c>
      <c r="Q1157" t="s">
        <v>9737</v>
      </c>
      <c r="R1157" t="s">
        <v>9738</v>
      </c>
      <c r="S1157" t="s">
        <v>9739</v>
      </c>
    </row>
    <row r="1158" spans="1:19" ht="17.25" x14ac:dyDescent="0.3">
      <c r="A1158" t="s">
        <v>9740</v>
      </c>
      <c r="B1158" t="s">
        <v>9741</v>
      </c>
      <c r="C1158" t="s">
        <v>12868</v>
      </c>
      <c r="D1158" s="3">
        <v>2339</v>
      </c>
      <c r="E1158" s="3">
        <v>4000</v>
      </c>
      <c r="F1158" s="4" t="str" cm="1">
        <f t="array" ref="F1158">_xlfn.IFS(D1158&lt;1000.01,"$0.01-$1,000",D1158&lt;25000.01,"$1,000.01-$25,000",D1158&lt;50000.01,"$50.000.01-$100,000",D1158&lt;100000.01,"$100,000.01-$150,000")</f>
        <v>$1,000.01-$25,000</v>
      </c>
      <c r="G1158" s="1">
        <v>0.42</v>
      </c>
      <c r="H1158">
        <v>3.8</v>
      </c>
      <c r="I1158" s="3">
        <f t="shared" si="37"/>
        <v>4472000</v>
      </c>
      <c r="J1158">
        <f t="shared" si="36"/>
        <v>1</v>
      </c>
      <c r="K1158" s="2">
        <v>1118</v>
      </c>
      <c r="L1158" t="s">
        <v>9742</v>
      </c>
      <c r="M1158" t="s">
        <v>9743</v>
      </c>
      <c r="N1158" t="s">
        <v>9744</v>
      </c>
      <c r="O1158" t="s">
        <v>9745</v>
      </c>
      <c r="P1158" t="s">
        <v>9746</v>
      </c>
      <c r="Q1158" t="s">
        <v>9747</v>
      </c>
      <c r="R1158" t="s">
        <v>9748</v>
      </c>
      <c r="S1158" t="s">
        <v>9749</v>
      </c>
    </row>
    <row r="1159" spans="1:19" ht="17.25" x14ac:dyDescent="0.3">
      <c r="A1159" t="s">
        <v>9750</v>
      </c>
      <c r="B1159" t="s">
        <v>9751</v>
      </c>
      <c r="C1159" t="s">
        <v>12865</v>
      </c>
      <c r="D1159" s="3">
        <v>784</v>
      </c>
      <c r="E1159" s="3">
        <v>1599</v>
      </c>
      <c r="F1159" s="4" t="str" cm="1">
        <f t="array" ref="F1159">_xlfn.IFS(D1159&lt;1000.01,"$0.01-$1,000",D1159&lt;25000.01,"$1,000.01-$25,000",D1159&lt;50000.01,"$50.000.01-$100,000",D1159&lt;100000.01,"$100,000.01-$150,000")</f>
        <v>$0.01-$1,000</v>
      </c>
      <c r="G1159" s="1">
        <v>0.51</v>
      </c>
      <c r="H1159">
        <v>4.5</v>
      </c>
      <c r="I1159" s="3">
        <f t="shared" si="37"/>
        <v>17589</v>
      </c>
      <c r="J1159">
        <f t="shared" si="36"/>
        <v>1</v>
      </c>
      <c r="K1159" s="2">
        <v>11</v>
      </c>
      <c r="L1159" t="s">
        <v>9752</v>
      </c>
      <c r="M1159" t="s">
        <v>9753</v>
      </c>
      <c r="N1159" t="s">
        <v>9754</v>
      </c>
      <c r="O1159" t="s">
        <v>9755</v>
      </c>
      <c r="P1159" t="s">
        <v>9756</v>
      </c>
      <c r="Q1159" t="s">
        <v>9757</v>
      </c>
      <c r="R1159" t="s">
        <v>9758</v>
      </c>
      <c r="S1159" t="s">
        <v>9759</v>
      </c>
    </row>
    <row r="1160" spans="1:19" ht="17.25" x14ac:dyDescent="0.3">
      <c r="A1160" t="s">
        <v>9760</v>
      </c>
      <c r="B1160" t="s">
        <v>9761</v>
      </c>
      <c r="C1160" t="s">
        <v>12865</v>
      </c>
      <c r="D1160" s="3">
        <v>5499</v>
      </c>
      <c r="E1160" s="3">
        <v>9999</v>
      </c>
      <c r="F1160" s="4" t="str" cm="1">
        <f t="array" ref="F1160">_xlfn.IFS(D1160&lt;1000.01,"$0.01-$1,000",D1160&lt;25000.01,"$1,000.01-$25,000",D1160&lt;50000.01,"$50.000.01-$100,000",D1160&lt;100000.01,"$100,000.01-$150,000")</f>
        <v>$1,000.01-$25,000</v>
      </c>
      <c r="G1160" s="1">
        <v>0.45</v>
      </c>
      <c r="H1160">
        <v>3.8</v>
      </c>
      <c r="I1160" s="3">
        <f t="shared" si="37"/>
        <v>43525647</v>
      </c>
      <c r="J1160">
        <f t="shared" si="36"/>
        <v>1</v>
      </c>
      <c r="K1160" s="2">
        <v>4353</v>
      </c>
      <c r="L1160" t="s">
        <v>9762</v>
      </c>
      <c r="M1160" t="s">
        <v>9763</v>
      </c>
      <c r="N1160" t="s">
        <v>9764</v>
      </c>
      <c r="O1160" t="s">
        <v>9765</v>
      </c>
      <c r="P1160" t="s">
        <v>9766</v>
      </c>
      <c r="Q1160" t="s">
        <v>9767</v>
      </c>
      <c r="R1160" t="s">
        <v>9768</v>
      </c>
      <c r="S1160" t="s">
        <v>9769</v>
      </c>
    </row>
    <row r="1161" spans="1:19" ht="17.25" x14ac:dyDescent="0.3">
      <c r="A1161" t="s">
        <v>9770</v>
      </c>
      <c r="B1161" t="s">
        <v>9771</v>
      </c>
      <c r="C1161" t="s">
        <v>12865</v>
      </c>
      <c r="D1161" s="3">
        <v>899</v>
      </c>
      <c r="E1161" s="3">
        <v>1990</v>
      </c>
      <c r="F1161" s="4" t="str" cm="1">
        <f t="array" ref="F1161">_xlfn.IFS(D1161&lt;1000.01,"$0.01-$1,000",D1161&lt;25000.01,"$1,000.01-$25,000",D1161&lt;50000.01,"$50.000.01-$100,000",D1161&lt;100000.01,"$100,000.01-$150,000")</f>
        <v>$0.01-$1,000</v>
      </c>
      <c r="G1161" s="1">
        <v>0.55000000000000004</v>
      </c>
      <c r="H1161">
        <v>4.0999999999999996</v>
      </c>
      <c r="I1161" s="3">
        <f t="shared" si="37"/>
        <v>368150</v>
      </c>
      <c r="J1161">
        <f t="shared" si="36"/>
        <v>1</v>
      </c>
      <c r="K1161" s="2">
        <v>185</v>
      </c>
      <c r="L1161" t="s">
        <v>9772</v>
      </c>
      <c r="M1161" t="s">
        <v>9773</v>
      </c>
      <c r="N1161" t="s">
        <v>9774</v>
      </c>
      <c r="O1161" t="s">
        <v>9775</v>
      </c>
      <c r="P1161" t="s">
        <v>9776</v>
      </c>
      <c r="Q1161" t="s">
        <v>9777</v>
      </c>
      <c r="R1161" t="s">
        <v>9778</v>
      </c>
      <c r="S1161" t="s">
        <v>9779</v>
      </c>
    </row>
    <row r="1162" spans="1:19" ht="17.25" x14ac:dyDescent="0.3">
      <c r="A1162" t="s">
        <v>9780</v>
      </c>
      <c r="B1162" t="s">
        <v>9781</v>
      </c>
      <c r="C1162" t="s">
        <v>12865</v>
      </c>
      <c r="D1162" s="3">
        <v>1695</v>
      </c>
      <c r="E1162" s="3">
        <v>1695</v>
      </c>
      <c r="F1162" s="4" t="str" cm="1">
        <f t="array" ref="F1162">_xlfn.IFS(D1162&lt;1000.01,"$0.01-$1,000",D1162&lt;25000.01,"$1,000.01-$25,000",D1162&lt;50000.01,"$50.000.01-$100,000",D1162&lt;100000.01,"$100,000.01-$150,000")</f>
        <v>$1,000.01-$25,000</v>
      </c>
      <c r="G1162" s="1">
        <v>0</v>
      </c>
      <c r="H1162">
        <v>4.2</v>
      </c>
      <c r="I1162" s="3">
        <f t="shared" si="37"/>
        <v>24221550</v>
      </c>
      <c r="J1162">
        <f t="shared" si="36"/>
        <v>1</v>
      </c>
      <c r="K1162" s="2">
        <v>14290</v>
      </c>
      <c r="L1162" t="s">
        <v>9782</v>
      </c>
      <c r="M1162" t="s">
        <v>9783</v>
      </c>
      <c r="N1162" t="s">
        <v>9784</v>
      </c>
      <c r="O1162" t="s">
        <v>9785</v>
      </c>
      <c r="P1162" t="s">
        <v>9786</v>
      </c>
      <c r="Q1162" t="s">
        <v>9787</v>
      </c>
      <c r="R1162" t="s">
        <v>9788</v>
      </c>
      <c r="S1162" t="s">
        <v>9789</v>
      </c>
    </row>
    <row r="1163" spans="1:19" ht="17.25" x14ac:dyDescent="0.3">
      <c r="A1163" t="s">
        <v>9790</v>
      </c>
      <c r="B1163" t="s">
        <v>9791</v>
      </c>
      <c r="C1163" t="s">
        <v>12865</v>
      </c>
      <c r="D1163" s="3">
        <v>499</v>
      </c>
      <c r="E1163" s="3">
        <v>940</v>
      </c>
      <c r="F1163" s="4" t="str" cm="1">
        <f t="array" ref="F1163">_xlfn.IFS(D1163&lt;1000.01,"$0.01-$1,000",D1163&lt;25000.01,"$1,000.01-$25,000",D1163&lt;50000.01,"$50.000.01-$100,000",D1163&lt;100000.01,"$100,000.01-$150,000")</f>
        <v>$0.01-$1,000</v>
      </c>
      <c r="G1163" s="1">
        <v>0.47</v>
      </c>
      <c r="H1163">
        <v>4.0999999999999996</v>
      </c>
      <c r="I1163" s="3">
        <f t="shared" si="37"/>
        <v>2853840</v>
      </c>
      <c r="J1163">
        <f t="shared" si="36"/>
        <v>1</v>
      </c>
      <c r="K1163" s="2">
        <v>3036</v>
      </c>
      <c r="L1163" t="s">
        <v>9196</v>
      </c>
      <c r="M1163" t="s">
        <v>9792</v>
      </c>
      <c r="N1163" t="s">
        <v>9793</v>
      </c>
      <c r="O1163" t="s">
        <v>9794</v>
      </c>
      <c r="P1163" t="s">
        <v>9795</v>
      </c>
      <c r="Q1163" t="s">
        <v>9796</v>
      </c>
      <c r="R1163" t="s">
        <v>9797</v>
      </c>
      <c r="S1163" t="s">
        <v>9798</v>
      </c>
    </row>
    <row r="1164" spans="1:19" ht="17.25" x14ac:dyDescent="0.3">
      <c r="A1164" t="s">
        <v>9799</v>
      </c>
      <c r="B1164" t="s">
        <v>9800</v>
      </c>
      <c r="C1164" t="s">
        <v>12865</v>
      </c>
      <c r="D1164" s="3">
        <v>2699</v>
      </c>
      <c r="E1164" s="3">
        <v>4700</v>
      </c>
      <c r="F1164" s="4" t="str" cm="1">
        <f t="array" ref="F1164">_xlfn.IFS(D1164&lt;1000.01,"$0.01-$1,000",D1164&lt;25000.01,"$1,000.01-$25,000",D1164&lt;50000.01,"$50.000.01-$100,000",D1164&lt;100000.01,"$100,000.01-$150,000")</f>
        <v>$1,000.01-$25,000</v>
      </c>
      <c r="G1164" s="1">
        <v>0.43</v>
      </c>
      <c r="H1164">
        <v>4.2</v>
      </c>
      <c r="I1164" s="3">
        <f t="shared" si="37"/>
        <v>6091200</v>
      </c>
      <c r="J1164">
        <f t="shared" si="36"/>
        <v>1</v>
      </c>
      <c r="K1164" s="2">
        <v>1296</v>
      </c>
      <c r="L1164" t="s">
        <v>9801</v>
      </c>
      <c r="M1164" t="s">
        <v>9802</v>
      </c>
      <c r="N1164" t="s">
        <v>9803</v>
      </c>
      <c r="O1164" t="s">
        <v>9804</v>
      </c>
      <c r="P1164" t="s">
        <v>9805</v>
      </c>
      <c r="Q1164" t="s">
        <v>9806</v>
      </c>
      <c r="R1164" t="s">
        <v>9807</v>
      </c>
      <c r="S1164" t="s">
        <v>9808</v>
      </c>
    </row>
    <row r="1165" spans="1:19" ht="17.25" x14ac:dyDescent="0.3">
      <c r="A1165" t="s">
        <v>9809</v>
      </c>
      <c r="B1165" t="s">
        <v>9810</v>
      </c>
      <c r="C1165" t="s">
        <v>12865</v>
      </c>
      <c r="D1165" s="3">
        <v>1448</v>
      </c>
      <c r="E1165" s="3">
        <v>2999</v>
      </c>
      <c r="F1165" s="4" t="str" cm="1">
        <f t="array" ref="F1165">_xlfn.IFS(D1165&lt;1000.01,"$0.01-$1,000",D1165&lt;25000.01,"$1,000.01-$25,000",D1165&lt;50000.01,"$50.000.01-$100,000",D1165&lt;100000.01,"$100,000.01-$150,000")</f>
        <v>$1,000.01-$25,000</v>
      </c>
      <c r="G1165" s="1">
        <v>0.52</v>
      </c>
      <c r="H1165">
        <v>4.5</v>
      </c>
      <c r="I1165" s="3">
        <f t="shared" si="37"/>
        <v>56981</v>
      </c>
      <c r="J1165">
        <f t="shared" si="36"/>
        <v>1</v>
      </c>
      <c r="K1165" s="2">
        <v>19</v>
      </c>
      <c r="L1165" t="s">
        <v>9811</v>
      </c>
      <c r="M1165" t="s">
        <v>9812</v>
      </c>
      <c r="N1165" t="s">
        <v>9813</v>
      </c>
      <c r="O1165" t="s">
        <v>9814</v>
      </c>
      <c r="P1165" t="s">
        <v>9815</v>
      </c>
      <c r="Q1165" t="s">
        <v>9816</v>
      </c>
      <c r="R1165" t="s">
        <v>9817</v>
      </c>
      <c r="S1165" t="s">
        <v>9818</v>
      </c>
    </row>
    <row r="1166" spans="1:19" ht="17.25" x14ac:dyDescent="0.3">
      <c r="A1166" t="s">
        <v>9819</v>
      </c>
      <c r="B1166" t="s">
        <v>9820</v>
      </c>
      <c r="C1166" t="s">
        <v>12865</v>
      </c>
      <c r="D1166" s="3">
        <v>79</v>
      </c>
      <c r="E1166" s="3">
        <v>79</v>
      </c>
      <c r="F1166" s="4" t="str" cm="1">
        <f t="array" ref="F1166">_xlfn.IFS(D1166&lt;1000.01,"$0.01-$1,000",D1166&lt;25000.01,"$1,000.01-$25,000",D1166&lt;50000.01,"$50.000.01-$100,000",D1166&lt;100000.01,"$100,000.01-$150,000")</f>
        <v>$0.01-$1,000</v>
      </c>
      <c r="G1166" s="1">
        <v>0</v>
      </c>
      <c r="H1166">
        <v>4</v>
      </c>
      <c r="I1166" s="3">
        <f t="shared" si="37"/>
        <v>7663</v>
      </c>
      <c r="J1166">
        <f t="shared" si="36"/>
        <v>1</v>
      </c>
      <c r="K1166" s="2">
        <v>97</v>
      </c>
      <c r="L1166" t="s">
        <v>9821</v>
      </c>
      <c r="M1166" t="s">
        <v>9822</v>
      </c>
      <c r="N1166" t="s">
        <v>9823</v>
      </c>
      <c r="O1166" t="s">
        <v>9824</v>
      </c>
      <c r="P1166" t="s">
        <v>9825</v>
      </c>
      <c r="Q1166" t="s">
        <v>12855</v>
      </c>
      <c r="R1166" t="s">
        <v>9826</v>
      </c>
      <c r="S1166" t="s">
        <v>9827</v>
      </c>
    </row>
    <row r="1167" spans="1:19" ht="17.25" x14ac:dyDescent="0.3">
      <c r="A1167" t="s">
        <v>9828</v>
      </c>
      <c r="B1167" t="s">
        <v>9829</v>
      </c>
      <c r="C1167" t="s">
        <v>12865</v>
      </c>
      <c r="D1167" s="3">
        <v>6990</v>
      </c>
      <c r="E1167" s="3">
        <v>14290</v>
      </c>
      <c r="F1167" s="4" t="str" cm="1">
        <f t="array" ref="F1167">_xlfn.IFS(D1167&lt;1000.01,"$0.01-$1,000",D1167&lt;25000.01,"$1,000.01-$25,000",D1167&lt;50000.01,"$50.000.01-$100,000",D1167&lt;100000.01,"$100,000.01-$150,000")</f>
        <v>$1,000.01-$25,000</v>
      </c>
      <c r="G1167" s="1">
        <v>0.51</v>
      </c>
      <c r="H1167">
        <v>4.4000000000000004</v>
      </c>
      <c r="I1167" s="3">
        <f t="shared" si="37"/>
        <v>25307590</v>
      </c>
      <c r="J1167">
        <f t="shared" si="36"/>
        <v>1</v>
      </c>
      <c r="K1167" s="2">
        <v>1771</v>
      </c>
      <c r="L1167" t="s">
        <v>9830</v>
      </c>
      <c r="M1167" t="s">
        <v>9831</v>
      </c>
      <c r="N1167" t="s">
        <v>9832</v>
      </c>
      <c r="O1167" t="s">
        <v>9833</v>
      </c>
      <c r="P1167" t="s">
        <v>9834</v>
      </c>
      <c r="Q1167" t="s">
        <v>9835</v>
      </c>
      <c r="R1167" t="s">
        <v>9836</v>
      </c>
      <c r="S1167" t="s">
        <v>9837</v>
      </c>
    </row>
    <row r="1168" spans="1:19" ht="17.25" x14ac:dyDescent="0.3">
      <c r="A1168" t="s">
        <v>9838</v>
      </c>
      <c r="B1168" t="s">
        <v>9839</v>
      </c>
      <c r="C1168" t="s">
        <v>12865</v>
      </c>
      <c r="D1168" s="3">
        <v>2698</v>
      </c>
      <c r="E1168" s="3">
        <v>3945</v>
      </c>
      <c r="F1168" s="4" t="str" cm="1">
        <f t="array" ref="F1168">_xlfn.IFS(D1168&lt;1000.01,"$0.01-$1,000",D1168&lt;25000.01,"$1,000.01-$25,000",D1168&lt;50000.01,"$50.000.01-$100,000",D1168&lt;100000.01,"$100,000.01-$150,000")</f>
        <v>$1,000.01-$25,000</v>
      </c>
      <c r="G1168" s="1">
        <v>0.32</v>
      </c>
      <c r="H1168">
        <v>4</v>
      </c>
      <c r="I1168" s="3">
        <f t="shared" si="37"/>
        <v>59309130</v>
      </c>
      <c r="J1168">
        <f t="shared" si="36"/>
        <v>1</v>
      </c>
      <c r="K1168" s="2">
        <v>15034</v>
      </c>
      <c r="L1168" t="s">
        <v>9840</v>
      </c>
      <c r="M1168" t="s">
        <v>9841</v>
      </c>
      <c r="N1168" t="s">
        <v>9842</v>
      </c>
      <c r="O1168" t="s">
        <v>9843</v>
      </c>
      <c r="P1168" t="s">
        <v>9844</v>
      </c>
      <c r="Q1168" t="s">
        <v>9845</v>
      </c>
      <c r="R1168" t="s">
        <v>9846</v>
      </c>
      <c r="S1168" t="s">
        <v>9847</v>
      </c>
    </row>
    <row r="1169" spans="1:19" ht="17.25" x14ac:dyDescent="0.3">
      <c r="A1169" t="s">
        <v>9848</v>
      </c>
      <c r="B1169" t="s">
        <v>9849</v>
      </c>
      <c r="C1169" t="s">
        <v>12865</v>
      </c>
      <c r="D1169" s="3">
        <v>3199</v>
      </c>
      <c r="E1169" s="3">
        <v>5999</v>
      </c>
      <c r="F1169" s="4" t="str" cm="1">
        <f t="array" ref="F1169">_xlfn.IFS(D1169&lt;1000.01,"$0.01-$1,000",D1169&lt;25000.01,"$1,000.01-$25,000",D1169&lt;50000.01,"$50.000.01-$100,000",D1169&lt;100000.01,"$100,000.01-$150,000")</f>
        <v>$1,000.01-$25,000</v>
      </c>
      <c r="G1169" s="1">
        <v>0.47</v>
      </c>
      <c r="H1169">
        <v>4</v>
      </c>
      <c r="I1169" s="3">
        <f t="shared" si="37"/>
        <v>19448758</v>
      </c>
      <c r="J1169">
        <f t="shared" si="36"/>
        <v>1</v>
      </c>
      <c r="K1169" s="2">
        <v>3242</v>
      </c>
      <c r="L1169" t="s">
        <v>9850</v>
      </c>
      <c r="M1169" t="s">
        <v>9851</v>
      </c>
      <c r="N1169" t="s">
        <v>9852</v>
      </c>
      <c r="O1169" t="s">
        <v>9853</v>
      </c>
      <c r="P1169" t="s">
        <v>9854</v>
      </c>
      <c r="Q1169" t="s">
        <v>9855</v>
      </c>
      <c r="R1169" t="s">
        <v>9856</v>
      </c>
      <c r="S1169" t="s">
        <v>9857</v>
      </c>
    </row>
    <row r="1170" spans="1:19" ht="17.25" x14ac:dyDescent="0.3">
      <c r="A1170" t="s">
        <v>9858</v>
      </c>
      <c r="B1170" t="s">
        <v>9859</v>
      </c>
      <c r="C1170" t="s">
        <v>12865</v>
      </c>
      <c r="D1170" s="3">
        <v>1199</v>
      </c>
      <c r="E1170" s="3">
        <v>1950</v>
      </c>
      <c r="F1170" s="4" t="str" cm="1">
        <f t="array" ref="F1170">_xlfn.IFS(D1170&lt;1000.01,"$0.01-$1,000",D1170&lt;25000.01,"$1,000.01-$25,000",D1170&lt;50000.01,"$50.000.01-$100,000",D1170&lt;100000.01,"$100,000.01-$150,000")</f>
        <v>$1,000.01-$25,000</v>
      </c>
      <c r="G1170" s="1">
        <v>0.39</v>
      </c>
      <c r="H1170">
        <v>3.9</v>
      </c>
      <c r="I1170" s="3">
        <f t="shared" si="37"/>
        <v>5522400</v>
      </c>
      <c r="J1170">
        <f t="shared" si="36"/>
        <v>1</v>
      </c>
      <c r="K1170" s="2">
        <v>2832</v>
      </c>
      <c r="L1170" t="s">
        <v>9860</v>
      </c>
      <c r="M1170" t="s">
        <v>9861</v>
      </c>
      <c r="N1170" t="s">
        <v>9862</v>
      </c>
      <c r="O1170" t="s">
        <v>9863</v>
      </c>
      <c r="P1170" t="s">
        <v>9864</v>
      </c>
      <c r="Q1170" t="s">
        <v>9865</v>
      </c>
      <c r="R1170" t="s">
        <v>9866</v>
      </c>
      <c r="S1170" t="s">
        <v>9867</v>
      </c>
    </row>
    <row r="1171" spans="1:19" ht="17.25" x14ac:dyDescent="0.3">
      <c r="A1171" t="s">
        <v>9868</v>
      </c>
      <c r="B1171" t="s">
        <v>9869</v>
      </c>
      <c r="C1171" t="s">
        <v>12865</v>
      </c>
      <c r="D1171" s="3">
        <v>1414</v>
      </c>
      <c r="E1171" s="3">
        <v>2799</v>
      </c>
      <c r="F1171" s="4" t="str" cm="1">
        <f t="array" ref="F1171">_xlfn.IFS(D1171&lt;1000.01,"$0.01-$1,000",D1171&lt;25000.01,"$1,000.01-$25,000",D1171&lt;50000.01,"$50.000.01-$100,000",D1171&lt;100000.01,"$100,000.01-$150,000")</f>
        <v>$1,000.01-$25,000</v>
      </c>
      <c r="G1171" s="1">
        <v>0.49</v>
      </c>
      <c r="H1171">
        <v>4</v>
      </c>
      <c r="I1171" s="3">
        <f t="shared" si="37"/>
        <v>4192902</v>
      </c>
      <c r="J1171">
        <f t="shared" si="36"/>
        <v>1</v>
      </c>
      <c r="K1171" s="2">
        <v>1498</v>
      </c>
      <c r="L1171" t="s">
        <v>9870</v>
      </c>
      <c r="M1171" t="s">
        <v>9871</v>
      </c>
      <c r="N1171" t="s">
        <v>9872</v>
      </c>
      <c r="O1171" t="s">
        <v>9873</v>
      </c>
      <c r="P1171" t="s">
        <v>9874</v>
      </c>
      <c r="Q1171" t="s">
        <v>9875</v>
      </c>
      <c r="R1171" t="s">
        <v>9876</v>
      </c>
      <c r="S1171" t="s">
        <v>9877</v>
      </c>
    </row>
    <row r="1172" spans="1:19" ht="17.25" x14ac:dyDescent="0.3">
      <c r="A1172" t="s">
        <v>9878</v>
      </c>
      <c r="B1172" t="s">
        <v>9879</v>
      </c>
      <c r="C1172" t="s">
        <v>12865</v>
      </c>
      <c r="D1172" s="3">
        <v>999</v>
      </c>
      <c r="E1172" s="3">
        <v>1950</v>
      </c>
      <c r="F1172" s="4" t="str" cm="1">
        <f t="array" ref="F1172">_xlfn.IFS(D1172&lt;1000.01,"$0.01-$1,000",D1172&lt;25000.01,"$1,000.01-$25,000",D1172&lt;50000.01,"$50.000.01-$100,000",D1172&lt;100000.01,"$100,000.01-$150,000")</f>
        <v>$0.01-$1,000</v>
      </c>
      <c r="G1172" s="1">
        <v>0.49</v>
      </c>
      <c r="H1172">
        <v>3.8</v>
      </c>
      <c r="I1172" s="3">
        <f t="shared" si="37"/>
        <v>594750</v>
      </c>
      <c r="J1172">
        <f t="shared" si="36"/>
        <v>1</v>
      </c>
      <c r="K1172" s="2">
        <v>305</v>
      </c>
      <c r="L1172" t="s">
        <v>9880</v>
      </c>
      <c r="M1172" t="s">
        <v>9881</v>
      </c>
      <c r="N1172" t="s">
        <v>9882</v>
      </c>
      <c r="O1172" t="s">
        <v>9883</v>
      </c>
      <c r="P1172" t="s">
        <v>9884</v>
      </c>
      <c r="Q1172" t="s">
        <v>9885</v>
      </c>
      <c r="R1172" t="s">
        <v>9886</v>
      </c>
      <c r="S1172" t="s">
        <v>9887</v>
      </c>
    </row>
    <row r="1173" spans="1:19" ht="17.25" x14ac:dyDescent="0.3">
      <c r="A1173" t="s">
        <v>9888</v>
      </c>
      <c r="B1173" t="s">
        <v>9889</v>
      </c>
      <c r="C1173" t="s">
        <v>12865</v>
      </c>
      <c r="D1173" s="3">
        <v>5999</v>
      </c>
      <c r="E1173" s="3">
        <v>9999</v>
      </c>
      <c r="F1173" s="4" t="str" cm="1">
        <f t="array" ref="F1173">_xlfn.IFS(D1173&lt;1000.01,"$0.01-$1,000",D1173&lt;25000.01,"$1,000.01-$25,000",D1173&lt;50000.01,"$50.000.01-$100,000",D1173&lt;100000.01,"$100,000.01-$150,000")</f>
        <v>$1,000.01-$25,000</v>
      </c>
      <c r="G1173" s="1">
        <v>0.4</v>
      </c>
      <c r="H1173">
        <v>4.2</v>
      </c>
      <c r="I1173" s="3">
        <f t="shared" si="37"/>
        <v>11908809</v>
      </c>
      <c r="J1173">
        <f t="shared" si="36"/>
        <v>1</v>
      </c>
      <c r="K1173" s="2">
        <v>1191</v>
      </c>
      <c r="L1173" t="s">
        <v>9890</v>
      </c>
      <c r="M1173" t="s">
        <v>9891</v>
      </c>
      <c r="N1173" t="s">
        <v>9892</v>
      </c>
      <c r="O1173" t="s">
        <v>9893</v>
      </c>
      <c r="P1173" t="s">
        <v>9894</v>
      </c>
      <c r="Q1173" t="s">
        <v>9895</v>
      </c>
      <c r="R1173" t="s">
        <v>9896</v>
      </c>
      <c r="S1173" t="s">
        <v>9897</v>
      </c>
    </row>
    <row r="1174" spans="1:19" ht="17.25" x14ac:dyDescent="0.3">
      <c r="A1174" t="s">
        <v>9898</v>
      </c>
      <c r="B1174" t="s">
        <v>9899</v>
      </c>
      <c r="C1174" t="s">
        <v>12865</v>
      </c>
      <c r="D1174" s="3">
        <v>9970</v>
      </c>
      <c r="E1174" s="3">
        <v>12999</v>
      </c>
      <c r="F1174" s="4" t="str" cm="1">
        <f t="array" ref="F1174">_xlfn.IFS(D1174&lt;1000.01,"$0.01-$1,000",D1174&lt;25000.01,"$1,000.01-$25,000",D1174&lt;50000.01,"$50.000.01-$100,000",D1174&lt;100000.01,"$100,000.01-$150,000")</f>
        <v>$1,000.01-$25,000</v>
      </c>
      <c r="G1174" s="1">
        <v>0.23</v>
      </c>
      <c r="H1174">
        <v>4.3</v>
      </c>
      <c r="I1174" s="3">
        <f t="shared" si="37"/>
        <v>52632951</v>
      </c>
      <c r="J1174">
        <f t="shared" si="36"/>
        <v>1</v>
      </c>
      <c r="K1174" s="2">
        <v>4049</v>
      </c>
      <c r="L1174" t="s">
        <v>9900</v>
      </c>
      <c r="M1174" t="s">
        <v>9901</v>
      </c>
      <c r="N1174" t="s">
        <v>9902</v>
      </c>
      <c r="O1174" t="s">
        <v>9903</v>
      </c>
      <c r="P1174" t="s">
        <v>9904</v>
      </c>
      <c r="Q1174" t="s">
        <v>9905</v>
      </c>
      <c r="R1174" t="s">
        <v>9906</v>
      </c>
      <c r="S1174" t="s">
        <v>9907</v>
      </c>
    </row>
    <row r="1175" spans="1:19" ht="17.25" x14ac:dyDescent="0.3">
      <c r="A1175" t="s">
        <v>9908</v>
      </c>
      <c r="B1175" t="s">
        <v>9909</v>
      </c>
      <c r="C1175" t="s">
        <v>12865</v>
      </c>
      <c r="D1175" s="3">
        <v>698</v>
      </c>
      <c r="E1175" s="3">
        <v>699</v>
      </c>
      <c r="F1175" s="4" t="str" cm="1">
        <f t="array" ref="F1175">_xlfn.IFS(D1175&lt;1000.01,"$0.01-$1,000",D1175&lt;25000.01,"$1,000.01-$25,000",D1175&lt;50000.01,"$50.000.01-$100,000",D1175&lt;100000.01,"$100,000.01-$150,000")</f>
        <v>$0.01-$1,000</v>
      </c>
      <c r="G1175" s="1">
        <v>0</v>
      </c>
      <c r="H1175">
        <v>4.2</v>
      </c>
      <c r="I1175" s="3">
        <f t="shared" si="37"/>
        <v>2208840</v>
      </c>
      <c r="J1175">
        <f t="shared" si="36"/>
        <v>1</v>
      </c>
      <c r="K1175" s="2">
        <v>3160</v>
      </c>
      <c r="L1175" t="s">
        <v>9910</v>
      </c>
      <c r="M1175" t="s">
        <v>9911</v>
      </c>
      <c r="N1175" t="s">
        <v>9912</v>
      </c>
      <c r="O1175" t="s">
        <v>9913</v>
      </c>
      <c r="P1175" t="s">
        <v>9914</v>
      </c>
      <c r="Q1175" t="s">
        <v>9915</v>
      </c>
      <c r="R1175" t="s">
        <v>9916</v>
      </c>
      <c r="S1175" t="s">
        <v>9917</v>
      </c>
    </row>
    <row r="1176" spans="1:19" ht="17.25" x14ac:dyDescent="0.3">
      <c r="A1176" t="s">
        <v>9918</v>
      </c>
      <c r="B1176" t="s">
        <v>9919</v>
      </c>
      <c r="C1176" t="s">
        <v>12865</v>
      </c>
      <c r="D1176" s="3">
        <v>2199</v>
      </c>
      <c r="E1176" s="3">
        <v>3190</v>
      </c>
      <c r="F1176" s="4" t="str" cm="1">
        <f t="array" ref="F1176">_xlfn.IFS(D1176&lt;1000.01,"$0.01-$1,000",D1176&lt;25000.01,"$1,000.01-$25,000",D1176&lt;50000.01,"$50.000.01-$100,000",D1176&lt;100000.01,"$100,000.01-$150,000")</f>
        <v>$1,000.01-$25,000</v>
      </c>
      <c r="G1176" s="1">
        <v>0.31</v>
      </c>
      <c r="H1176">
        <v>4.3</v>
      </c>
      <c r="I1176" s="3">
        <f t="shared" si="37"/>
        <v>30783500</v>
      </c>
      <c r="J1176">
        <f t="shared" si="36"/>
        <v>1</v>
      </c>
      <c r="K1176" s="2">
        <v>9650</v>
      </c>
      <c r="L1176" t="s">
        <v>9920</v>
      </c>
      <c r="M1176" t="s">
        <v>9921</v>
      </c>
      <c r="N1176" t="s">
        <v>9922</v>
      </c>
      <c r="O1176" t="s">
        <v>9923</v>
      </c>
      <c r="P1176" t="s">
        <v>9924</v>
      </c>
      <c r="Q1176" t="s">
        <v>9925</v>
      </c>
      <c r="R1176" t="s">
        <v>9926</v>
      </c>
      <c r="S1176" t="s">
        <v>9927</v>
      </c>
    </row>
    <row r="1177" spans="1:19" ht="17.25" x14ac:dyDescent="0.3">
      <c r="A1177" t="s">
        <v>9928</v>
      </c>
      <c r="B1177" t="s">
        <v>9929</v>
      </c>
      <c r="C1177" t="s">
        <v>12865</v>
      </c>
      <c r="D1177" s="3">
        <v>320</v>
      </c>
      <c r="E1177" s="3">
        <v>799</v>
      </c>
      <c r="F1177" s="4" t="str" cm="1">
        <f t="array" ref="F1177">_xlfn.IFS(D1177&lt;1000.01,"$0.01-$1,000",D1177&lt;25000.01,"$1,000.01-$25,000",D1177&lt;50000.01,"$50.000.01-$100,000",D1177&lt;100000.01,"$100,000.01-$150,000")</f>
        <v>$0.01-$1,000</v>
      </c>
      <c r="G1177" s="1">
        <v>0.6</v>
      </c>
      <c r="H1177">
        <v>4.2</v>
      </c>
      <c r="I1177" s="3">
        <f t="shared" si="37"/>
        <v>3072954</v>
      </c>
      <c r="J1177">
        <f t="shared" si="36"/>
        <v>1</v>
      </c>
      <c r="K1177" s="2">
        <v>3846</v>
      </c>
      <c r="L1177" t="s">
        <v>9930</v>
      </c>
      <c r="M1177" t="s">
        <v>9931</v>
      </c>
      <c r="N1177" t="s">
        <v>9932</v>
      </c>
      <c r="O1177" t="s">
        <v>9933</v>
      </c>
      <c r="P1177" t="s">
        <v>9934</v>
      </c>
      <c r="Q1177" t="s">
        <v>9935</v>
      </c>
      <c r="R1177" t="s">
        <v>9936</v>
      </c>
      <c r="S1177" t="s">
        <v>9937</v>
      </c>
    </row>
    <row r="1178" spans="1:19" ht="17.25" x14ac:dyDescent="0.3">
      <c r="A1178" t="s">
        <v>9938</v>
      </c>
      <c r="B1178" t="s">
        <v>9939</v>
      </c>
      <c r="C1178" t="s">
        <v>12865</v>
      </c>
      <c r="D1178" s="3">
        <v>298</v>
      </c>
      <c r="E1178" s="3">
        <v>499</v>
      </c>
      <c r="F1178" s="4" t="str" cm="1">
        <f t="array" ref="F1178">_xlfn.IFS(D1178&lt;1000.01,"$0.01-$1,000",D1178&lt;25000.01,"$1,000.01-$25,000",D1178&lt;50000.01,"$50.000.01-$100,000",D1178&lt;100000.01,"$100,000.01-$150,000")</f>
        <v>$0.01-$1,000</v>
      </c>
      <c r="G1178" s="1">
        <v>0.4</v>
      </c>
      <c r="H1178">
        <v>4.4000000000000004</v>
      </c>
      <c r="I1178" s="3">
        <f t="shared" si="37"/>
        <v>144710</v>
      </c>
      <c r="J1178">
        <f t="shared" si="36"/>
        <v>1</v>
      </c>
      <c r="K1178" s="2">
        <v>290</v>
      </c>
      <c r="L1178" t="s">
        <v>9940</v>
      </c>
      <c r="M1178" t="s">
        <v>9941</v>
      </c>
      <c r="N1178" t="s">
        <v>9942</v>
      </c>
      <c r="O1178" t="s">
        <v>9943</v>
      </c>
      <c r="P1178" t="s">
        <v>9944</v>
      </c>
      <c r="Q1178" t="s">
        <v>9945</v>
      </c>
      <c r="R1178" t="s">
        <v>9946</v>
      </c>
      <c r="S1178" t="s">
        <v>9947</v>
      </c>
    </row>
    <row r="1179" spans="1:19" ht="17.25" x14ac:dyDescent="0.3">
      <c r="A1179" t="s">
        <v>9948</v>
      </c>
      <c r="B1179" t="s">
        <v>9949</v>
      </c>
      <c r="C1179" t="s">
        <v>12865</v>
      </c>
      <c r="D1179" s="3">
        <v>1199</v>
      </c>
      <c r="E1179" s="3">
        <v>1499</v>
      </c>
      <c r="F1179" s="4" t="str" cm="1">
        <f t="array" ref="F1179">_xlfn.IFS(D1179&lt;1000.01,"$0.01-$1,000",D1179&lt;25000.01,"$1,000.01-$25,000",D1179&lt;50000.01,"$50.000.01-$100,000",D1179&lt;100000.01,"$100,000.01-$150,000")</f>
        <v>$1,000.01-$25,000</v>
      </c>
      <c r="G1179" s="1">
        <v>0.2</v>
      </c>
      <c r="H1179">
        <v>3.8</v>
      </c>
      <c r="I1179" s="3">
        <f t="shared" si="37"/>
        <v>3306794</v>
      </c>
      <c r="J1179">
        <f t="shared" si="36"/>
        <v>1</v>
      </c>
      <c r="K1179" s="2">
        <v>2206</v>
      </c>
      <c r="L1179" t="s">
        <v>9950</v>
      </c>
      <c r="M1179" t="s">
        <v>9951</v>
      </c>
      <c r="N1179" t="s">
        <v>9952</v>
      </c>
      <c r="O1179" t="s">
        <v>9953</v>
      </c>
      <c r="P1179" t="s">
        <v>9954</v>
      </c>
      <c r="Q1179" t="s">
        <v>9955</v>
      </c>
      <c r="R1179" t="s">
        <v>9956</v>
      </c>
      <c r="S1179" t="s">
        <v>9957</v>
      </c>
    </row>
    <row r="1180" spans="1:19" ht="17.25" x14ac:dyDescent="0.3">
      <c r="A1180" t="s">
        <v>9958</v>
      </c>
      <c r="B1180" t="s">
        <v>9959</v>
      </c>
      <c r="C1180" t="s">
        <v>12865</v>
      </c>
      <c r="D1180" s="3">
        <v>1399</v>
      </c>
      <c r="E1180" s="3">
        <v>2660</v>
      </c>
      <c r="F1180" s="4" t="str" cm="1">
        <f t="array" ref="F1180">_xlfn.IFS(D1180&lt;1000.01,"$0.01-$1,000",D1180&lt;25000.01,"$1,000.01-$25,000",D1180&lt;50000.01,"$50.000.01-$100,000",D1180&lt;100000.01,"$100,000.01-$150,000")</f>
        <v>$1,000.01-$25,000</v>
      </c>
      <c r="G1180" s="1">
        <v>0.47</v>
      </c>
      <c r="H1180">
        <v>4.0999999999999996</v>
      </c>
      <c r="I1180" s="3">
        <f t="shared" si="37"/>
        <v>24868340</v>
      </c>
      <c r="J1180">
        <f t="shared" si="36"/>
        <v>1</v>
      </c>
      <c r="K1180" s="2">
        <v>9349</v>
      </c>
      <c r="L1180" t="s">
        <v>9960</v>
      </c>
      <c r="M1180" t="s">
        <v>9961</v>
      </c>
      <c r="N1180" t="s">
        <v>9962</v>
      </c>
      <c r="O1180" t="s">
        <v>9963</v>
      </c>
      <c r="P1180" t="s">
        <v>9964</v>
      </c>
      <c r="Q1180" t="s">
        <v>9965</v>
      </c>
      <c r="R1180" t="s">
        <v>9966</v>
      </c>
      <c r="S1180" t="s">
        <v>9967</v>
      </c>
    </row>
    <row r="1181" spans="1:19" ht="17.25" x14ac:dyDescent="0.3">
      <c r="A1181" t="s">
        <v>9968</v>
      </c>
      <c r="B1181" t="s">
        <v>9969</v>
      </c>
      <c r="C1181" t="s">
        <v>12865</v>
      </c>
      <c r="D1181" s="3">
        <v>599</v>
      </c>
      <c r="E1181" s="3">
        <v>2799</v>
      </c>
      <c r="F1181" s="4" t="str" cm="1">
        <f t="array" ref="F1181">_xlfn.IFS(D1181&lt;1000.01,"$0.01-$1,000",D1181&lt;25000.01,"$1,000.01-$25,000",D1181&lt;50000.01,"$50.000.01-$100,000",D1181&lt;100000.01,"$100,000.01-$150,000")</f>
        <v>$0.01-$1,000</v>
      </c>
      <c r="G1181" s="1">
        <v>0.79</v>
      </c>
      <c r="H1181">
        <v>3.9</v>
      </c>
      <c r="I1181" s="3">
        <f t="shared" si="37"/>
        <v>1617822</v>
      </c>
      <c r="J1181">
        <f t="shared" si="36"/>
        <v>1</v>
      </c>
      <c r="K1181" s="2">
        <v>578</v>
      </c>
      <c r="L1181" t="s">
        <v>9970</v>
      </c>
      <c r="M1181" t="s">
        <v>9971</v>
      </c>
      <c r="N1181" t="s">
        <v>9972</v>
      </c>
      <c r="O1181" t="s">
        <v>9973</v>
      </c>
      <c r="P1181" t="s">
        <v>9974</v>
      </c>
      <c r="Q1181" t="s">
        <v>9975</v>
      </c>
      <c r="R1181" t="s">
        <v>9976</v>
      </c>
      <c r="S1181" t="s">
        <v>9977</v>
      </c>
    </row>
    <row r="1182" spans="1:19" ht="17.25" x14ac:dyDescent="0.3">
      <c r="A1182" t="s">
        <v>9978</v>
      </c>
      <c r="B1182" t="s">
        <v>9979</v>
      </c>
      <c r="C1182" t="s">
        <v>12865</v>
      </c>
      <c r="D1182" s="3">
        <v>1499</v>
      </c>
      <c r="E1182" s="3">
        <v>1499</v>
      </c>
      <c r="F1182" s="4" t="str" cm="1">
        <f t="array" ref="F1182">_xlfn.IFS(D1182&lt;1000.01,"$0.01-$1,000",D1182&lt;25000.01,"$1,000.01-$25,000",D1182&lt;50000.01,"$50.000.01-$100,000",D1182&lt;100000.01,"$100,000.01-$150,000")</f>
        <v>$1,000.01-$25,000</v>
      </c>
      <c r="G1182" s="1">
        <v>0</v>
      </c>
      <c r="H1182">
        <v>4.3</v>
      </c>
      <c r="I1182" s="3">
        <f t="shared" si="37"/>
        <v>13987169</v>
      </c>
      <c r="J1182">
        <f t="shared" si="36"/>
        <v>1</v>
      </c>
      <c r="K1182" s="2">
        <v>9331</v>
      </c>
      <c r="L1182" t="s">
        <v>9980</v>
      </c>
      <c r="M1182" t="s">
        <v>9981</v>
      </c>
      <c r="N1182" t="s">
        <v>9982</v>
      </c>
      <c r="O1182" t="s">
        <v>9983</v>
      </c>
      <c r="P1182" t="s">
        <v>9984</v>
      </c>
      <c r="Q1182" t="s">
        <v>9985</v>
      </c>
      <c r="R1182" t="s">
        <v>9986</v>
      </c>
      <c r="S1182" t="s">
        <v>9987</v>
      </c>
    </row>
    <row r="1183" spans="1:19" ht="17.25" x14ac:dyDescent="0.3">
      <c r="A1183" t="s">
        <v>9988</v>
      </c>
      <c r="B1183" t="s">
        <v>9989</v>
      </c>
      <c r="C1183" t="s">
        <v>12865</v>
      </c>
      <c r="D1183" s="3">
        <v>14400</v>
      </c>
      <c r="E1183" s="3">
        <v>59900</v>
      </c>
      <c r="F1183" s="4" t="str" cm="1">
        <f t="array" ref="F1183">_xlfn.IFS(D1183&lt;1000.01,"$0.01-$1,000",D1183&lt;25000.01,"$1,000.01-$25,000",D1183&lt;50000.01,"$50.000.01-$100,000",D1183&lt;100000.01,"$100,000.01-$150,000")</f>
        <v>$1,000.01-$25,000</v>
      </c>
      <c r="G1183" s="1">
        <v>0.76</v>
      </c>
      <c r="H1183">
        <v>4.4000000000000004</v>
      </c>
      <c r="I1183" s="3">
        <f t="shared" si="37"/>
        <v>229836300</v>
      </c>
      <c r="J1183">
        <f t="shared" si="36"/>
        <v>1</v>
      </c>
      <c r="K1183" s="2">
        <v>3837</v>
      </c>
      <c r="L1183" t="s">
        <v>9990</v>
      </c>
      <c r="M1183" t="s">
        <v>9991</v>
      </c>
      <c r="N1183" t="s">
        <v>9992</v>
      </c>
      <c r="O1183" t="s">
        <v>9993</v>
      </c>
      <c r="P1183" t="s">
        <v>9994</v>
      </c>
      <c r="Q1183" t="s">
        <v>9995</v>
      </c>
      <c r="R1183" t="s">
        <v>9996</v>
      </c>
      <c r="S1183" t="s">
        <v>9997</v>
      </c>
    </row>
    <row r="1184" spans="1:19" ht="17.25" x14ac:dyDescent="0.3">
      <c r="A1184" t="s">
        <v>9998</v>
      </c>
      <c r="B1184" t="s">
        <v>9999</v>
      </c>
      <c r="C1184" t="s">
        <v>12865</v>
      </c>
      <c r="D1184" s="3">
        <v>1699</v>
      </c>
      <c r="E1184" s="3">
        <v>1900</v>
      </c>
      <c r="F1184" s="4" t="str" cm="1">
        <f t="array" ref="F1184">_xlfn.IFS(D1184&lt;1000.01,"$0.01-$1,000",D1184&lt;25000.01,"$1,000.01-$25,000",D1184&lt;50000.01,"$50.000.01-$100,000",D1184&lt;100000.01,"$100,000.01-$150,000")</f>
        <v>$1,000.01-$25,000</v>
      </c>
      <c r="G1184" s="1">
        <v>0.11</v>
      </c>
      <c r="H1184">
        <v>3.6</v>
      </c>
      <c r="I1184" s="3">
        <f t="shared" si="37"/>
        <v>21766400</v>
      </c>
      <c r="J1184">
        <f t="shared" si="36"/>
        <v>1</v>
      </c>
      <c r="K1184" s="2">
        <v>11456</v>
      </c>
      <c r="L1184" t="s">
        <v>10000</v>
      </c>
      <c r="M1184" t="s">
        <v>10001</v>
      </c>
      <c r="N1184" t="s">
        <v>10002</v>
      </c>
      <c r="O1184" t="s">
        <v>10003</v>
      </c>
      <c r="P1184" t="s">
        <v>10004</v>
      </c>
      <c r="Q1184" t="s">
        <v>10005</v>
      </c>
      <c r="R1184" t="s">
        <v>10006</v>
      </c>
      <c r="S1184" t="s">
        <v>10007</v>
      </c>
    </row>
    <row r="1185" spans="1:19" ht="17.25" x14ac:dyDescent="0.3">
      <c r="A1185" t="s">
        <v>10008</v>
      </c>
      <c r="B1185" t="s">
        <v>10009</v>
      </c>
      <c r="C1185" t="s">
        <v>12865</v>
      </c>
      <c r="D1185" s="3">
        <v>649</v>
      </c>
      <c r="E1185" s="3">
        <v>999</v>
      </c>
      <c r="F1185" s="4" t="str" cm="1">
        <f t="array" ref="F1185">_xlfn.IFS(D1185&lt;1000.01,"$0.01-$1,000",D1185&lt;25000.01,"$1,000.01-$25,000",D1185&lt;50000.01,"$50.000.01-$100,000",D1185&lt;100000.01,"$100,000.01-$150,000")</f>
        <v>$0.01-$1,000</v>
      </c>
      <c r="G1185" s="1">
        <v>0.35</v>
      </c>
      <c r="H1185">
        <v>3.8</v>
      </c>
      <c r="I1185" s="3">
        <f t="shared" si="37"/>
        <v>48951</v>
      </c>
      <c r="J1185">
        <f t="shared" si="36"/>
        <v>1</v>
      </c>
      <c r="K1185" s="2">
        <v>49</v>
      </c>
      <c r="L1185" t="s">
        <v>10010</v>
      </c>
      <c r="M1185" t="s">
        <v>10011</v>
      </c>
      <c r="N1185" t="s">
        <v>10012</v>
      </c>
      <c r="O1185" t="s">
        <v>10013</v>
      </c>
      <c r="P1185" t="s">
        <v>10014</v>
      </c>
      <c r="Q1185" t="s">
        <v>10015</v>
      </c>
      <c r="R1185" t="s">
        <v>10016</v>
      </c>
      <c r="S1185" t="s">
        <v>10017</v>
      </c>
    </row>
    <row r="1186" spans="1:19" ht="17.25" x14ac:dyDescent="0.3">
      <c r="A1186" t="s">
        <v>10018</v>
      </c>
      <c r="B1186" t="s">
        <v>10019</v>
      </c>
      <c r="C1186" t="s">
        <v>12865</v>
      </c>
      <c r="D1186" s="3">
        <v>3249</v>
      </c>
      <c r="E1186" s="3">
        <v>6375</v>
      </c>
      <c r="F1186" s="4" t="str" cm="1">
        <f t="array" ref="F1186">_xlfn.IFS(D1186&lt;1000.01,"$0.01-$1,000",D1186&lt;25000.01,"$1,000.01-$25,000",D1186&lt;50000.01,"$50.000.01-$100,000",D1186&lt;100000.01,"$100,000.01-$150,000")</f>
        <v>$1,000.01-$25,000</v>
      </c>
      <c r="G1186" s="1">
        <v>0.49</v>
      </c>
      <c r="H1186">
        <v>4</v>
      </c>
      <c r="I1186" s="3">
        <f t="shared" si="37"/>
        <v>31734750</v>
      </c>
      <c r="J1186">
        <f t="shared" si="36"/>
        <v>1</v>
      </c>
      <c r="K1186" s="2">
        <v>4978</v>
      </c>
      <c r="L1186" t="s">
        <v>10020</v>
      </c>
      <c r="M1186" t="s">
        <v>10021</v>
      </c>
      <c r="N1186" t="s">
        <v>10022</v>
      </c>
      <c r="O1186" t="s">
        <v>10023</v>
      </c>
      <c r="P1186" t="s">
        <v>10024</v>
      </c>
      <c r="Q1186" t="s">
        <v>10025</v>
      </c>
      <c r="R1186" t="s">
        <v>10026</v>
      </c>
      <c r="S1186" t="s">
        <v>10027</v>
      </c>
    </row>
    <row r="1187" spans="1:19" ht="17.25" x14ac:dyDescent="0.3">
      <c r="A1187" t="s">
        <v>10028</v>
      </c>
      <c r="B1187" t="s">
        <v>10029</v>
      </c>
      <c r="C1187" t="s">
        <v>12865</v>
      </c>
      <c r="D1187" s="3">
        <v>199</v>
      </c>
      <c r="E1187" s="3">
        <v>499</v>
      </c>
      <c r="F1187" s="4" t="str" cm="1">
        <f t="array" ref="F1187">_xlfn.IFS(D1187&lt;1000.01,"$0.01-$1,000",D1187&lt;25000.01,"$1,000.01-$25,000",D1187&lt;50000.01,"$50.000.01-$100,000",D1187&lt;100000.01,"$100,000.01-$150,000")</f>
        <v>$0.01-$1,000</v>
      </c>
      <c r="G1187" s="1">
        <v>0.6</v>
      </c>
      <c r="H1187">
        <v>4.0999999999999996</v>
      </c>
      <c r="I1187" s="3">
        <f t="shared" si="37"/>
        <v>996004</v>
      </c>
      <c r="J1187">
        <f t="shared" si="36"/>
        <v>1</v>
      </c>
      <c r="K1187" s="2">
        <v>1996</v>
      </c>
      <c r="L1187" t="s">
        <v>10030</v>
      </c>
      <c r="M1187" t="s">
        <v>10031</v>
      </c>
      <c r="N1187" t="s">
        <v>10032</v>
      </c>
      <c r="O1187" t="s">
        <v>10033</v>
      </c>
      <c r="P1187" t="s">
        <v>10034</v>
      </c>
      <c r="Q1187" t="s">
        <v>10035</v>
      </c>
      <c r="R1187" t="s">
        <v>10036</v>
      </c>
      <c r="S1187" t="s">
        <v>10037</v>
      </c>
    </row>
    <row r="1188" spans="1:19" ht="17.25" x14ac:dyDescent="0.3">
      <c r="A1188" t="s">
        <v>10038</v>
      </c>
      <c r="B1188" t="s">
        <v>10039</v>
      </c>
      <c r="C1188" t="s">
        <v>12865</v>
      </c>
      <c r="D1188" s="3">
        <v>1099</v>
      </c>
      <c r="E1188" s="3">
        <v>1899</v>
      </c>
      <c r="F1188" s="4" t="str" cm="1">
        <f t="array" ref="F1188">_xlfn.IFS(D1188&lt;1000.01,"$0.01-$1,000",D1188&lt;25000.01,"$1,000.01-$25,000",D1188&lt;50000.01,"$50.000.01-$100,000",D1188&lt;100000.01,"$100,000.01-$150,000")</f>
        <v>$1,000.01-$25,000</v>
      </c>
      <c r="G1188" s="1">
        <v>0.42</v>
      </c>
      <c r="H1188">
        <v>4.3</v>
      </c>
      <c r="I1188" s="3">
        <f t="shared" si="37"/>
        <v>3439089</v>
      </c>
      <c r="J1188">
        <f t="shared" si="36"/>
        <v>1</v>
      </c>
      <c r="K1188" s="2">
        <v>1811</v>
      </c>
      <c r="L1188" t="s">
        <v>10040</v>
      </c>
      <c r="M1188" t="s">
        <v>10041</v>
      </c>
      <c r="N1188" t="s">
        <v>10042</v>
      </c>
      <c r="O1188" t="s">
        <v>10043</v>
      </c>
      <c r="P1188" t="s">
        <v>10044</v>
      </c>
      <c r="Q1188" t="s">
        <v>10045</v>
      </c>
      <c r="R1188" t="s">
        <v>10046</v>
      </c>
      <c r="S1188" t="s">
        <v>10047</v>
      </c>
    </row>
    <row r="1189" spans="1:19" ht="17.25" x14ac:dyDescent="0.3">
      <c r="A1189" t="s">
        <v>10048</v>
      </c>
      <c r="B1189" t="s">
        <v>10049</v>
      </c>
      <c r="C1189" t="s">
        <v>12865</v>
      </c>
      <c r="D1189" s="3">
        <v>664</v>
      </c>
      <c r="E1189" s="3">
        <v>1490</v>
      </c>
      <c r="F1189" s="4" t="str" cm="1">
        <f t="array" ref="F1189">_xlfn.IFS(D1189&lt;1000.01,"$0.01-$1,000",D1189&lt;25000.01,"$1,000.01-$25,000",D1189&lt;50000.01,"$50.000.01-$100,000",D1189&lt;100000.01,"$100,000.01-$150,000")</f>
        <v>$0.01-$1,000</v>
      </c>
      <c r="G1189" s="1">
        <v>0.55000000000000004</v>
      </c>
      <c r="H1189">
        <v>4</v>
      </c>
      <c r="I1189" s="3">
        <f t="shared" si="37"/>
        <v>3275020</v>
      </c>
      <c r="J1189">
        <f t="shared" si="36"/>
        <v>1</v>
      </c>
      <c r="K1189" s="2">
        <v>2198</v>
      </c>
      <c r="L1189" t="s">
        <v>10050</v>
      </c>
      <c r="M1189" t="s">
        <v>10051</v>
      </c>
      <c r="N1189" t="s">
        <v>10052</v>
      </c>
      <c r="O1189" t="s">
        <v>10053</v>
      </c>
      <c r="P1189" t="s">
        <v>10054</v>
      </c>
      <c r="Q1189" t="s">
        <v>10055</v>
      </c>
      <c r="R1189" t="s">
        <v>10056</v>
      </c>
      <c r="S1189" t="s">
        <v>10057</v>
      </c>
    </row>
    <row r="1190" spans="1:19" ht="17.25" x14ac:dyDescent="0.3">
      <c r="A1190" t="s">
        <v>10058</v>
      </c>
      <c r="B1190" t="s">
        <v>10059</v>
      </c>
      <c r="C1190" t="s">
        <v>12865</v>
      </c>
      <c r="D1190" s="3">
        <v>260</v>
      </c>
      <c r="E1190" s="3">
        <v>350</v>
      </c>
      <c r="F1190" s="4" t="str" cm="1">
        <f t="array" ref="F1190">_xlfn.IFS(D1190&lt;1000.01,"$0.01-$1,000",D1190&lt;25000.01,"$1,000.01-$25,000",D1190&lt;50000.01,"$50.000.01-$100,000",D1190&lt;100000.01,"$100,000.01-$150,000")</f>
        <v>$0.01-$1,000</v>
      </c>
      <c r="G1190" s="1">
        <v>0.26</v>
      </c>
      <c r="H1190">
        <v>3.9</v>
      </c>
      <c r="I1190" s="3">
        <f t="shared" si="37"/>
        <v>4594450</v>
      </c>
      <c r="J1190">
        <f t="shared" si="36"/>
        <v>1</v>
      </c>
      <c r="K1190" s="2">
        <v>13127</v>
      </c>
      <c r="L1190" t="s">
        <v>10060</v>
      </c>
      <c r="M1190" t="s">
        <v>10061</v>
      </c>
      <c r="N1190" t="s">
        <v>10062</v>
      </c>
      <c r="O1190" t="s">
        <v>10063</v>
      </c>
      <c r="P1190" t="s">
        <v>10064</v>
      </c>
      <c r="Q1190" t="s">
        <v>10065</v>
      </c>
      <c r="R1190" t="s">
        <v>10066</v>
      </c>
      <c r="S1190" t="s">
        <v>10067</v>
      </c>
    </row>
    <row r="1191" spans="1:19" ht="17.25" x14ac:dyDescent="0.3">
      <c r="A1191" t="s">
        <v>10068</v>
      </c>
      <c r="B1191" t="s">
        <v>10069</v>
      </c>
      <c r="C1191" t="s">
        <v>12865</v>
      </c>
      <c r="D1191" s="3">
        <v>6499</v>
      </c>
      <c r="E1191" s="3">
        <v>8500</v>
      </c>
      <c r="F1191" s="4" t="str" cm="1">
        <f t="array" ref="F1191">_xlfn.IFS(D1191&lt;1000.01,"$0.01-$1,000",D1191&lt;25000.01,"$1,000.01-$25,000",D1191&lt;50000.01,"$50.000.01-$100,000",D1191&lt;100000.01,"$100,000.01-$150,000")</f>
        <v>$1,000.01-$25,000</v>
      </c>
      <c r="G1191" s="1">
        <v>0.24</v>
      </c>
      <c r="H1191">
        <v>4.4000000000000004</v>
      </c>
      <c r="I1191" s="3">
        <f t="shared" si="37"/>
        <v>49852500</v>
      </c>
      <c r="J1191">
        <f t="shared" si="36"/>
        <v>1</v>
      </c>
      <c r="K1191" s="2">
        <v>5865</v>
      </c>
      <c r="L1191" t="s">
        <v>10070</v>
      </c>
      <c r="M1191" t="s">
        <v>10071</v>
      </c>
      <c r="N1191" t="s">
        <v>10072</v>
      </c>
      <c r="O1191" t="s">
        <v>10073</v>
      </c>
      <c r="P1191" t="s">
        <v>10074</v>
      </c>
      <c r="Q1191" t="s">
        <v>10075</v>
      </c>
      <c r="R1191" t="s">
        <v>10076</v>
      </c>
      <c r="S1191" t="s">
        <v>10077</v>
      </c>
    </row>
    <row r="1192" spans="1:19" ht="17.25" x14ac:dyDescent="0.3">
      <c r="A1192" t="s">
        <v>10078</v>
      </c>
      <c r="B1192" t="s">
        <v>10079</v>
      </c>
      <c r="C1192" t="s">
        <v>12865</v>
      </c>
      <c r="D1192" s="3">
        <v>1484</v>
      </c>
      <c r="E1192" s="3">
        <v>2499</v>
      </c>
      <c r="F1192" s="4" t="str" cm="1">
        <f t="array" ref="F1192">_xlfn.IFS(D1192&lt;1000.01,"$0.01-$1,000",D1192&lt;25000.01,"$1,000.01-$25,000",D1192&lt;50000.01,"$50.000.01-$100,000",D1192&lt;100000.01,"$100,000.01-$150,000")</f>
        <v>$1,000.01-$25,000</v>
      </c>
      <c r="G1192" s="1">
        <v>0.41</v>
      </c>
      <c r="H1192">
        <v>3.7</v>
      </c>
      <c r="I1192" s="3">
        <f t="shared" si="37"/>
        <v>2666433</v>
      </c>
      <c r="J1192">
        <f t="shared" si="36"/>
        <v>1</v>
      </c>
      <c r="K1192" s="2">
        <v>1067</v>
      </c>
      <c r="L1192" t="s">
        <v>10080</v>
      </c>
      <c r="M1192" t="s">
        <v>10081</v>
      </c>
      <c r="N1192" t="s">
        <v>10082</v>
      </c>
      <c r="O1192" t="s">
        <v>10083</v>
      </c>
      <c r="P1192" t="s">
        <v>10084</v>
      </c>
      <c r="Q1192" t="s">
        <v>10085</v>
      </c>
      <c r="R1192" t="s">
        <v>10086</v>
      </c>
      <c r="S1192" t="s">
        <v>10087</v>
      </c>
    </row>
    <row r="1193" spans="1:19" ht="17.25" x14ac:dyDescent="0.3">
      <c r="A1193" t="s">
        <v>10088</v>
      </c>
      <c r="B1193" t="s">
        <v>10089</v>
      </c>
      <c r="C1193" t="s">
        <v>12865</v>
      </c>
      <c r="D1193" s="3">
        <v>999</v>
      </c>
      <c r="E1193" s="3">
        <v>1560</v>
      </c>
      <c r="F1193" s="4" t="str" cm="1">
        <f t="array" ref="F1193">_xlfn.IFS(D1193&lt;1000.01,"$0.01-$1,000",D1193&lt;25000.01,"$1,000.01-$25,000",D1193&lt;50000.01,"$50.000.01-$100,000",D1193&lt;100000.01,"$100,000.01-$150,000")</f>
        <v>$0.01-$1,000</v>
      </c>
      <c r="G1193" s="1">
        <v>0.36</v>
      </c>
      <c r="H1193">
        <v>3.6</v>
      </c>
      <c r="I1193" s="3">
        <f t="shared" si="37"/>
        <v>7614360</v>
      </c>
      <c r="J1193">
        <f t="shared" si="36"/>
        <v>1</v>
      </c>
      <c r="K1193" s="2">
        <v>4881</v>
      </c>
      <c r="L1193" t="s">
        <v>10090</v>
      </c>
      <c r="M1193" t="s">
        <v>10091</v>
      </c>
      <c r="N1193" t="s">
        <v>10092</v>
      </c>
      <c r="O1193" t="s">
        <v>10093</v>
      </c>
      <c r="P1193" t="s">
        <v>10094</v>
      </c>
      <c r="Q1193" t="s">
        <v>10095</v>
      </c>
      <c r="R1193" t="s">
        <v>10096</v>
      </c>
      <c r="S1193" t="s">
        <v>10097</v>
      </c>
    </row>
    <row r="1194" spans="1:19" ht="17.25" x14ac:dyDescent="0.3">
      <c r="A1194" t="s">
        <v>10098</v>
      </c>
      <c r="B1194" t="s">
        <v>10099</v>
      </c>
      <c r="C1194" t="s">
        <v>12865</v>
      </c>
      <c r="D1194" s="3">
        <v>3299</v>
      </c>
      <c r="E1194" s="3">
        <v>6500</v>
      </c>
      <c r="F1194" s="4" t="str" cm="1">
        <f t="array" ref="F1194">_xlfn.IFS(D1194&lt;1000.01,"$0.01-$1,000",D1194&lt;25000.01,"$1,000.01-$25,000",D1194&lt;50000.01,"$50.000.01-$100,000",D1194&lt;100000.01,"$100,000.01-$150,000")</f>
        <v>$1,000.01-$25,000</v>
      </c>
      <c r="G1194" s="1">
        <v>0.49</v>
      </c>
      <c r="H1194">
        <v>3.7</v>
      </c>
      <c r="I1194" s="3">
        <f t="shared" si="37"/>
        <v>72910500</v>
      </c>
      <c r="J1194">
        <f t="shared" si="36"/>
        <v>1</v>
      </c>
      <c r="K1194" s="2">
        <v>11217</v>
      </c>
      <c r="L1194" t="s">
        <v>10100</v>
      </c>
      <c r="M1194" t="s">
        <v>10101</v>
      </c>
      <c r="N1194" t="s">
        <v>10102</v>
      </c>
      <c r="O1194" t="s">
        <v>10103</v>
      </c>
      <c r="P1194" t="s">
        <v>10104</v>
      </c>
      <c r="Q1194" t="s">
        <v>10105</v>
      </c>
      <c r="R1194" t="s">
        <v>10106</v>
      </c>
      <c r="S1194" t="s">
        <v>10107</v>
      </c>
    </row>
    <row r="1195" spans="1:19" ht="17.25" x14ac:dyDescent="0.3">
      <c r="A1195" t="s">
        <v>10108</v>
      </c>
      <c r="B1195" t="s">
        <v>10109</v>
      </c>
      <c r="C1195" t="s">
        <v>12865</v>
      </c>
      <c r="D1195" s="3">
        <v>259</v>
      </c>
      <c r="E1195" s="3">
        <v>999</v>
      </c>
      <c r="F1195" s="4" t="str" cm="1">
        <f t="array" ref="F1195">_xlfn.IFS(D1195&lt;1000.01,"$0.01-$1,000",D1195&lt;25000.01,"$1,000.01-$25,000",D1195&lt;50000.01,"$50.000.01-$100,000",D1195&lt;100000.01,"$100,000.01-$150,000")</f>
        <v>$0.01-$1,000</v>
      </c>
      <c r="G1195" s="1">
        <v>0.74</v>
      </c>
      <c r="H1195">
        <v>4</v>
      </c>
      <c r="I1195" s="3">
        <f t="shared" si="37"/>
        <v>42957</v>
      </c>
      <c r="J1195">
        <f t="shared" si="36"/>
        <v>1</v>
      </c>
      <c r="K1195" s="2">
        <v>43</v>
      </c>
      <c r="L1195" t="s">
        <v>10110</v>
      </c>
      <c r="M1195" t="s">
        <v>10111</v>
      </c>
      <c r="N1195" t="s">
        <v>10112</v>
      </c>
      <c r="O1195" t="s">
        <v>10113</v>
      </c>
      <c r="P1195" t="s">
        <v>10114</v>
      </c>
      <c r="Q1195" t="s">
        <v>10115</v>
      </c>
      <c r="R1195" t="s">
        <v>10116</v>
      </c>
      <c r="S1195" t="s">
        <v>10117</v>
      </c>
    </row>
    <row r="1196" spans="1:19" ht="17.25" x14ac:dyDescent="0.3">
      <c r="A1196" t="s">
        <v>10118</v>
      </c>
      <c r="B1196" t="s">
        <v>10119</v>
      </c>
      <c r="C1196" t="s">
        <v>12865</v>
      </c>
      <c r="D1196" s="3">
        <v>3249</v>
      </c>
      <c r="E1196" s="3">
        <v>7795</v>
      </c>
      <c r="F1196" s="4" t="str" cm="1">
        <f t="array" ref="F1196">_xlfn.IFS(D1196&lt;1000.01,"$0.01-$1,000",D1196&lt;25000.01,"$1,000.01-$25,000",D1196&lt;50000.01,"$50.000.01-$100,000",D1196&lt;100000.01,"$100,000.01-$150,000")</f>
        <v>$1,000.01-$25,000</v>
      </c>
      <c r="G1196" s="1">
        <v>0.57999999999999996</v>
      </c>
      <c r="H1196">
        <v>4.2</v>
      </c>
      <c r="I1196" s="3">
        <f t="shared" si="37"/>
        <v>36355880</v>
      </c>
      <c r="J1196">
        <f t="shared" si="36"/>
        <v>1</v>
      </c>
      <c r="K1196" s="2">
        <v>4664</v>
      </c>
      <c r="L1196" t="s">
        <v>10120</v>
      </c>
      <c r="M1196" t="s">
        <v>10121</v>
      </c>
      <c r="N1196" t="s">
        <v>10122</v>
      </c>
      <c r="O1196" t="s">
        <v>10123</v>
      </c>
      <c r="P1196" t="s">
        <v>10124</v>
      </c>
      <c r="Q1196" t="s">
        <v>10125</v>
      </c>
      <c r="R1196" t="s">
        <v>10126</v>
      </c>
      <c r="S1196" t="s">
        <v>10127</v>
      </c>
    </row>
    <row r="1197" spans="1:19" ht="17.25" x14ac:dyDescent="0.3">
      <c r="A1197" t="s">
        <v>10128</v>
      </c>
      <c r="B1197" t="s">
        <v>10129</v>
      </c>
      <c r="C1197" t="s">
        <v>12865</v>
      </c>
      <c r="D1197" s="3">
        <v>4280</v>
      </c>
      <c r="E1197" s="3">
        <v>5995</v>
      </c>
      <c r="F1197" s="4" t="str" cm="1">
        <f t="array" ref="F1197">_xlfn.IFS(D1197&lt;1000.01,"$0.01-$1,000",D1197&lt;25000.01,"$1,000.01-$25,000",D1197&lt;50000.01,"$50.000.01-$100,000",D1197&lt;100000.01,"$100,000.01-$150,000")</f>
        <v>$1,000.01-$25,000</v>
      </c>
      <c r="G1197" s="1">
        <v>0.28999999999999998</v>
      </c>
      <c r="H1197">
        <v>3.8</v>
      </c>
      <c r="I1197" s="3">
        <f t="shared" si="37"/>
        <v>12661440</v>
      </c>
      <c r="J1197">
        <f t="shared" si="36"/>
        <v>1</v>
      </c>
      <c r="K1197" s="2">
        <v>2112</v>
      </c>
      <c r="L1197" t="s">
        <v>10130</v>
      </c>
      <c r="M1197" t="s">
        <v>10131</v>
      </c>
      <c r="N1197" t="s">
        <v>10132</v>
      </c>
      <c r="O1197" t="s">
        <v>10133</v>
      </c>
      <c r="P1197" t="s">
        <v>10134</v>
      </c>
      <c r="Q1197" t="s">
        <v>10135</v>
      </c>
      <c r="R1197" t="s">
        <v>10136</v>
      </c>
      <c r="S1197" t="s">
        <v>10137</v>
      </c>
    </row>
    <row r="1198" spans="1:19" ht="17.25" x14ac:dyDescent="0.3">
      <c r="A1198" t="s">
        <v>10138</v>
      </c>
      <c r="B1198" t="s">
        <v>10139</v>
      </c>
      <c r="C1198" t="s">
        <v>12865</v>
      </c>
      <c r="D1198" s="3">
        <v>189</v>
      </c>
      <c r="E1198" s="3">
        <v>299</v>
      </c>
      <c r="F1198" s="4" t="str" cm="1">
        <f t="array" ref="F1198">_xlfn.IFS(D1198&lt;1000.01,"$0.01-$1,000",D1198&lt;25000.01,"$1,000.01-$25,000",D1198&lt;50000.01,"$50.000.01-$100,000",D1198&lt;100000.01,"$100,000.01-$150,000")</f>
        <v>$0.01-$1,000</v>
      </c>
      <c r="G1198" s="1">
        <v>0.37</v>
      </c>
      <c r="H1198">
        <v>4.2</v>
      </c>
      <c r="I1198" s="3">
        <f t="shared" si="37"/>
        <v>818363</v>
      </c>
      <c r="J1198">
        <f t="shared" si="36"/>
        <v>1</v>
      </c>
      <c r="K1198" s="2">
        <v>2737</v>
      </c>
      <c r="L1198" t="s">
        <v>10140</v>
      </c>
      <c r="M1198" t="s">
        <v>10141</v>
      </c>
      <c r="N1198" t="s">
        <v>10142</v>
      </c>
      <c r="O1198" t="s">
        <v>10143</v>
      </c>
      <c r="P1198" t="s">
        <v>10144</v>
      </c>
      <c r="Q1198" t="s">
        <v>10145</v>
      </c>
      <c r="R1198" t="s">
        <v>10146</v>
      </c>
      <c r="S1198" t="s">
        <v>10147</v>
      </c>
    </row>
    <row r="1199" spans="1:19" ht="17.25" x14ac:dyDescent="0.3">
      <c r="A1199" t="s">
        <v>10148</v>
      </c>
      <c r="B1199" t="s">
        <v>10149</v>
      </c>
      <c r="C1199" t="s">
        <v>12865</v>
      </c>
      <c r="D1199" s="3">
        <v>1449</v>
      </c>
      <c r="E1199" s="3">
        <v>2349</v>
      </c>
      <c r="F1199" s="4" t="str" cm="1">
        <f t="array" ref="F1199">_xlfn.IFS(D1199&lt;1000.01,"$0.01-$1,000",D1199&lt;25000.01,"$1,000.01-$25,000",D1199&lt;50000.01,"$50.000.01-$100,000",D1199&lt;100000.01,"$100,000.01-$150,000")</f>
        <v>$1,000.01-$25,000</v>
      </c>
      <c r="G1199" s="1">
        <v>0.38</v>
      </c>
      <c r="H1199">
        <v>3.9</v>
      </c>
      <c r="I1199" s="3">
        <f t="shared" si="37"/>
        <v>21185631</v>
      </c>
      <c r="J1199">
        <f t="shared" si="36"/>
        <v>1</v>
      </c>
      <c r="K1199" s="2">
        <v>9019</v>
      </c>
      <c r="L1199" t="s">
        <v>10150</v>
      </c>
      <c r="M1199" t="s">
        <v>10151</v>
      </c>
      <c r="N1199" t="s">
        <v>10152</v>
      </c>
      <c r="O1199" t="s">
        <v>10153</v>
      </c>
      <c r="P1199" t="s">
        <v>10154</v>
      </c>
      <c r="Q1199" t="s">
        <v>10155</v>
      </c>
      <c r="R1199" t="s">
        <v>10156</v>
      </c>
      <c r="S1199" t="s">
        <v>10157</v>
      </c>
    </row>
    <row r="1200" spans="1:19" ht="17.25" x14ac:dyDescent="0.3">
      <c r="A1200" t="s">
        <v>10158</v>
      </c>
      <c r="B1200" t="s">
        <v>10159</v>
      </c>
      <c r="C1200" t="s">
        <v>12865</v>
      </c>
      <c r="D1200" s="3">
        <v>199</v>
      </c>
      <c r="E1200" s="3">
        <v>499</v>
      </c>
      <c r="F1200" s="4" t="str" cm="1">
        <f t="array" ref="F1200">_xlfn.IFS(D1200&lt;1000.01,"$0.01-$1,000",D1200&lt;25000.01,"$1,000.01-$25,000",D1200&lt;50000.01,"$50.000.01-$100,000",D1200&lt;100000.01,"$100,000.01-$150,000")</f>
        <v>$0.01-$1,000</v>
      </c>
      <c r="G1200" s="1">
        <v>0.6</v>
      </c>
      <c r="H1200">
        <v>4</v>
      </c>
      <c r="I1200" s="3">
        <f t="shared" si="37"/>
        <v>5106766</v>
      </c>
      <c r="J1200">
        <f t="shared" si="36"/>
        <v>1</v>
      </c>
      <c r="K1200" s="2">
        <v>10234</v>
      </c>
      <c r="L1200" t="s">
        <v>10160</v>
      </c>
      <c r="M1200" t="s">
        <v>10161</v>
      </c>
      <c r="N1200" t="s">
        <v>10162</v>
      </c>
      <c r="O1200" t="s">
        <v>10163</v>
      </c>
      <c r="P1200" t="s">
        <v>10164</v>
      </c>
      <c r="Q1200" t="s">
        <v>10165</v>
      </c>
      <c r="R1200" t="s">
        <v>10166</v>
      </c>
      <c r="S1200" t="s">
        <v>10167</v>
      </c>
    </row>
    <row r="1201" spans="1:19" ht="17.25" x14ac:dyDescent="0.3">
      <c r="A1201" t="s">
        <v>10168</v>
      </c>
      <c r="B1201" t="s">
        <v>10169</v>
      </c>
      <c r="C1201" t="s">
        <v>12865</v>
      </c>
      <c r="D1201" s="3">
        <v>474</v>
      </c>
      <c r="E1201" s="3">
        <v>1299</v>
      </c>
      <c r="F1201" s="4" t="str" cm="1">
        <f t="array" ref="F1201">_xlfn.IFS(D1201&lt;1000.01,"$0.01-$1,000",D1201&lt;25000.01,"$1,000.01-$25,000",D1201&lt;50000.01,"$50.000.01-$100,000",D1201&lt;100000.01,"$100,000.01-$150,000")</f>
        <v>$0.01-$1,000</v>
      </c>
      <c r="G1201" s="1">
        <v>0.64</v>
      </c>
      <c r="H1201">
        <v>4.0999999999999996</v>
      </c>
      <c r="I1201" s="3">
        <f t="shared" si="37"/>
        <v>714450</v>
      </c>
      <c r="J1201">
        <f t="shared" si="36"/>
        <v>1</v>
      </c>
      <c r="K1201" s="2">
        <v>550</v>
      </c>
      <c r="L1201" t="s">
        <v>10170</v>
      </c>
      <c r="M1201" t="s">
        <v>10171</v>
      </c>
      <c r="N1201" t="s">
        <v>10172</v>
      </c>
      <c r="O1201" t="s">
        <v>10173</v>
      </c>
      <c r="P1201" t="s">
        <v>10174</v>
      </c>
      <c r="Q1201" t="s">
        <v>10175</v>
      </c>
      <c r="R1201" t="s">
        <v>10176</v>
      </c>
      <c r="S1201" t="s">
        <v>10177</v>
      </c>
    </row>
    <row r="1202" spans="1:19" ht="17.25" x14ac:dyDescent="0.3">
      <c r="A1202" t="s">
        <v>10178</v>
      </c>
      <c r="B1202" t="s">
        <v>10179</v>
      </c>
      <c r="C1202" t="s">
        <v>12865</v>
      </c>
      <c r="D1202" s="3">
        <v>279</v>
      </c>
      <c r="E1202" s="3">
        <v>499</v>
      </c>
      <c r="F1202" s="4" t="str" cm="1">
        <f t="array" ref="F1202">_xlfn.IFS(D1202&lt;1000.01,"$0.01-$1,000",D1202&lt;25000.01,"$1,000.01-$25,000",D1202&lt;50000.01,"$50.000.01-$100,000",D1202&lt;100000.01,"$100,000.01-$150,000")</f>
        <v>$0.01-$1,000</v>
      </c>
      <c r="G1202" s="1">
        <v>0.44</v>
      </c>
      <c r="H1202">
        <v>4.8</v>
      </c>
      <c r="I1202" s="3">
        <f t="shared" si="37"/>
        <v>13972</v>
      </c>
      <c r="J1202">
        <f t="shared" si="36"/>
        <v>1</v>
      </c>
      <c r="K1202" s="2">
        <v>28</v>
      </c>
      <c r="L1202" t="s">
        <v>10180</v>
      </c>
      <c r="M1202" t="s">
        <v>10181</v>
      </c>
      <c r="N1202" t="s">
        <v>10182</v>
      </c>
      <c r="O1202" t="s">
        <v>10183</v>
      </c>
      <c r="P1202" t="s">
        <v>10184</v>
      </c>
      <c r="Q1202" t="s">
        <v>10185</v>
      </c>
      <c r="R1202" t="s">
        <v>10186</v>
      </c>
      <c r="S1202" t="s">
        <v>10187</v>
      </c>
    </row>
    <row r="1203" spans="1:19" ht="17.25" x14ac:dyDescent="0.3">
      <c r="A1203" t="s">
        <v>10188</v>
      </c>
      <c r="B1203" t="s">
        <v>10189</v>
      </c>
      <c r="C1203" t="s">
        <v>12865</v>
      </c>
      <c r="D1203" s="3">
        <v>1999</v>
      </c>
      <c r="E1203" s="3">
        <v>4775</v>
      </c>
      <c r="F1203" s="4" t="str" cm="1">
        <f t="array" ref="F1203">_xlfn.IFS(D1203&lt;1000.01,"$0.01-$1,000",D1203&lt;25000.01,"$1,000.01-$25,000",D1203&lt;50000.01,"$50.000.01-$100,000",D1203&lt;100000.01,"$100,000.01-$150,000")</f>
        <v>$1,000.01-$25,000</v>
      </c>
      <c r="G1203" s="1">
        <v>0.57999999999999996</v>
      </c>
      <c r="H1203">
        <v>4.2</v>
      </c>
      <c r="I1203" s="3">
        <f t="shared" si="37"/>
        <v>6460575</v>
      </c>
      <c r="J1203">
        <f t="shared" ref="J1203:J1266" si="38">LEN(O2535)-LEN(SUBSTITUTE(O2535,",",""))+1</f>
        <v>1</v>
      </c>
      <c r="K1203" s="2">
        <v>1353</v>
      </c>
      <c r="L1203" t="s">
        <v>10190</v>
      </c>
      <c r="M1203" t="s">
        <v>10191</v>
      </c>
      <c r="N1203" t="s">
        <v>10192</v>
      </c>
      <c r="O1203" t="s">
        <v>10193</v>
      </c>
      <c r="P1203" t="s">
        <v>10194</v>
      </c>
      <c r="Q1203" t="s">
        <v>10195</v>
      </c>
      <c r="R1203" t="s">
        <v>10196</v>
      </c>
      <c r="S1203" t="s">
        <v>10197</v>
      </c>
    </row>
    <row r="1204" spans="1:19" ht="17.25" x14ac:dyDescent="0.3">
      <c r="A1204" t="s">
        <v>10198</v>
      </c>
      <c r="B1204" t="s">
        <v>10199</v>
      </c>
      <c r="C1204" t="s">
        <v>12865</v>
      </c>
      <c r="D1204" s="3">
        <v>799</v>
      </c>
      <c r="E1204" s="3">
        <v>1230</v>
      </c>
      <c r="F1204" s="4" t="str" cm="1">
        <f t="array" ref="F1204">_xlfn.IFS(D1204&lt;1000.01,"$0.01-$1,000",D1204&lt;25000.01,"$1,000.01-$25,000",D1204&lt;50000.01,"$50.000.01-$100,000",D1204&lt;100000.01,"$100,000.01-$150,000")</f>
        <v>$0.01-$1,000</v>
      </c>
      <c r="G1204" s="1">
        <v>0.35</v>
      </c>
      <c r="H1204">
        <v>4.0999999999999996</v>
      </c>
      <c r="I1204" s="3">
        <f t="shared" si="37"/>
        <v>2629740</v>
      </c>
      <c r="J1204">
        <f t="shared" si="38"/>
        <v>1</v>
      </c>
      <c r="K1204" s="2">
        <v>2138</v>
      </c>
      <c r="L1204" t="s">
        <v>10200</v>
      </c>
      <c r="M1204" t="s">
        <v>10201</v>
      </c>
      <c r="N1204" t="s">
        <v>10202</v>
      </c>
      <c r="O1204" t="s">
        <v>10203</v>
      </c>
      <c r="P1204" t="s">
        <v>10204</v>
      </c>
      <c r="Q1204" t="s">
        <v>10205</v>
      </c>
      <c r="R1204" t="s">
        <v>10206</v>
      </c>
      <c r="S1204" t="s">
        <v>10207</v>
      </c>
    </row>
    <row r="1205" spans="1:19" ht="17.25" x14ac:dyDescent="0.3">
      <c r="A1205" t="s">
        <v>10208</v>
      </c>
      <c r="B1205" t="s">
        <v>10209</v>
      </c>
      <c r="C1205" t="s">
        <v>12865</v>
      </c>
      <c r="D1205" s="3">
        <v>949</v>
      </c>
      <c r="E1205" s="3">
        <v>1999</v>
      </c>
      <c r="F1205" s="4" t="str" cm="1">
        <f t="array" ref="F1205">_xlfn.IFS(D1205&lt;1000.01,"$0.01-$1,000",D1205&lt;25000.01,"$1,000.01-$25,000",D1205&lt;50000.01,"$50.000.01-$100,000",D1205&lt;100000.01,"$100,000.01-$150,000")</f>
        <v>$0.01-$1,000</v>
      </c>
      <c r="G1205" s="1">
        <v>0.53</v>
      </c>
      <c r="H1205">
        <v>4</v>
      </c>
      <c r="I1205" s="3">
        <f t="shared" si="37"/>
        <v>3356321</v>
      </c>
      <c r="J1205">
        <f t="shared" si="38"/>
        <v>1</v>
      </c>
      <c r="K1205" s="2">
        <v>1679</v>
      </c>
      <c r="L1205" t="s">
        <v>10210</v>
      </c>
      <c r="M1205" t="s">
        <v>10211</v>
      </c>
      <c r="N1205" t="s">
        <v>10212</v>
      </c>
      <c r="O1205" t="s">
        <v>10213</v>
      </c>
      <c r="P1205" t="s">
        <v>10214</v>
      </c>
      <c r="Q1205" t="s">
        <v>10215</v>
      </c>
      <c r="R1205" t="s">
        <v>10216</v>
      </c>
      <c r="S1205" t="s">
        <v>10217</v>
      </c>
    </row>
    <row r="1206" spans="1:19" ht="17.25" x14ac:dyDescent="0.3">
      <c r="A1206" t="s">
        <v>10218</v>
      </c>
      <c r="B1206" t="s">
        <v>10219</v>
      </c>
      <c r="C1206" t="s">
        <v>12865</v>
      </c>
      <c r="D1206" s="3">
        <v>3657.66</v>
      </c>
      <c r="E1206" s="3">
        <v>5156</v>
      </c>
      <c r="F1206" s="4" t="str" cm="1">
        <f t="array" ref="F1206">_xlfn.IFS(D1206&lt;1000.01,"$0.01-$1,000",D1206&lt;25000.01,"$1,000.01-$25,000",D1206&lt;50000.01,"$50.000.01-$100,000",D1206&lt;100000.01,"$100,000.01-$150,000")</f>
        <v>$1,000.01-$25,000</v>
      </c>
      <c r="G1206" s="1">
        <v>0.28999999999999998</v>
      </c>
      <c r="H1206">
        <v>3.9</v>
      </c>
      <c r="I1206" s="3">
        <f t="shared" si="37"/>
        <v>66187572</v>
      </c>
      <c r="J1206">
        <f t="shared" si="38"/>
        <v>1</v>
      </c>
      <c r="K1206" s="2">
        <v>12837</v>
      </c>
      <c r="L1206" t="s">
        <v>10220</v>
      </c>
      <c r="M1206" t="s">
        <v>10221</v>
      </c>
      <c r="N1206" t="s">
        <v>10222</v>
      </c>
      <c r="O1206" t="s">
        <v>10223</v>
      </c>
      <c r="P1206" t="s">
        <v>10224</v>
      </c>
      <c r="Q1206" t="s">
        <v>10225</v>
      </c>
      <c r="R1206" t="s">
        <v>10226</v>
      </c>
      <c r="S1206" t="s">
        <v>10227</v>
      </c>
    </row>
    <row r="1207" spans="1:19" ht="17.25" x14ac:dyDescent="0.3">
      <c r="A1207" t="s">
        <v>10228</v>
      </c>
      <c r="B1207" t="s">
        <v>10229</v>
      </c>
      <c r="C1207" t="s">
        <v>12865</v>
      </c>
      <c r="D1207" s="3">
        <v>1699</v>
      </c>
      <c r="E1207" s="3">
        <v>1999</v>
      </c>
      <c r="F1207" s="4" t="str" cm="1">
        <f t="array" ref="F1207">_xlfn.IFS(D1207&lt;1000.01,"$0.01-$1,000",D1207&lt;25000.01,"$1,000.01-$25,000",D1207&lt;50000.01,"$50.000.01-$100,000",D1207&lt;100000.01,"$100,000.01-$150,000")</f>
        <v>$1,000.01-$25,000</v>
      </c>
      <c r="G1207" s="1">
        <v>0.15</v>
      </c>
      <c r="H1207">
        <v>4.0999999999999996</v>
      </c>
      <c r="I1207" s="3">
        <f t="shared" si="37"/>
        <v>17737127</v>
      </c>
      <c r="J1207">
        <f t="shared" si="38"/>
        <v>1</v>
      </c>
      <c r="K1207" s="2">
        <v>8873</v>
      </c>
      <c r="L1207" t="s">
        <v>10230</v>
      </c>
      <c r="M1207" t="s">
        <v>10231</v>
      </c>
      <c r="N1207" t="s">
        <v>10232</v>
      </c>
      <c r="O1207" t="s">
        <v>10233</v>
      </c>
      <c r="P1207" t="s">
        <v>10234</v>
      </c>
      <c r="Q1207" t="s">
        <v>10235</v>
      </c>
      <c r="R1207" t="s">
        <v>10236</v>
      </c>
      <c r="S1207" t="s">
        <v>10237</v>
      </c>
    </row>
    <row r="1208" spans="1:19" ht="17.25" x14ac:dyDescent="0.3">
      <c r="A1208" t="s">
        <v>10238</v>
      </c>
      <c r="B1208" t="s">
        <v>10239</v>
      </c>
      <c r="C1208" t="s">
        <v>12865</v>
      </c>
      <c r="D1208" s="3">
        <v>1849</v>
      </c>
      <c r="E1208" s="3">
        <v>2095</v>
      </c>
      <c r="F1208" s="4" t="str" cm="1">
        <f t="array" ref="F1208">_xlfn.IFS(D1208&lt;1000.01,"$0.01-$1,000",D1208&lt;25000.01,"$1,000.01-$25,000",D1208&lt;50000.01,"$50.000.01-$100,000",D1208&lt;100000.01,"$100,000.01-$150,000")</f>
        <v>$1,000.01-$25,000</v>
      </c>
      <c r="G1208" s="1">
        <v>0.12</v>
      </c>
      <c r="H1208">
        <v>4.3</v>
      </c>
      <c r="I1208" s="3">
        <f t="shared" si="37"/>
        <v>16091695</v>
      </c>
      <c r="J1208">
        <f t="shared" si="38"/>
        <v>1</v>
      </c>
      <c r="K1208" s="2">
        <v>7681</v>
      </c>
      <c r="L1208" t="s">
        <v>10240</v>
      </c>
      <c r="M1208" t="s">
        <v>10241</v>
      </c>
      <c r="N1208" t="s">
        <v>10242</v>
      </c>
      <c r="O1208" t="s">
        <v>10243</v>
      </c>
      <c r="P1208" t="s">
        <v>10244</v>
      </c>
      <c r="Q1208" t="s">
        <v>10245</v>
      </c>
      <c r="R1208" t="s">
        <v>10246</v>
      </c>
      <c r="S1208" t="s">
        <v>10247</v>
      </c>
    </row>
    <row r="1209" spans="1:19" ht="17.25" x14ac:dyDescent="0.3">
      <c r="A1209" t="s">
        <v>10248</v>
      </c>
      <c r="B1209" t="s">
        <v>10249</v>
      </c>
      <c r="C1209" t="s">
        <v>12865</v>
      </c>
      <c r="D1209" s="3">
        <v>12499</v>
      </c>
      <c r="E1209" s="3">
        <v>19825</v>
      </c>
      <c r="F1209" s="4" t="str" cm="1">
        <f t="array" ref="F1209">_xlfn.IFS(D1209&lt;1000.01,"$0.01-$1,000",D1209&lt;25000.01,"$1,000.01-$25,000",D1209&lt;50000.01,"$50.000.01-$100,000",D1209&lt;100000.01,"$100,000.01-$150,000")</f>
        <v>$1,000.01-$25,000</v>
      </c>
      <c r="G1209" s="1">
        <v>0.37</v>
      </c>
      <c r="H1209">
        <v>4.0999999999999996</v>
      </c>
      <c r="I1209" s="3">
        <f t="shared" si="37"/>
        <v>6383650</v>
      </c>
      <c r="J1209">
        <f t="shared" si="38"/>
        <v>1</v>
      </c>
      <c r="K1209" s="2">
        <v>322</v>
      </c>
      <c r="L1209" t="s">
        <v>10250</v>
      </c>
      <c r="M1209" t="s">
        <v>10251</v>
      </c>
      <c r="N1209" t="s">
        <v>10252</v>
      </c>
      <c r="O1209" t="s">
        <v>10253</v>
      </c>
      <c r="P1209" t="s">
        <v>10254</v>
      </c>
      <c r="Q1209" t="s">
        <v>10255</v>
      </c>
      <c r="R1209" t="s">
        <v>10256</v>
      </c>
      <c r="S1209" t="s">
        <v>10257</v>
      </c>
    </row>
    <row r="1210" spans="1:19" ht="17.25" x14ac:dyDescent="0.3">
      <c r="A1210" t="s">
        <v>10258</v>
      </c>
      <c r="B1210" t="s">
        <v>10259</v>
      </c>
      <c r="C1210" t="s">
        <v>12865</v>
      </c>
      <c r="D1210" s="3">
        <v>1099</v>
      </c>
      <c r="E1210" s="3">
        <v>1920</v>
      </c>
      <c r="F1210" s="4" t="str" cm="1">
        <f t="array" ref="F1210">_xlfn.IFS(D1210&lt;1000.01,"$0.01-$1,000",D1210&lt;25000.01,"$1,000.01-$25,000",D1210&lt;50000.01,"$50.000.01-$100,000",D1210&lt;100000.01,"$100,000.01-$150,000")</f>
        <v>$1,000.01-$25,000</v>
      </c>
      <c r="G1210" s="1">
        <v>0.43</v>
      </c>
      <c r="H1210">
        <v>4.2</v>
      </c>
      <c r="I1210" s="3">
        <f t="shared" si="37"/>
        <v>18762240</v>
      </c>
      <c r="J1210">
        <f t="shared" si="38"/>
        <v>1</v>
      </c>
      <c r="K1210" s="2">
        <v>9772</v>
      </c>
      <c r="L1210" t="s">
        <v>10260</v>
      </c>
      <c r="M1210" t="s">
        <v>10261</v>
      </c>
      <c r="N1210" t="s">
        <v>10262</v>
      </c>
      <c r="O1210" t="s">
        <v>10263</v>
      </c>
      <c r="P1210" t="s">
        <v>10264</v>
      </c>
      <c r="Q1210" t="s">
        <v>10265</v>
      </c>
      <c r="R1210" t="s">
        <v>10266</v>
      </c>
      <c r="S1210" t="s">
        <v>10267</v>
      </c>
    </row>
    <row r="1211" spans="1:19" ht="17.25" x14ac:dyDescent="0.3">
      <c r="A1211" t="s">
        <v>10268</v>
      </c>
      <c r="B1211" t="s">
        <v>10269</v>
      </c>
      <c r="C1211" t="s">
        <v>12865</v>
      </c>
      <c r="D1211" s="3">
        <v>8199</v>
      </c>
      <c r="E1211" s="3">
        <v>16000</v>
      </c>
      <c r="F1211" s="4" t="str" cm="1">
        <f t="array" ref="F1211">_xlfn.IFS(D1211&lt;1000.01,"$0.01-$1,000",D1211&lt;25000.01,"$1,000.01-$25,000",D1211&lt;50000.01,"$50.000.01-$100,000",D1211&lt;100000.01,"$100,000.01-$150,000")</f>
        <v>$1,000.01-$25,000</v>
      </c>
      <c r="G1211" s="1">
        <v>0.49</v>
      </c>
      <c r="H1211">
        <v>3.9</v>
      </c>
      <c r="I1211" s="3">
        <f t="shared" si="37"/>
        <v>295952000</v>
      </c>
      <c r="J1211">
        <f t="shared" si="38"/>
        <v>1</v>
      </c>
      <c r="K1211" s="2">
        <v>18497</v>
      </c>
      <c r="L1211" t="s">
        <v>10270</v>
      </c>
      <c r="M1211" t="s">
        <v>10271</v>
      </c>
      <c r="N1211" t="s">
        <v>10272</v>
      </c>
      <c r="O1211" t="s">
        <v>10273</v>
      </c>
      <c r="P1211" t="s">
        <v>10274</v>
      </c>
      <c r="Q1211" t="s">
        <v>10275</v>
      </c>
      <c r="R1211" t="s">
        <v>10276</v>
      </c>
      <c r="S1211" t="s">
        <v>10277</v>
      </c>
    </row>
    <row r="1212" spans="1:19" ht="17.25" x14ac:dyDescent="0.3">
      <c r="A1212" t="s">
        <v>10278</v>
      </c>
      <c r="B1212" t="s">
        <v>10279</v>
      </c>
      <c r="C1212" t="s">
        <v>12865</v>
      </c>
      <c r="D1212" s="3">
        <v>499</v>
      </c>
      <c r="E1212" s="3">
        <v>2199</v>
      </c>
      <c r="F1212" s="4" t="str" cm="1">
        <f t="array" ref="F1212">_xlfn.IFS(D1212&lt;1000.01,"$0.01-$1,000",D1212&lt;25000.01,"$1,000.01-$25,000",D1212&lt;50000.01,"$50.000.01-$100,000",D1212&lt;100000.01,"$100,000.01-$150,000")</f>
        <v>$0.01-$1,000</v>
      </c>
      <c r="G1212" s="1">
        <v>0.77</v>
      </c>
      <c r="H1212">
        <v>3.7</v>
      </c>
      <c r="I1212" s="3">
        <f t="shared" si="37"/>
        <v>116547</v>
      </c>
      <c r="J1212">
        <f t="shared" si="38"/>
        <v>1</v>
      </c>
      <c r="K1212" s="2">
        <v>53</v>
      </c>
      <c r="L1212" t="s">
        <v>10280</v>
      </c>
      <c r="M1212" t="s">
        <v>10281</v>
      </c>
      <c r="N1212" t="s">
        <v>10282</v>
      </c>
      <c r="O1212" t="s">
        <v>10283</v>
      </c>
      <c r="P1212" t="s">
        <v>10284</v>
      </c>
      <c r="Q1212" t="s">
        <v>10285</v>
      </c>
      <c r="R1212" t="s">
        <v>10286</v>
      </c>
      <c r="S1212" t="s">
        <v>10287</v>
      </c>
    </row>
    <row r="1213" spans="1:19" ht="17.25" x14ac:dyDescent="0.3">
      <c r="A1213" t="s">
        <v>10288</v>
      </c>
      <c r="B1213" t="s">
        <v>10289</v>
      </c>
      <c r="C1213" t="s">
        <v>12865</v>
      </c>
      <c r="D1213" s="3">
        <v>6999</v>
      </c>
      <c r="E1213" s="3">
        <v>14999</v>
      </c>
      <c r="F1213" s="4" t="str" cm="1">
        <f t="array" ref="F1213">_xlfn.IFS(D1213&lt;1000.01,"$0.01-$1,000",D1213&lt;25000.01,"$1,000.01-$25,000",D1213&lt;50000.01,"$50.000.01-$100,000",D1213&lt;100000.01,"$100,000.01-$150,000")</f>
        <v>$1,000.01-$25,000</v>
      </c>
      <c r="G1213" s="1">
        <v>0.53</v>
      </c>
      <c r="H1213">
        <v>4.0999999999999996</v>
      </c>
      <c r="I1213" s="3">
        <f t="shared" si="37"/>
        <v>25918272</v>
      </c>
      <c r="J1213">
        <f t="shared" si="38"/>
        <v>1</v>
      </c>
      <c r="K1213" s="2">
        <v>1728</v>
      </c>
      <c r="L1213" t="s">
        <v>10290</v>
      </c>
      <c r="M1213" t="s">
        <v>10291</v>
      </c>
      <c r="N1213" t="s">
        <v>10292</v>
      </c>
      <c r="O1213" t="s">
        <v>10293</v>
      </c>
      <c r="P1213" t="s">
        <v>10294</v>
      </c>
      <c r="Q1213" t="s">
        <v>10295</v>
      </c>
      <c r="R1213" t="s">
        <v>10296</v>
      </c>
      <c r="S1213" t="s">
        <v>10297</v>
      </c>
    </row>
    <row r="1214" spans="1:19" ht="17.25" x14ac:dyDescent="0.3">
      <c r="A1214" t="s">
        <v>10298</v>
      </c>
      <c r="B1214" t="s">
        <v>10299</v>
      </c>
      <c r="C1214" t="s">
        <v>12865</v>
      </c>
      <c r="D1214" s="3">
        <v>1595</v>
      </c>
      <c r="E1214" s="3">
        <v>1799</v>
      </c>
      <c r="F1214" s="4" t="str" cm="1">
        <f t="array" ref="F1214">_xlfn.IFS(D1214&lt;1000.01,"$0.01-$1,000",D1214&lt;25000.01,"$1,000.01-$25,000",D1214&lt;50000.01,"$50.000.01-$100,000",D1214&lt;100000.01,"$100,000.01-$150,000")</f>
        <v>$1,000.01-$25,000</v>
      </c>
      <c r="G1214" s="1">
        <v>0.11</v>
      </c>
      <c r="H1214">
        <v>4</v>
      </c>
      <c r="I1214" s="3">
        <f t="shared" si="37"/>
        <v>5175723</v>
      </c>
      <c r="J1214">
        <f t="shared" si="38"/>
        <v>1</v>
      </c>
      <c r="K1214" s="2">
        <v>2877</v>
      </c>
      <c r="L1214" t="s">
        <v>10300</v>
      </c>
      <c r="M1214" t="s">
        <v>10301</v>
      </c>
      <c r="N1214" t="s">
        <v>10302</v>
      </c>
      <c r="O1214" t="s">
        <v>10303</v>
      </c>
      <c r="P1214" t="s">
        <v>10304</v>
      </c>
      <c r="Q1214" t="s">
        <v>10305</v>
      </c>
      <c r="R1214" t="s">
        <v>10306</v>
      </c>
      <c r="S1214" t="s">
        <v>10307</v>
      </c>
    </row>
    <row r="1215" spans="1:19" ht="17.25" x14ac:dyDescent="0.3">
      <c r="A1215" t="s">
        <v>10308</v>
      </c>
      <c r="B1215" t="s">
        <v>10309</v>
      </c>
      <c r="C1215" t="s">
        <v>12865</v>
      </c>
      <c r="D1215" s="3">
        <v>1049</v>
      </c>
      <c r="E1215" s="3">
        <v>1950</v>
      </c>
      <c r="F1215" s="4" t="str" cm="1">
        <f t="array" ref="F1215">_xlfn.IFS(D1215&lt;1000.01,"$0.01-$1,000",D1215&lt;25000.01,"$1,000.01-$25,000",D1215&lt;50000.01,"$50.000.01-$100,000",D1215&lt;100000.01,"$100,000.01-$150,000")</f>
        <v>$1,000.01-$25,000</v>
      </c>
      <c r="G1215" s="1">
        <v>0.46</v>
      </c>
      <c r="H1215">
        <v>3.8</v>
      </c>
      <c r="I1215" s="3">
        <f t="shared" si="37"/>
        <v>487500</v>
      </c>
      <c r="J1215">
        <f t="shared" si="38"/>
        <v>1</v>
      </c>
      <c r="K1215" s="2">
        <v>250</v>
      </c>
      <c r="L1215" t="s">
        <v>10310</v>
      </c>
      <c r="M1215" t="s">
        <v>10311</v>
      </c>
      <c r="N1215" t="s">
        <v>10312</v>
      </c>
      <c r="O1215" t="s">
        <v>10313</v>
      </c>
      <c r="P1215" t="s">
        <v>10314</v>
      </c>
      <c r="Q1215" t="s">
        <v>10315</v>
      </c>
      <c r="R1215" t="s">
        <v>10316</v>
      </c>
      <c r="S1215" t="s">
        <v>10317</v>
      </c>
    </row>
    <row r="1216" spans="1:19" ht="17.25" x14ac:dyDescent="0.3">
      <c r="A1216" t="s">
        <v>10318</v>
      </c>
      <c r="B1216" t="s">
        <v>10319</v>
      </c>
      <c r="C1216" t="s">
        <v>12865</v>
      </c>
      <c r="D1216" s="3">
        <v>1182</v>
      </c>
      <c r="E1216" s="3">
        <v>2995</v>
      </c>
      <c r="F1216" s="4" t="str" cm="1">
        <f t="array" ref="F1216">_xlfn.IFS(D1216&lt;1000.01,"$0.01-$1,000",D1216&lt;25000.01,"$1,000.01-$25,000",D1216&lt;50000.01,"$50.000.01-$100,000",D1216&lt;100000.01,"$100,000.01-$150,000")</f>
        <v>$1,000.01-$25,000</v>
      </c>
      <c r="G1216" s="1">
        <v>0.61</v>
      </c>
      <c r="H1216">
        <v>4.2</v>
      </c>
      <c r="I1216" s="3">
        <f t="shared" si="37"/>
        <v>15508110</v>
      </c>
      <c r="J1216">
        <f t="shared" si="38"/>
        <v>1</v>
      </c>
      <c r="K1216" s="2">
        <v>5178</v>
      </c>
      <c r="L1216" t="s">
        <v>10320</v>
      </c>
      <c r="M1216" t="s">
        <v>10321</v>
      </c>
      <c r="N1216" t="s">
        <v>10322</v>
      </c>
      <c r="O1216" t="s">
        <v>10323</v>
      </c>
      <c r="P1216" t="s">
        <v>10324</v>
      </c>
      <c r="Q1216" t="s">
        <v>10325</v>
      </c>
      <c r="R1216" t="s">
        <v>10326</v>
      </c>
      <c r="S1216" t="s">
        <v>10327</v>
      </c>
    </row>
    <row r="1217" spans="1:19" ht="17.25" x14ac:dyDescent="0.3">
      <c r="A1217" t="s">
        <v>10328</v>
      </c>
      <c r="B1217" t="s">
        <v>10329</v>
      </c>
      <c r="C1217" t="s">
        <v>12865</v>
      </c>
      <c r="D1217" s="3">
        <v>499</v>
      </c>
      <c r="E1217" s="3">
        <v>999</v>
      </c>
      <c r="F1217" s="4" t="str" cm="1">
        <f t="array" ref="F1217">_xlfn.IFS(D1217&lt;1000.01,"$0.01-$1,000",D1217&lt;25000.01,"$1,000.01-$25,000",D1217&lt;50000.01,"$50.000.01-$100,000",D1217&lt;100000.01,"$100,000.01-$150,000")</f>
        <v>$0.01-$1,000</v>
      </c>
      <c r="G1217" s="1">
        <v>0.5</v>
      </c>
      <c r="H1217">
        <v>4.5999999999999996</v>
      </c>
      <c r="I1217" s="3">
        <f t="shared" si="37"/>
        <v>78921</v>
      </c>
      <c r="J1217">
        <f t="shared" si="38"/>
        <v>1</v>
      </c>
      <c r="K1217" s="2">
        <v>79</v>
      </c>
      <c r="L1217" t="s">
        <v>10330</v>
      </c>
      <c r="M1217" t="s">
        <v>10331</v>
      </c>
      <c r="N1217" t="s">
        <v>10332</v>
      </c>
      <c r="O1217" t="s">
        <v>10333</v>
      </c>
      <c r="P1217" t="s">
        <v>10334</v>
      </c>
      <c r="Q1217" t="s">
        <v>10335</v>
      </c>
      <c r="R1217" t="s">
        <v>10336</v>
      </c>
      <c r="S1217" t="s">
        <v>10337</v>
      </c>
    </row>
    <row r="1218" spans="1:19" ht="17.25" x14ac:dyDescent="0.3">
      <c r="A1218" t="s">
        <v>10338</v>
      </c>
      <c r="B1218" t="s">
        <v>10339</v>
      </c>
      <c r="C1218" t="s">
        <v>12865</v>
      </c>
      <c r="D1218" s="3">
        <v>8799</v>
      </c>
      <c r="E1218" s="3">
        <v>11995</v>
      </c>
      <c r="F1218" s="4" t="str" cm="1">
        <f t="array" ref="F1218">_xlfn.IFS(D1218&lt;1000.01,"$0.01-$1,000",D1218&lt;25000.01,"$1,000.01-$25,000",D1218&lt;50000.01,"$50.000.01-$100,000",D1218&lt;100000.01,"$100,000.01-$150,000")</f>
        <v>$1,000.01-$25,000</v>
      </c>
      <c r="G1218" s="1">
        <v>0.27</v>
      </c>
      <c r="H1218">
        <v>4.0999999999999996</v>
      </c>
      <c r="I1218" s="3">
        <f t="shared" ref="I1218:I1281" si="39">E1218*K1218</f>
        <v>49863215</v>
      </c>
      <c r="J1218">
        <f t="shared" si="38"/>
        <v>1</v>
      </c>
      <c r="K1218" s="2">
        <v>4157</v>
      </c>
      <c r="L1218" t="s">
        <v>10340</v>
      </c>
      <c r="M1218" t="s">
        <v>10341</v>
      </c>
      <c r="N1218" t="s">
        <v>10342</v>
      </c>
      <c r="O1218" t="s">
        <v>10343</v>
      </c>
      <c r="P1218" t="s">
        <v>10344</v>
      </c>
      <c r="Q1218" t="s">
        <v>10345</v>
      </c>
      <c r="R1218" t="s">
        <v>10346</v>
      </c>
      <c r="S1218" t="s">
        <v>10347</v>
      </c>
    </row>
    <row r="1219" spans="1:19" ht="17.25" x14ac:dyDescent="0.3">
      <c r="A1219" t="s">
        <v>10348</v>
      </c>
      <c r="B1219" t="s">
        <v>10349</v>
      </c>
      <c r="C1219" t="s">
        <v>12865</v>
      </c>
      <c r="D1219" s="3">
        <v>1529</v>
      </c>
      <c r="E1219" s="3">
        <v>2999</v>
      </c>
      <c r="F1219" s="4" t="str" cm="1">
        <f t="array" ref="F1219">_xlfn.IFS(D1219&lt;1000.01,"$0.01-$1,000",D1219&lt;25000.01,"$1,000.01-$25,000",D1219&lt;50000.01,"$50.000.01-$100,000",D1219&lt;100000.01,"$100,000.01-$150,000")</f>
        <v>$1,000.01-$25,000</v>
      </c>
      <c r="G1219" s="1">
        <v>0.49</v>
      </c>
      <c r="H1219">
        <v>3.3</v>
      </c>
      <c r="I1219" s="3">
        <f t="shared" si="39"/>
        <v>86971</v>
      </c>
      <c r="J1219">
        <f t="shared" si="38"/>
        <v>1</v>
      </c>
      <c r="K1219" s="2">
        <v>29</v>
      </c>
      <c r="L1219" t="s">
        <v>10350</v>
      </c>
      <c r="M1219" t="s">
        <v>10351</v>
      </c>
      <c r="N1219" t="s">
        <v>10352</v>
      </c>
      <c r="O1219" t="s">
        <v>10353</v>
      </c>
      <c r="P1219" t="s">
        <v>10354</v>
      </c>
      <c r="Q1219" t="s">
        <v>10355</v>
      </c>
      <c r="R1219" t="s">
        <v>10356</v>
      </c>
      <c r="S1219" t="s">
        <v>10357</v>
      </c>
    </row>
    <row r="1220" spans="1:19" ht="17.25" x14ac:dyDescent="0.3">
      <c r="A1220" t="s">
        <v>10358</v>
      </c>
      <c r="B1220" t="s">
        <v>10359</v>
      </c>
      <c r="C1220" t="s">
        <v>12865</v>
      </c>
      <c r="D1220" s="3">
        <v>1199</v>
      </c>
      <c r="E1220" s="3">
        <v>1690</v>
      </c>
      <c r="F1220" s="4" t="str" cm="1">
        <f t="array" ref="F1220">_xlfn.IFS(D1220&lt;1000.01,"$0.01-$1,000",D1220&lt;25000.01,"$1,000.01-$25,000",D1220&lt;50000.01,"$50.000.01-$100,000",D1220&lt;100000.01,"$100,000.01-$150,000")</f>
        <v>$1,000.01-$25,000</v>
      </c>
      <c r="G1220" s="1">
        <v>0.28999999999999998</v>
      </c>
      <c r="H1220">
        <v>4.2</v>
      </c>
      <c r="I1220" s="3">
        <f t="shared" si="39"/>
        <v>7740200</v>
      </c>
      <c r="J1220">
        <f t="shared" si="38"/>
        <v>1</v>
      </c>
      <c r="K1220" s="2">
        <v>4580</v>
      </c>
      <c r="L1220" t="s">
        <v>10360</v>
      </c>
      <c r="M1220" t="s">
        <v>10361</v>
      </c>
      <c r="N1220" t="s">
        <v>10362</v>
      </c>
      <c r="O1220" t="s">
        <v>10363</v>
      </c>
      <c r="P1220" t="s">
        <v>10364</v>
      </c>
      <c r="Q1220" t="s">
        <v>10365</v>
      </c>
      <c r="R1220" t="s">
        <v>10366</v>
      </c>
      <c r="S1220" t="s">
        <v>10367</v>
      </c>
    </row>
    <row r="1221" spans="1:19" ht="17.25" x14ac:dyDescent="0.3">
      <c r="A1221" t="s">
        <v>10368</v>
      </c>
      <c r="B1221" t="s">
        <v>10369</v>
      </c>
      <c r="C1221" t="s">
        <v>12865</v>
      </c>
      <c r="D1221" s="3">
        <v>1052</v>
      </c>
      <c r="E1221" s="3">
        <v>1790</v>
      </c>
      <c r="F1221" s="4" t="str" cm="1">
        <f t="array" ref="F1221">_xlfn.IFS(D1221&lt;1000.01,"$0.01-$1,000",D1221&lt;25000.01,"$1,000.01-$25,000",D1221&lt;50000.01,"$50.000.01-$100,000",D1221&lt;100000.01,"$100,000.01-$150,000")</f>
        <v>$1,000.01-$25,000</v>
      </c>
      <c r="G1221" s="1">
        <v>0.41</v>
      </c>
      <c r="H1221">
        <v>4.3</v>
      </c>
      <c r="I1221" s="3">
        <f t="shared" si="39"/>
        <v>2513160</v>
      </c>
      <c r="J1221">
        <f t="shared" si="38"/>
        <v>1</v>
      </c>
      <c r="K1221" s="2">
        <v>1404</v>
      </c>
      <c r="L1221" t="s">
        <v>10370</v>
      </c>
      <c r="M1221" t="s">
        <v>10371</v>
      </c>
      <c r="N1221" t="s">
        <v>10372</v>
      </c>
      <c r="O1221" t="s">
        <v>10373</v>
      </c>
      <c r="P1221" t="s">
        <v>10374</v>
      </c>
      <c r="Q1221" t="s">
        <v>10375</v>
      </c>
      <c r="R1221" t="s">
        <v>10376</v>
      </c>
      <c r="S1221" t="s">
        <v>10377</v>
      </c>
    </row>
    <row r="1222" spans="1:19" ht="17.25" x14ac:dyDescent="0.3">
      <c r="A1222" t="s">
        <v>10378</v>
      </c>
      <c r="B1222" t="s">
        <v>10379</v>
      </c>
      <c r="C1222" t="s">
        <v>12865</v>
      </c>
      <c r="D1222" s="3">
        <v>6499</v>
      </c>
      <c r="E1222" s="3">
        <v>8995</v>
      </c>
      <c r="F1222" s="4" t="str" cm="1">
        <f t="array" ref="F1222">_xlfn.IFS(D1222&lt;1000.01,"$0.01-$1,000",D1222&lt;25000.01,"$1,000.01-$25,000",D1222&lt;50000.01,"$50.000.01-$100,000",D1222&lt;100000.01,"$100,000.01-$150,000")</f>
        <v>$1,000.01-$25,000</v>
      </c>
      <c r="G1222" s="1">
        <v>0.28000000000000003</v>
      </c>
      <c r="H1222">
        <v>4.3</v>
      </c>
      <c r="I1222" s="3">
        <f t="shared" si="39"/>
        <v>25275950</v>
      </c>
      <c r="J1222">
        <f t="shared" si="38"/>
        <v>1</v>
      </c>
      <c r="K1222" s="2">
        <v>2810</v>
      </c>
      <c r="L1222" t="s">
        <v>10380</v>
      </c>
      <c r="M1222" t="s">
        <v>10381</v>
      </c>
      <c r="N1222" t="s">
        <v>10382</v>
      </c>
      <c r="O1222" t="s">
        <v>10383</v>
      </c>
      <c r="P1222" t="s">
        <v>10384</v>
      </c>
      <c r="Q1222" t="s">
        <v>10385</v>
      </c>
      <c r="R1222" t="s">
        <v>10386</v>
      </c>
      <c r="S1222" t="s">
        <v>10387</v>
      </c>
    </row>
    <row r="1223" spans="1:19" ht="17.25" x14ac:dyDescent="0.3">
      <c r="A1223" t="s">
        <v>10388</v>
      </c>
      <c r="B1223" t="s">
        <v>10389</v>
      </c>
      <c r="C1223" t="s">
        <v>12865</v>
      </c>
      <c r="D1223" s="3">
        <v>239</v>
      </c>
      <c r="E1223" s="3">
        <v>239</v>
      </c>
      <c r="F1223" s="4" t="str" cm="1">
        <f t="array" ref="F1223">_xlfn.IFS(D1223&lt;1000.01,"$0.01-$1,000",D1223&lt;25000.01,"$1,000.01-$25,000",D1223&lt;50000.01,"$50.000.01-$100,000",D1223&lt;100000.01,"$100,000.01-$150,000")</f>
        <v>$0.01-$1,000</v>
      </c>
      <c r="G1223" s="1">
        <v>0</v>
      </c>
      <c r="H1223">
        <v>4.3</v>
      </c>
      <c r="I1223" s="3">
        <f t="shared" si="39"/>
        <v>1673</v>
      </c>
      <c r="J1223">
        <f t="shared" si="38"/>
        <v>1</v>
      </c>
      <c r="K1223" s="2">
        <v>7</v>
      </c>
      <c r="L1223" t="s">
        <v>10390</v>
      </c>
      <c r="M1223" t="s">
        <v>10391</v>
      </c>
      <c r="N1223" t="s">
        <v>10392</v>
      </c>
      <c r="O1223" t="s">
        <v>10393</v>
      </c>
      <c r="P1223" t="s">
        <v>10394</v>
      </c>
      <c r="Q1223" t="s">
        <v>10395</v>
      </c>
      <c r="R1223" t="s">
        <v>10396</v>
      </c>
      <c r="S1223" t="s">
        <v>10397</v>
      </c>
    </row>
    <row r="1224" spans="1:19" ht="17.25" x14ac:dyDescent="0.3">
      <c r="A1224" t="s">
        <v>10398</v>
      </c>
      <c r="B1224" t="s">
        <v>10399</v>
      </c>
      <c r="C1224" t="s">
        <v>12865</v>
      </c>
      <c r="D1224" s="3">
        <v>699</v>
      </c>
      <c r="E1224" s="3">
        <v>1599</v>
      </c>
      <c r="F1224" s="4" t="str" cm="1">
        <f t="array" ref="F1224">_xlfn.IFS(D1224&lt;1000.01,"$0.01-$1,000",D1224&lt;25000.01,"$1,000.01-$25,000",D1224&lt;50000.01,"$50.000.01-$100,000",D1224&lt;100000.01,"$100,000.01-$150,000")</f>
        <v>$0.01-$1,000</v>
      </c>
      <c r="G1224" s="1">
        <v>0.56000000000000005</v>
      </c>
      <c r="H1224">
        <v>4.7</v>
      </c>
      <c r="I1224" s="3">
        <f t="shared" si="39"/>
        <v>2764671</v>
      </c>
      <c r="J1224">
        <f t="shared" si="38"/>
        <v>1</v>
      </c>
      <c r="K1224" s="2">
        <v>1729</v>
      </c>
      <c r="L1224" t="s">
        <v>10400</v>
      </c>
      <c r="M1224" t="s">
        <v>10401</v>
      </c>
      <c r="N1224" t="s">
        <v>10402</v>
      </c>
      <c r="O1224" t="s">
        <v>10403</v>
      </c>
      <c r="P1224" t="s">
        <v>10404</v>
      </c>
      <c r="Q1224" t="s">
        <v>10405</v>
      </c>
      <c r="R1224" t="s">
        <v>10406</v>
      </c>
      <c r="S1224" t="s">
        <v>10407</v>
      </c>
    </row>
    <row r="1225" spans="1:19" ht="17.25" x14ac:dyDescent="0.3">
      <c r="A1225" t="s">
        <v>10408</v>
      </c>
      <c r="B1225" t="s">
        <v>10409</v>
      </c>
      <c r="C1225" t="s">
        <v>12865</v>
      </c>
      <c r="D1225" s="3">
        <v>2599</v>
      </c>
      <c r="E1225" s="3">
        <v>4290</v>
      </c>
      <c r="F1225" s="4" t="str" cm="1">
        <f t="array" ref="F1225">_xlfn.IFS(D1225&lt;1000.01,"$0.01-$1,000",D1225&lt;25000.01,"$1,000.01-$25,000",D1225&lt;50000.01,"$50.000.01-$100,000",D1225&lt;100000.01,"$100,000.01-$150,000")</f>
        <v>$1,000.01-$25,000</v>
      </c>
      <c r="G1225" s="1">
        <v>0.39</v>
      </c>
      <c r="H1225">
        <v>4.4000000000000004</v>
      </c>
      <c r="I1225" s="3">
        <f t="shared" si="39"/>
        <v>9077640</v>
      </c>
      <c r="J1225">
        <f t="shared" si="38"/>
        <v>1</v>
      </c>
      <c r="K1225" s="2">
        <v>2116</v>
      </c>
      <c r="L1225" t="s">
        <v>10410</v>
      </c>
      <c r="M1225" t="s">
        <v>10411</v>
      </c>
      <c r="N1225" t="s">
        <v>10412</v>
      </c>
      <c r="O1225" t="s">
        <v>10413</v>
      </c>
      <c r="P1225" t="s">
        <v>10414</v>
      </c>
      <c r="Q1225" t="s">
        <v>10415</v>
      </c>
      <c r="R1225" t="s">
        <v>10416</v>
      </c>
      <c r="S1225" t="s">
        <v>10417</v>
      </c>
    </row>
    <row r="1226" spans="1:19" ht="17.25" x14ac:dyDescent="0.3">
      <c r="A1226" t="s">
        <v>10418</v>
      </c>
      <c r="B1226" t="s">
        <v>10419</v>
      </c>
      <c r="C1226" t="s">
        <v>12865</v>
      </c>
      <c r="D1226" s="3">
        <v>1547</v>
      </c>
      <c r="E1226" s="3">
        <v>2890</v>
      </c>
      <c r="F1226" s="4" t="str" cm="1">
        <f t="array" ref="F1226">_xlfn.IFS(D1226&lt;1000.01,"$0.01-$1,000",D1226&lt;25000.01,"$1,000.01-$25,000",D1226&lt;50000.01,"$50.000.01-$100,000",D1226&lt;100000.01,"$100,000.01-$150,000")</f>
        <v>$1,000.01-$25,000</v>
      </c>
      <c r="G1226" s="1">
        <v>0.46</v>
      </c>
      <c r="H1226">
        <v>3.9</v>
      </c>
      <c r="I1226" s="3">
        <f t="shared" si="39"/>
        <v>1338070</v>
      </c>
      <c r="J1226">
        <f t="shared" si="38"/>
        <v>1</v>
      </c>
      <c r="K1226" s="2">
        <v>463</v>
      </c>
      <c r="L1226" t="s">
        <v>10420</v>
      </c>
      <c r="M1226" t="s">
        <v>10421</v>
      </c>
      <c r="N1226" t="s">
        <v>10422</v>
      </c>
      <c r="O1226" t="s">
        <v>10423</v>
      </c>
      <c r="P1226" t="s">
        <v>10424</v>
      </c>
      <c r="Q1226" t="s">
        <v>10425</v>
      </c>
      <c r="R1226" t="s">
        <v>10426</v>
      </c>
      <c r="S1226" t="s">
        <v>10427</v>
      </c>
    </row>
    <row r="1227" spans="1:19" ht="17.25" x14ac:dyDescent="0.3">
      <c r="A1227" t="s">
        <v>10428</v>
      </c>
      <c r="B1227" t="s">
        <v>10429</v>
      </c>
      <c r="C1227" t="s">
        <v>12865</v>
      </c>
      <c r="D1227" s="3">
        <v>499</v>
      </c>
      <c r="E1227" s="3">
        <v>1299</v>
      </c>
      <c r="F1227" s="4" t="str" cm="1">
        <f t="array" ref="F1227">_xlfn.IFS(D1227&lt;1000.01,"$0.01-$1,000",D1227&lt;25000.01,"$1,000.01-$25,000",D1227&lt;50000.01,"$50.000.01-$100,000",D1227&lt;100000.01,"$100,000.01-$150,000")</f>
        <v>$0.01-$1,000</v>
      </c>
      <c r="G1227" s="1">
        <v>0.62</v>
      </c>
      <c r="H1227">
        <v>4.7</v>
      </c>
      <c r="I1227" s="3">
        <f t="shared" si="39"/>
        <v>70146</v>
      </c>
      <c r="J1227">
        <f t="shared" si="38"/>
        <v>1</v>
      </c>
      <c r="K1227" s="2">
        <v>54</v>
      </c>
      <c r="L1227" t="s">
        <v>10430</v>
      </c>
      <c r="M1227" t="s">
        <v>10431</v>
      </c>
      <c r="N1227" t="s">
        <v>10432</v>
      </c>
      <c r="O1227" t="s">
        <v>10433</v>
      </c>
      <c r="P1227" t="s">
        <v>10434</v>
      </c>
      <c r="Q1227" t="s">
        <v>10435</v>
      </c>
      <c r="R1227" t="s">
        <v>10436</v>
      </c>
      <c r="S1227" t="s">
        <v>10437</v>
      </c>
    </row>
    <row r="1228" spans="1:19" ht="17.25" x14ac:dyDescent="0.3">
      <c r="A1228" t="s">
        <v>10438</v>
      </c>
      <c r="B1228" t="s">
        <v>10439</v>
      </c>
      <c r="C1228" t="s">
        <v>12865</v>
      </c>
      <c r="D1228" s="3">
        <v>510</v>
      </c>
      <c r="E1228" s="3">
        <v>640</v>
      </c>
      <c r="F1228" s="4" t="str" cm="1">
        <f t="array" ref="F1228">_xlfn.IFS(D1228&lt;1000.01,"$0.01-$1,000",D1228&lt;25000.01,"$1,000.01-$25,000",D1228&lt;50000.01,"$50.000.01-$100,000",D1228&lt;100000.01,"$100,000.01-$150,000")</f>
        <v>$0.01-$1,000</v>
      </c>
      <c r="G1228" s="1">
        <v>0.2</v>
      </c>
      <c r="H1228">
        <v>4.0999999999999996</v>
      </c>
      <c r="I1228" s="3">
        <f t="shared" si="39"/>
        <v>4626560</v>
      </c>
      <c r="J1228">
        <f t="shared" si="38"/>
        <v>1</v>
      </c>
      <c r="K1228" s="2">
        <v>7229</v>
      </c>
      <c r="L1228" t="s">
        <v>10440</v>
      </c>
      <c r="M1228" t="s">
        <v>10441</v>
      </c>
      <c r="N1228" t="s">
        <v>10442</v>
      </c>
      <c r="O1228" t="s">
        <v>10443</v>
      </c>
      <c r="P1228" t="s">
        <v>10444</v>
      </c>
      <c r="Q1228" t="s">
        <v>10445</v>
      </c>
      <c r="R1228" t="s">
        <v>10446</v>
      </c>
      <c r="S1228" t="s">
        <v>10447</v>
      </c>
    </row>
    <row r="1229" spans="1:19" ht="17.25" x14ac:dyDescent="0.3">
      <c r="A1229" t="s">
        <v>10448</v>
      </c>
      <c r="B1229" t="s">
        <v>10449</v>
      </c>
      <c r="C1229" t="s">
        <v>12865</v>
      </c>
      <c r="D1229" s="3">
        <v>1899</v>
      </c>
      <c r="E1229" s="3">
        <v>3790</v>
      </c>
      <c r="F1229" s="4" t="str" cm="1">
        <f t="array" ref="F1229">_xlfn.IFS(D1229&lt;1000.01,"$0.01-$1,000",D1229&lt;25000.01,"$1,000.01-$25,000",D1229&lt;50000.01,"$50.000.01-$100,000",D1229&lt;100000.01,"$100,000.01-$150,000")</f>
        <v>$1,000.01-$25,000</v>
      </c>
      <c r="G1229" s="1">
        <v>0.5</v>
      </c>
      <c r="H1229">
        <v>3.8</v>
      </c>
      <c r="I1229" s="3">
        <f t="shared" si="39"/>
        <v>14561180</v>
      </c>
      <c r="J1229">
        <f t="shared" si="38"/>
        <v>1</v>
      </c>
      <c r="K1229" s="2">
        <v>3842</v>
      </c>
      <c r="L1229" t="s">
        <v>10450</v>
      </c>
      <c r="M1229" t="s">
        <v>10451</v>
      </c>
      <c r="N1229" t="s">
        <v>10452</v>
      </c>
      <c r="O1229" t="s">
        <v>10453</v>
      </c>
      <c r="P1229" t="s">
        <v>10454</v>
      </c>
      <c r="Q1229" t="s">
        <v>10455</v>
      </c>
      <c r="R1229" t="s">
        <v>10456</v>
      </c>
      <c r="S1229" t="s">
        <v>10457</v>
      </c>
    </row>
    <row r="1230" spans="1:19" ht="17.25" x14ac:dyDescent="0.3">
      <c r="A1230" t="s">
        <v>10458</v>
      </c>
      <c r="B1230" t="s">
        <v>10459</v>
      </c>
      <c r="C1230" t="s">
        <v>12865</v>
      </c>
      <c r="D1230" s="3">
        <v>2599</v>
      </c>
      <c r="E1230" s="3">
        <v>4560</v>
      </c>
      <c r="F1230" s="4" t="str" cm="1">
        <f t="array" ref="F1230">_xlfn.IFS(D1230&lt;1000.01,"$0.01-$1,000",D1230&lt;25000.01,"$1,000.01-$25,000",D1230&lt;50000.01,"$50.000.01-$100,000",D1230&lt;100000.01,"$100,000.01-$150,000")</f>
        <v>$1,000.01-$25,000</v>
      </c>
      <c r="G1230" s="1">
        <v>0.43</v>
      </c>
      <c r="H1230">
        <v>4.4000000000000004</v>
      </c>
      <c r="I1230" s="3">
        <f t="shared" si="39"/>
        <v>2945760</v>
      </c>
      <c r="J1230">
        <f t="shared" si="38"/>
        <v>1</v>
      </c>
      <c r="K1230" s="2">
        <v>646</v>
      </c>
      <c r="L1230" t="s">
        <v>10460</v>
      </c>
      <c r="M1230" t="s">
        <v>10461</v>
      </c>
      <c r="N1230" t="s">
        <v>10462</v>
      </c>
      <c r="O1230" t="s">
        <v>10463</v>
      </c>
      <c r="P1230" t="s">
        <v>10464</v>
      </c>
      <c r="Q1230" t="s">
        <v>10465</v>
      </c>
      <c r="R1230" t="s">
        <v>8573</v>
      </c>
      <c r="S1230" t="s">
        <v>10466</v>
      </c>
    </row>
    <row r="1231" spans="1:19" ht="17.25" x14ac:dyDescent="0.3">
      <c r="A1231" t="s">
        <v>10467</v>
      </c>
      <c r="B1231" t="s">
        <v>10468</v>
      </c>
      <c r="C1231" t="s">
        <v>12865</v>
      </c>
      <c r="D1231" s="3">
        <v>1199</v>
      </c>
      <c r="E1231" s="3">
        <v>3500</v>
      </c>
      <c r="F1231" s="4" t="str" cm="1">
        <f t="array" ref="F1231">_xlfn.IFS(D1231&lt;1000.01,"$0.01-$1,000",D1231&lt;25000.01,"$1,000.01-$25,000",D1231&lt;50000.01,"$50.000.01-$100,000",D1231&lt;100000.01,"$100,000.01-$150,000")</f>
        <v>$1,000.01-$25,000</v>
      </c>
      <c r="G1231" s="1">
        <v>0.66</v>
      </c>
      <c r="H1231">
        <v>4.3</v>
      </c>
      <c r="I1231" s="3">
        <f t="shared" si="39"/>
        <v>6307000</v>
      </c>
      <c r="J1231">
        <f t="shared" si="38"/>
        <v>1</v>
      </c>
      <c r="K1231" s="2">
        <v>1802</v>
      </c>
      <c r="L1231" t="s">
        <v>10469</v>
      </c>
      <c r="M1231" t="s">
        <v>10470</v>
      </c>
      <c r="N1231" t="s">
        <v>10471</v>
      </c>
      <c r="O1231" t="s">
        <v>10472</v>
      </c>
      <c r="P1231" t="s">
        <v>10473</v>
      </c>
      <c r="Q1231" t="s">
        <v>10474</v>
      </c>
      <c r="R1231" t="s">
        <v>10475</v>
      </c>
      <c r="S1231" t="s">
        <v>10476</v>
      </c>
    </row>
    <row r="1232" spans="1:19" ht="17.25" x14ac:dyDescent="0.3">
      <c r="A1232" t="s">
        <v>10477</v>
      </c>
      <c r="B1232" t="s">
        <v>10478</v>
      </c>
      <c r="C1232" t="s">
        <v>12865</v>
      </c>
      <c r="D1232" s="3">
        <v>999</v>
      </c>
      <c r="E1232" s="3">
        <v>2600</v>
      </c>
      <c r="F1232" s="4" t="str" cm="1">
        <f t="array" ref="F1232">_xlfn.IFS(D1232&lt;1000.01,"$0.01-$1,000",D1232&lt;25000.01,"$1,000.01-$25,000",D1232&lt;50000.01,"$50.000.01-$100,000",D1232&lt;100000.01,"$100,000.01-$150,000")</f>
        <v>$0.01-$1,000</v>
      </c>
      <c r="G1232" s="1">
        <v>0.62</v>
      </c>
      <c r="H1232">
        <v>3.4</v>
      </c>
      <c r="I1232" s="3">
        <f t="shared" si="39"/>
        <v>655200</v>
      </c>
      <c r="J1232">
        <f t="shared" si="38"/>
        <v>1</v>
      </c>
      <c r="K1232" s="2">
        <v>252</v>
      </c>
      <c r="L1232" t="s">
        <v>10479</v>
      </c>
      <c r="M1232" t="s">
        <v>10480</v>
      </c>
      <c r="N1232" t="s">
        <v>10481</v>
      </c>
      <c r="O1232" t="s">
        <v>10482</v>
      </c>
      <c r="P1232" t="s">
        <v>10483</v>
      </c>
      <c r="Q1232" t="s">
        <v>10484</v>
      </c>
      <c r="R1232" t="s">
        <v>10485</v>
      </c>
      <c r="S1232" t="s">
        <v>10486</v>
      </c>
    </row>
    <row r="1233" spans="1:19" ht="17.25" x14ac:dyDescent="0.3">
      <c r="A1233" t="s">
        <v>10487</v>
      </c>
      <c r="B1233" t="s">
        <v>10488</v>
      </c>
      <c r="C1233" t="s">
        <v>12865</v>
      </c>
      <c r="D1233" s="3">
        <v>1999</v>
      </c>
      <c r="E1233" s="3">
        <v>3300</v>
      </c>
      <c r="F1233" s="4" t="str" cm="1">
        <f t="array" ref="F1233">_xlfn.IFS(D1233&lt;1000.01,"$0.01-$1,000",D1233&lt;25000.01,"$1,000.01-$25,000",D1233&lt;50000.01,"$50.000.01-$100,000",D1233&lt;100000.01,"$100,000.01-$150,000")</f>
        <v>$1,000.01-$25,000</v>
      </c>
      <c r="G1233" s="1">
        <v>0.39</v>
      </c>
      <c r="H1233">
        <v>4.2</v>
      </c>
      <c r="I1233" s="3">
        <f t="shared" si="39"/>
        <v>2574000</v>
      </c>
      <c r="J1233">
        <f t="shared" si="38"/>
        <v>1</v>
      </c>
      <c r="K1233" s="2">
        <v>780</v>
      </c>
      <c r="L1233" t="s">
        <v>10489</v>
      </c>
      <c r="M1233" t="s">
        <v>10490</v>
      </c>
      <c r="N1233" t="s">
        <v>10491</v>
      </c>
      <c r="O1233" t="s">
        <v>10492</v>
      </c>
      <c r="P1233" t="s">
        <v>10493</v>
      </c>
      <c r="Q1233" t="s">
        <v>10494</v>
      </c>
      <c r="R1233" t="s">
        <v>10495</v>
      </c>
      <c r="S1233" t="s">
        <v>10496</v>
      </c>
    </row>
    <row r="1234" spans="1:19" ht="17.25" x14ac:dyDescent="0.3">
      <c r="A1234" t="s">
        <v>10497</v>
      </c>
      <c r="B1234" t="s">
        <v>10498</v>
      </c>
      <c r="C1234" t="s">
        <v>12865</v>
      </c>
      <c r="D1234" s="3">
        <v>210</v>
      </c>
      <c r="E1234" s="3">
        <v>699</v>
      </c>
      <c r="F1234" s="4" t="str" cm="1">
        <f t="array" ref="F1234">_xlfn.IFS(D1234&lt;1000.01,"$0.01-$1,000",D1234&lt;25000.01,"$1,000.01-$25,000",D1234&lt;50000.01,"$50.000.01-$100,000",D1234&lt;100000.01,"$100,000.01-$150,000")</f>
        <v>$0.01-$1,000</v>
      </c>
      <c r="G1234" s="1">
        <v>0.7</v>
      </c>
      <c r="H1234">
        <v>3.7</v>
      </c>
      <c r="I1234" s="3">
        <f t="shared" si="39"/>
        <v>51726</v>
      </c>
      <c r="J1234">
        <f t="shared" si="38"/>
        <v>1</v>
      </c>
      <c r="K1234" s="2">
        <v>74</v>
      </c>
      <c r="L1234" t="s">
        <v>10499</v>
      </c>
      <c r="M1234" t="s">
        <v>10500</v>
      </c>
      <c r="N1234" t="s">
        <v>10501</v>
      </c>
      <c r="O1234" t="s">
        <v>10502</v>
      </c>
      <c r="P1234" t="s">
        <v>10503</v>
      </c>
      <c r="Q1234" t="s">
        <v>10504</v>
      </c>
      <c r="R1234" t="s">
        <v>10505</v>
      </c>
      <c r="S1234" t="s">
        <v>10506</v>
      </c>
    </row>
    <row r="1235" spans="1:19" ht="17.25" x14ac:dyDescent="0.3">
      <c r="A1235" t="s">
        <v>10507</v>
      </c>
      <c r="B1235" t="s">
        <v>10508</v>
      </c>
      <c r="C1235" t="s">
        <v>12865</v>
      </c>
      <c r="D1235" s="3">
        <v>14499</v>
      </c>
      <c r="E1235" s="3">
        <v>23559</v>
      </c>
      <c r="F1235" s="4" t="str" cm="1">
        <f t="array" ref="F1235">_xlfn.IFS(D1235&lt;1000.01,"$0.01-$1,000",D1235&lt;25000.01,"$1,000.01-$25,000",D1235&lt;50000.01,"$50.000.01-$100,000",D1235&lt;100000.01,"$100,000.01-$150,000")</f>
        <v>$1,000.01-$25,000</v>
      </c>
      <c r="G1235" s="1">
        <v>0.38</v>
      </c>
      <c r="H1235">
        <v>4.3</v>
      </c>
      <c r="I1235" s="3">
        <f t="shared" si="39"/>
        <v>47730534</v>
      </c>
      <c r="J1235">
        <f t="shared" si="38"/>
        <v>1</v>
      </c>
      <c r="K1235" s="2">
        <v>2026</v>
      </c>
      <c r="L1235" t="s">
        <v>10509</v>
      </c>
      <c r="M1235" t="s">
        <v>10510</v>
      </c>
      <c r="N1235" t="s">
        <v>10511</v>
      </c>
      <c r="O1235" t="s">
        <v>10512</v>
      </c>
      <c r="P1235" t="s">
        <v>10513</v>
      </c>
      <c r="Q1235" t="s">
        <v>10514</v>
      </c>
      <c r="R1235" t="s">
        <v>10515</v>
      </c>
      <c r="S1235" t="s">
        <v>10516</v>
      </c>
    </row>
    <row r="1236" spans="1:19" ht="17.25" x14ac:dyDescent="0.3">
      <c r="A1236" t="s">
        <v>10517</v>
      </c>
      <c r="B1236" t="s">
        <v>10518</v>
      </c>
      <c r="C1236" t="s">
        <v>12865</v>
      </c>
      <c r="D1236" s="3">
        <v>950</v>
      </c>
      <c r="E1236" s="3">
        <v>1599</v>
      </c>
      <c r="F1236" s="4" t="str" cm="1">
        <f t="array" ref="F1236">_xlfn.IFS(D1236&lt;1000.01,"$0.01-$1,000",D1236&lt;25000.01,"$1,000.01-$25,000",D1236&lt;50000.01,"$50.000.01-$100,000",D1236&lt;100000.01,"$100,000.01-$150,000")</f>
        <v>$0.01-$1,000</v>
      </c>
      <c r="G1236" s="1">
        <v>0.41</v>
      </c>
      <c r="H1236">
        <v>4.3</v>
      </c>
      <c r="I1236" s="3">
        <f t="shared" si="39"/>
        <v>9451689</v>
      </c>
      <c r="J1236">
        <f t="shared" si="38"/>
        <v>1</v>
      </c>
      <c r="K1236" s="2">
        <v>5911</v>
      </c>
      <c r="L1236" t="s">
        <v>10519</v>
      </c>
      <c r="M1236" t="s">
        <v>10520</v>
      </c>
      <c r="N1236" t="s">
        <v>10521</v>
      </c>
      <c r="O1236" t="s">
        <v>10522</v>
      </c>
      <c r="P1236" t="s">
        <v>10523</v>
      </c>
      <c r="Q1236" t="s">
        <v>10524</v>
      </c>
      <c r="R1236" t="s">
        <v>10525</v>
      </c>
      <c r="S1236" t="s">
        <v>10526</v>
      </c>
    </row>
    <row r="1237" spans="1:19" ht="17.25" x14ac:dyDescent="0.3">
      <c r="A1237" t="s">
        <v>10527</v>
      </c>
      <c r="B1237" t="s">
        <v>10528</v>
      </c>
      <c r="C1237" t="s">
        <v>12865</v>
      </c>
      <c r="D1237" s="3">
        <v>7199</v>
      </c>
      <c r="E1237" s="3">
        <v>9995</v>
      </c>
      <c r="F1237" s="4" t="str" cm="1">
        <f t="array" ref="F1237">_xlfn.IFS(D1237&lt;1000.01,"$0.01-$1,000",D1237&lt;25000.01,"$1,000.01-$25,000",D1237&lt;50000.01,"$50.000.01-$100,000",D1237&lt;100000.01,"$100,000.01-$150,000")</f>
        <v>$1,000.01-$25,000</v>
      </c>
      <c r="G1237" s="1">
        <v>0.28000000000000003</v>
      </c>
      <c r="H1237">
        <v>4.4000000000000004</v>
      </c>
      <c r="I1237" s="3">
        <f t="shared" si="39"/>
        <v>19630180</v>
      </c>
      <c r="J1237">
        <f t="shared" si="38"/>
        <v>1</v>
      </c>
      <c r="K1237" s="2">
        <v>1964</v>
      </c>
      <c r="L1237" t="s">
        <v>10529</v>
      </c>
      <c r="M1237" t="s">
        <v>10530</v>
      </c>
      <c r="N1237" t="s">
        <v>10531</v>
      </c>
      <c r="O1237" t="s">
        <v>10532</v>
      </c>
      <c r="P1237" t="s">
        <v>10533</v>
      </c>
      <c r="Q1237" t="s">
        <v>10534</v>
      </c>
      <c r="R1237" t="s">
        <v>10535</v>
      </c>
      <c r="S1237" t="s">
        <v>10536</v>
      </c>
    </row>
    <row r="1238" spans="1:19" ht="17.25" x14ac:dyDescent="0.3">
      <c r="A1238" t="s">
        <v>10537</v>
      </c>
      <c r="B1238" t="s">
        <v>10538</v>
      </c>
      <c r="C1238" t="s">
        <v>12865</v>
      </c>
      <c r="D1238" s="3">
        <v>2439</v>
      </c>
      <c r="E1238" s="3">
        <v>2545</v>
      </c>
      <c r="F1238" s="4" t="str" cm="1">
        <f t="array" ref="F1238">_xlfn.IFS(D1238&lt;1000.01,"$0.01-$1,000",D1238&lt;25000.01,"$1,000.01-$25,000",D1238&lt;50000.01,"$50.000.01-$100,000",D1238&lt;100000.01,"$100,000.01-$150,000")</f>
        <v>$1,000.01-$25,000</v>
      </c>
      <c r="G1238" s="1">
        <v>0.04</v>
      </c>
      <c r="H1238">
        <v>4.0999999999999996</v>
      </c>
      <c r="I1238" s="3">
        <f t="shared" si="39"/>
        <v>63625</v>
      </c>
      <c r="J1238">
        <f t="shared" si="38"/>
        <v>1</v>
      </c>
      <c r="K1238" s="2">
        <v>25</v>
      </c>
      <c r="L1238" t="s">
        <v>10539</v>
      </c>
      <c r="M1238" t="s">
        <v>10540</v>
      </c>
      <c r="N1238" t="s">
        <v>10541</v>
      </c>
      <c r="O1238" t="s">
        <v>10542</v>
      </c>
      <c r="P1238" t="s">
        <v>10543</v>
      </c>
      <c r="Q1238" t="s">
        <v>10544</v>
      </c>
      <c r="R1238" t="s">
        <v>10545</v>
      </c>
      <c r="S1238" t="s">
        <v>10546</v>
      </c>
    </row>
    <row r="1239" spans="1:19" ht="17.25" x14ac:dyDescent="0.3">
      <c r="A1239" t="s">
        <v>10547</v>
      </c>
      <c r="B1239" t="s">
        <v>10548</v>
      </c>
      <c r="C1239" t="s">
        <v>12865</v>
      </c>
      <c r="D1239" s="3">
        <v>7799</v>
      </c>
      <c r="E1239" s="3">
        <v>8995</v>
      </c>
      <c r="F1239" s="4" t="str" cm="1">
        <f t="array" ref="F1239">_xlfn.IFS(D1239&lt;1000.01,"$0.01-$1,000",D1239&lt;25000.01,"$1,000.01-$25,000",D1239&lt;50000.01,"$50.000.01-$100,000",D1239&lt;100000.01,"$100,000.01-$150,000")</f>
        <v>$1,000.01-$25,000</v>
      </c>
      <c r="G1239" s="1">
        <v>0.13</v>
      </c>
      <c r="H1239">
        <v>4</v>
      </c>
      <c r="I1239" s="3">
        <f t="shared" si="39"/>
        <v>28424200</v>
      </c>
      <c r="J1239">
        <f t="shared" si="38"/>
        <v>1</v>
      </c>
      <c r="K1239" s="2">
        <v>3160</v>
      </c>
      <c r="L1239" t="s">
        <v>10549</v>
      </c>
      <c r="M1239" t="s">
        <v>10550</v>
      </c>
      <c r="N1239" t="s">
        <v>10551</v>
      </c>
      <c r="O1239" t="s">
        <v>10552</v>
      </c>
      <c r="P1239" t="s">
        <v>10553</v>
      </c>
      <c r="Q1239" t="s">
        <v>10554</v>
      </c>
      <c r="R1239" t="s">
        <v>10555</v>
      </c>
      <c r="S1239" t="s">
        <v>10556</v>
      </c>
    </row>
    <row r="1240" spans="1:19" ht="17.25" x14ac:dyDescent="0.3">
      <c r="A1240" t="s">
        <v>10557</v>
      </c>
      <c r="B1240" t="s">
        <v>10558</v>
      </c>
      <c r="C1240" t="s">
        <v>12865</v>
      </c>
      <c r="D1240" s="3">
        <v>1599</v>
      </c>
      <c r="E1240" s="3">
        <v>1999</v>
      </c>
      <c r="F1240" s="4" t="str" cm="1">
        <f t="array" ref="F1240">_xlfn.IFS(D1240&lt;1000.01,"$0.01-$1,000",D1240&lt;25000.01,"$1,000.01-$25,000",D1240&lt;50000.01,"$50.000.01-$100,000",D1240&lt;100000.01,"$100,000.01-$150,000")</f>
        <v>$1,000.01-$25,000</v>
      </c>
      <c r="G1240" s="1">
        <v>0.2</v>
      </c>
      <c r="H1240">
        <v>4.4000000000000004</v>
      </c>
      <c r="I1240" s="3">
        <f t="shared" si="39"/>
        <v>3114442</v>
      </c>
      <c r="J1240">
        <f t="shared" si="38"/>
        <v>1</v>
      </c>
      <c r="K1240" s="2">
        <v>1558</v>
      </c>
      <c r="L1240" t="s">
        <v>10559</v>
      </c>
      <c r="M1240" t="s">
        <v>10560</v>
      </c>
      <c r="N1240" t="s">
        <v>10561</v>
      </c>
      <c r="O1240" t="s">
        <v>10562</v>
      </c>
      <c r="P1240" t="s">
        <v>10563</v>
      </c>
      <c r="Q1240" t="s">
        <v>10564</v>
      </c>
      <c r="R1240" t="s">
        <v>10565</v>
      </c>
      <c r="S1240" t="s">
        <v>10566</v>
      </c>
    </row>
    <row r="1241" spans="1:19" ht="17.25" x14ac:dyDescent="0.3">
      <c r="A1241" t="s">
        <v>10567</v>
      </c>
      <c r="B1241" t="s">
        <v>10568</v>
      </c>
      <c r="C1241" t="s">
        <v>12865</v>
      </c>
      <c r="D1241" s="3">
        <v>2899</v>
      </c>
      <c r="E1241" s="3">
        <v>5500</v>
      </c>
      <c r="F1241" s="4" t="str" cm="1">
        <f t="array" ref="F1241">_xlfn.IFS(D1241&lt;1000.01,"$0.01-$1,000",D1241&lt;25000.01,"$1,000.01-$25,000",D1241&lt;50000.01,"$50.000.01-$100,000",D1241&lt;100000.01,"$100,000.01-$150,000")</f>
        <v>$1,000.01-$25,000</v>
      </c>
      <c r="G1241" s="1">
        <v>0.47</v>
      </c>
      <c r="H1241">
        <v>3.8</v>
      </c>
      <c r="I1241" s="3">
        <f t="shared" si="39"/>
        <v>49269000</v>
      </c>
      <c r="J1241">
        <f t="shared" si="38"/>
        <v>1</v>
      </c>
      <c r="K1241" s="2">
        <v>8958</v>
      </c>
      <c r="L1241" t="s">
        <v>10569</v>
      </c>
      <c r="M1241" t="s">
        <v>10570</v>
      </c>
      <c r="N1241" t="s">
        <v>10571</v>
      </c>
      <c r="O1241" t="s">
        <v>10572</v>
      </c>
      <c r="P1241" t="s">
        <v>10573</v>
      </c>
      <c r="Q1241" t="s">
        <v>10574</v>
      </c>
      <c r="R1241" t="s">
        <v>10575</v>
      </c>
      <c r="S1241" t="s">
        <v>10576</v>
      </c>
    </row>
    <row r="1242" spans="1:19" ht="17.25" x14ac:dyDescent="0.3">
      <c r="A1242" t="s">
        <v>10577</v>
      </c>
      <c r="B1242" t="s">
        <v>10578</v>
      </c>
      <c r="C1242" t="s">
        <v>12865</v>
      </c>
      <c r="D1242" s="3">
        <v>9799</v>
      </c>
      <c r="E1242" s="3">
        <v>12150</v>
      </c>
      <c r="F1242" s="4" t="str" cm="1">
        <f t="array" ref="F1242">_xlfn.IFS(D1242&lt;1000.01,"$0.01-$1,000",D1242&lt;25000.01,"$1,000.01-$25,000",D1242&lt;50000.01,"$50.000.01-$100,000",D1242&lt;100000.01,"$100,000.01-$150,000")</f>
        <v>$1,000.01-$25,000</v>
      </c>
      <c r="G1242" s="1">
        <v>0.19</v>
      </c>
      <c r="H1242">
        <v>4.3</v>
      </c>
      <c r="I1242" s="3">
        <f t="shared" si="39"/>
        <v>160999650</v>
      </c>
      <c r="J1242">
        <f t="shared" si="38"/>
        <v>1</v>
      </c>
      <c r="K1242" s="2">
        <v>13251</v>
      </c>
      <c r="L1242" t="s">
        <v>12856</v>
      </c>
      <c r="M1242" t="s">
        <v>10579</v>
      </c>
      <c r="N1242" t="s">
        <v>10580</v>
      </c>
      <c r="O1242" t="s">
        <v>10581</v>
      </c>
      <c r="P1242" t="s">
        <v>10582</v>
      </c>
      <c r="Q1242" t="s">
        <v>10583</v>
      </c>
      <c r="R1242" t="s">
        <v>10584</v>
      </c>
      <c r="S1242" t="s">
        <v>10585</v>
      </c>
    </row>
    <row r="1243" spans="1:19" ht="17.25" x14ac:dyDescent="0.3">
      <c r="A1243" t="s">
        <v>10586</v>
      </c>
      <c r="B1243" t="s">
        <v>10587</v>
      </c>
      <c r="C1243" t="s">
        <v>12865</v>
      </c>
      <c r="D1243" s="3">
        <v>3299</v>
      </c>
      <c r="E1243" s="3">
        <v>4995</v>
      </c>
      <c r="F1243" s="4" t="str" cm="1">
        <f t="array" ref="F1243">_xlfn.IFS(D1243&lt;1000.01,"$0.01-$1,000",D1243&lt;25000.01,"$1,000.01-$25,000",D1243&lt;50000.01,"$50.000.01-$100,000",D1243&lt;100000.01,"$100,000.01-$150,000")</f>
        <v>$1,000.01-$25,000</v>
      </c>
      <c r="G1243" s="1">
        <v>0.34</v>
      </c>
      <c r="H1243">
        <v>3.8</v>
      </c>
      <c r="I1243" s="3">
        <f t="shared" si="39"/>
        <v>6958035</v>
      </c>
      <c r="J1243">
        <f t="shared" si="38"/>
        <v>1</v>
      </c>
      <c r="K1243" s="2">
        <v>1393</v>
      </c>
      <c r="L1243" t="s">
        <v>10588</v>
      </c>
      <c r="M1243" t="s">
        <v>10589</v>
      </c>
      <c r="N1243" t="s">
        <v>10590</v>
      </c>
      <c r="O1243" t="s">
        <v>10591</v>
      </c>
      <c r="P1243" t="s">
        <v>10592</v>
      </c>
      <c r="Q1243" t="s">
        <v>10593</v>
      </c>
      <c r="R1243" t="s">
        <v>10594</v>
      </c>
      <c r="S1243" t="s">
        <v>10595</v>
      </c>
    </row>
    <row r="1244" spans="1:19" ht="17.25" x14ac:dyDescent="0.3">
      <c r="A1244" t="s">
        <v>10596</v>
      </c>
      <c r="B1244" t="s">
        <v>10597</v>
      </c>
      <c r="C1244" t="s">
        <v>12865</v>
      </c>
      <c r="D1244" s="3">
        <v>669</v>
      </c>
      <c r="E1244" s="3">
        <v>1499</v>
      </c>
      <c r="F1244" s="4" t="str" cm="1">
        <f t="array" ref="F1244">_xlfn.IFS(D1244&lt;1000.01,"$0.01-$1,000",D1244&lt;25000.01,"$1,000.01-$25,000",D1244&lt;50000.01,"$50.000.01-$100,000",D1244&lt;100000.01,"$100,000.01-$150,000")</f>
        <v>$0.01-$1,000</v>
      </c>
      <c r="G1244" s="1">
        <v>0.55000000000000004</v>
      </c>
      <c r="H1244">
        <v>2.2999999999999998</v>
      </c>
      <c r="I1244" s="3">
        <f t="shared" si="39"/>
        <v>19487</v>
      </c>
      <c r="J1244">
        <f t="shared" si="38"/>
        <v>1</v>
      </c>
      <c r="K1244" s="2">
        <v>13</v>
      </c>
      <c r="L1244" t="s">
        <v>10598</v>
      </c>
      <c r="M1244" t="s">
        <v>10599</v>
      </c>
      <c r="N1244" t="s">
        <v>10600</v>
      </c>
      <c r="O1244" t="s">
        <v>10601</v>
      </c>
      <c r="P1244" t="s">
        <v>10602</v>
      </c>
      <c r="Q1244" t="s">
        <v>10603</v>
      </c>
      <c r="R1244" t="s">
        <v>10604</v>
      </c>
      <c r="S1244" t="s">
        <v>10605</v>
      </c>
    </row>
    <row r="1245" spans="1:19" ht="17.25" x14ac:dyDescent="0.3">
      <c r="A1245" t="s">
        <v>10606</v>
      </c>
      <c r="B1245" t="s">
        <v>10607</v>
      </c>
      <c r="C1245" t="s">
        <v>12865</v>
      </c>
      <c r="D1245" s="3">
        <v>5890</v>
      </c>
      <c r="E1245" s="3">
        <v>7506</v>
      </c>
      <c r="F1245" s="4" t="str" cm="1">
        <f t="array" ref="F1245">_xlfn.IFS(D1245&lt;1000.01,"$0.01-$1,000",D1245&lt;25000.01,"$1,000.01-$25,000",D1245&lt;50000.01,"$50.000.01-$100,000",D1245&lt;100000.01,"$100,000.01-$150,000")</f>
        <v>$1,000.01-$25,000</v>
      </c>
      <c r="G1245" s="1">
        <v>0.22</v>
      </c>
      <c r="H1245">
        <v>4.5</v>
      </c>
      <c r="I1245" s="3">
        <f t="shared" si="39"/>
        <v>54350946</v>
      </c>
      <c r="J1245">
        <f t="shared" si="38"/>
        <v>1</v>
      </c>
      <c r="K1245" s="2">
        <v>7241</v>
      </c>
      <c r="L1245" t="s">
        <v>10608</v>
      </c>
      <c r="M1245" t="s">
        <v>10609</v>
      </c>
      <c r="N1245" t="s">
        <v>10610</v>
      </c>
      <c r="O1245" t="s">
        <v>10611</v>
      </c>
      <c r="P1245" t="s">
        <v>10612</v>
      </c>
      <c r="Q1245" t="s">
        <v>10613</v>
      </c>
      <c r="R1245" t="s">
        <v>10614</v>
      </c>
      <c r="S1245" t="s">
        <v>10615</v>
      </c>
    </row>
    <row r="1246" spans="1:19" ht="17.25" x14ac:dyDescent="0.3">
      <c r="A1246" t="s">
        <v>10616</v>
      </c>
      <c r="B1246" t="s">
        <v>10617</v>
      </c>
      <c r="C1246" t="s">
        <v>12865</v>
      </c>
      <c r="D1246" s="3">
        <v>9199</v>
      </c>
      <c r="E1246" s="3">
        <v>18000</v>
      </c>
      <c r="F1246" s="4" t="str" cm="1">
        <f t="array" ref="F1246">_xlfn.IFS(D1246&lt;1000.01,"$0.01-$1,000",D1246&lt;25000.01,"$1,000.01-$25,000",D1246&lt;50000.01,"$50.000.01-$100,000",D1246&lt;100000.01,"$100,000.01-$150,000")</f>
        <v>$1,000.01-$25,000</v>
      </c>
      <c r="G1246" s="1">
        <v>0.49</v>
      </c>
      <c r="H1246">
        <v>4</v>
      </c>
      <c r="I1246" s="3">
        <f t="shared" si="39"/>
        <v>288360000</v>
      </c>
      <c r="J1246">
        <f t="shared" si="38"/>
        <v>1</v>
      </c>
      <c r="K1246" s="2">
        <v>16020</v>
      </c>
      <c r="L1246" t="s">
        <v>10618</v>
      </c>
      <c r="M1246" t="s">
        <v>10619</v>
      </c>
      <c r="N1246" t="s">
        <v>10620</v>
      </c>
      <c r="O1246" t="s">
        <v>10621</v>
      </c>
      <c r="P1246" t="s">
        <v>10622</v>
      </c>
      <c r="Q1246" t="s">
        <v>10623</v>
      </c>
      <c r="R1246" t="s">
        <v>10624</v>
      </c>
      <c r="S1246" t="s">
        <v>10625</v>
      </c>
    </row>
    <row r="1247" spans="1:19" ht="17.25" x14ac:dyDescent="0.3">
      <c r="A1247" t="s">
        <v>10626</v>
      </c>
      <c r="B1247" t="s">
        <v>10627</v>
      </c>
      <c r="C1247" t="s">
        <v>12865</v>
      </c>
      <c r="D1247" s="3">
        <v>351</v>
      </c>
      <c r="E1247" s="3">
        <v>1099</v>
      </c>
      <c r="F1247" s="4" t="str" cm="1">
        <f t="array" ref="F1247">_xlfn.IFS(D1247&lt;1000.01,"$0.01-$1,000",D1247&lt;25000.01,"$1,000.01-$25,000",D1247&lt;50000.01,"$50.000.01-$100,000",D1247&lt;100000.01,"$100,000.01-$150,000")</f>
        <v>$0.01-$1,000</v>
      </c>
      <c r="G1247" s="1">
        <v>0.68</v>
      </c>
      <c r="H1247">
        <v>3.7</v>
      </c>
      <c r="I1247" s="3">
        <f t="shared" si="39"/>
        <v>1615530</v>
      </c>
      <c r="J1247">
        <f t="shared" si="38"/>
        <v>1</v>
      </c>
      <c r="K1247" s="2">
        <v>1470</v>
      </c>
      <c r="L1247" t="s">
        <v>10628</v>
      </c>
      <c r="M1247" t="s">
        <v>10629</v>
      </c>
      <c r="N1247" t="s">
        <v>10630</v>
      </c>
      <c r="O1247" t="s">
        <v>10631</v>
      </c>
      <c r="P1247" t="s">
        <v>10632</v>
      </c>
      <c r="Q1247" t="s">
        <v>10633</v>
      </c>
      <c r="R1247" t="s">
        <v>10634</v>
      </c>
      <c r="S1247" t="s">
        <v>10635</v>
      </c>
    </row>
    <row r="1248" spans="1:19" ht="17.25" x14ac:dyDescent="0.3">
      <c r="A1248" t="s">
        <v>10636</v>
      </c>
      <c r="B1248" t="s">
        <v>10637</v>
      </c>
      <c r="C1248" t="s">
        <v>12869</v>
      </c>
      <c r="D1248" s="3">
        <v>899</v>
      </c>
      <c r="E1248" s="3">
        <v>1900</v>
      </c>
      <c r="F1248" s="4" t="str" cm="1">
        <f t="array" ref="F1248">_xlfn.IFS(D1248&lt;1000.01,"$0.01-$1,000",D1248&lt;25000.01,"$1,000.01-$25,000",D1248&lt;50000.01,"$50.000.01-$100,000",D1248&lt;100000.01,"$100,000.01-$150,000")</f>
        <v>$0.01-$1,000</v>
      </c>
      <c r="G1248" s="1">
        <v>0.53</v>
      </c>
      <c r="H1248">
        <v>4</v>
      </c>
      <c r="I1248" s="3">
        <f t="shared" si="39"/>
        <v>6959700</v>
      </c>
      <c r="J1248">
        <f t="shared" si="38"/>
        <v>1</v>
      </c>
      <c r="K1248" s="2">
        <v>3663</v>
      </c>
      <c r="L1248" t="s">
        <v>10638</v>
      </c>
      <c r="M1248" t="s">
        <v>10639</v>
      </c>
      <c r="N1248" t="s">
        <v>10640</v>
      </c>
      <c r="O1248" t="s">
        <v>10641</v>
      </c>
      <c r="P1248" t="s">
        <v>10642</v>
      </c>
      <c r="Q1248" t="s">
        <v>10643</v>
      </c>
      <c r="R1248" t="s">
        <v>10644</v>
      </c>
      <c r="S1248" t="s">
        <v>10645</v>
      </c>
    </row>
    <row r="1249" spans="1:19" ht="17.25" x14ac:dyDescent="0.3">
      <c r="A1249" t="s">
        <v>10646</v>
      </c>
      <c r="B1249" t="s">
        <v>10647</v>
      </c>
      <c r="C1249" t="s">
        <v>12865</v>
      </c>
      <c r="D1249" s="3">
        <v>1349</v>
      </c>
      <c r="E1249" s="3">
        <v>1850</v>
      </c>
      <c r="F1249" s="4" t="str" cm="1">
        <f t="array" ref="F1249">_xlfn.IFS(D1249&lt;1000.01,"$0.01-$1,000",D1249&lt;25000.01,"$1,000.01-$25,000",D1249&lt;50000.01,"$50.000.01-$100,000",D1249&lt;100000.01,"$100,000.01-$150,000")</f>
        <v>$1,000.01-$25,000</v>
      </c>
      <c r="G1249" s="1">
        <v>0.27</v>
      </c>
      <c r="H1249">
        <v>4.4000000000000004</v>
      </c>
      <c r="I1249" s="3">
        <f t="shared" si="39"/>
        <v>1180300</v>
      </c>
      <c r="J1249">
        <f t="shared" si="38"/>
        <v>1</v>
      </c>
      <c r="K1249" s="2">
        <v>638</v>
      </c>
      <c r="L1249" t="s">
        <v>10648</v>
      </c>
      <c r="M1249" t="s">
        <v>10649</v>
      </c>
      <c r="N1249" t="s">
        <v>10650</v>
      </c>
      <c r="O1249" t="s">
        <v>10651</v>
      </c>
      <c r="P1249" t="s">
        <v>10652</v>
      </c>
      <c r="Q1249" t="s">
        <v>10653</v>
      </c>
      <c r="R1249" t="s">
        <v>10654</v>
      </c>
      <c r="S1249" t="s">
        <v>10655</v>
      </c>
    </row>
    <row r="1250" spans="1:19" ht="17.25" x14ac:dyDescent="0.3">
      <c r="A1250" t="s">
        <v>10656</v>
      </c>
      <c r="B1250" t="s">
        <v>10657</v>
      </c>
      <c r="C1250" t="s">
        <v>12865</v>
      </c>
      <c r="D1250" s="3">
        <v>6236</v>
      </c>
      <c r="E1250" s="3">
        <v>9999</v>
      </c>
      <c r="F1250" s="4" t="str" cm="1">
        <f t="array" ref="F1250">_xlfn.IFS(D1250&lt;1000.01,"$0.01-$1,000",D1250&lt;25000.01,"$1,000.01-$25,000",D1250&lt;50000.01,"$50.000.01-$100,000",D1250&lt;100000.01,"$100,000.01-$150,000")</f>
        <v>$1,000.01-$25,000</v>
      </c>
      <c r="G1250" s="1">
        <v>0.38</v>
      </c>
      <c r="H1250">
        <v>4.0999999999999996</v>
      </c>
      <c r="I1250" s="3">
        <f t="shared" si="39"/>
        <v>35516448</v>
      </c>
      <c r="J1250">
        <f t="shared" si="38"/>
        <v>1</v>
      </c>
      <c r="K1250" s="2">
        <v>3552</v>
      </c>
      <c r="L1250" t="s">
        <v>10658</v>
      </c>
      <c r="M1250" t="s">
        <v>10659</v>
      </c>
      <c r="N1250" t="s">
        <v>10660</v>
      </c>
      <c r="O1250" t="s">
        <v>10661</v>
      </c>
      <c r="P1250" t="s">
        <v>10662</v>
      </c>
      <c r="Q1250" t="s">
        <v>10663</v>
      </c>
      <c r="R1250" t="s">
        <v>10664</v>
      </c>
      <c r="S1250" t="s">
        <v>10665</v>
      </c>
    </row>
    <row r="1251" spans="1:19" ht="17.25" x14ac:dyDescent="0.3">
      <c r="A1251" t="s">
        <v>10666</v>
      </c>
      <c r="B1251" t="s">
        <v>10667</v>
      </c>
      <c r="C1251" t="s">
        <v>12865</v>
      </c>
      <c r="D1251" s="3">
        <v>2742</v>
      </c>
      <c r="E1251" s="3">
        <v>3995</v>
      </c>
      <c r="F1251" s="4" t="str" cm="1">
        <f t="array" ref="F1251">_xlfn.IFS(D1251&lt;1000.01,"$0.01-$1,000",D1251&lt;25000.01,"$1,000.01-$25,000",D1251&lt;50000.01,"$50.000.01-$100,000",D1251&lt;100000.01,"$100,000.01-$150,000")</f>
        <v>$1,000.01-$25,000</v>
      </c>
      <c r="G1251" s="1">
        <v>0.31</v>
      </c>
      <c r="H1251">
        <v>4.4000000000000004</v>
      </c>
      <c r="I1251" s="3">
        <f t="shared" si="39"/>
        <v>44536260</v>
      </c>
      <c r="J1251">
        <f t="shared" si="38"/>
        <v>1</v>
      </c>
      <c r="K1251" s="2">
        <v>11148</v>
      </c>
      <c r="L1251" t="s">
        <v>10668</v>
      </c>
      <c r="M1251" t="s">
        <v>10669</v>
      </c>
      <c r="N1251" t="s">
        <v>10670</v>
      </c>
      <c r="O1251" t="s">
        <v>10671</v>
      </c>
      <c r="P1251" t="s">
        <v>10672</v>
      </c>
      <c r="Q1251" t="s">
        <v>10673</v>
      </c>
      <c r="R1251" t="s">
        <v>10674</v>
      </c>
      <c r="S1251" t="s">
        <v>10675</v>
      </c>
    </row>
    <row r="1252" spans="1:19" ht="17.25" x14ac:dyDescent="0.3">
      <c r="A1252" t="s">
        <v>10676</v>
      </c>
      <c r="B1252" t="s">
        <v>10677</v>
      </c>
      <c r="C1252" t="s">
        <v>12865</v>
      </c>
      <c r="D1252" s="3">
        <v>721</v>
      </c>
      <c r="E1252" s="3">
        <v>1499</v>
      </c>
      <c r="F1252" s="4" t="str" cm="1">
        <f t="array" ref="F1252">_xlfn.IFS(D1252&lt;1000.01,"$0.01-$1,000",D1252&lt;25000.01,"$1,000.01-$25,000",D1252&lt;50000.01,"$50.000.01-$100,000",D1252&lt;100000.01,"$100,000.01-$150,000")</f>
        <v>$0.01-$1,000</v>
      </c>
      <c r="G1252" s="1">
        <v>0.52</v>
      </c>
      <c r="H1252">
        <v>3.1</v>
      </c>
      <c r="I1252" s="3">
        <f t="shared" si="39"/>
        <v>3671051</v>
      </c>
      <c r="J1252">
        <f t="shared" si="38"/>
        <v>1</v>
      </c>
      <c r="K1252" s="2">
        <v>2449</v>
      </c>
      <c r="L1252" t="s">
        <v>10678</v>
      </c>
      <c r="M1252" t="s">
        <v>10679</v>
      </c>
      <c r="N1252" t="s">
        <v>10680</v>
      </c>
      <c r="O1252" t="s">
        <v>10681</v>
      </c>
      <c r="P1252" t="s">
        <v>10682</v>
      </c>
      <c r="Q1252" t="s">
        <v>10683</v>
      </c>
      <c r="R1252" t="s">
        <v>10684</v>
      </c>
      <c r="S1252" t="s">
        <v>10685</v>
      </c>
    </row>
    <row r="1253" spans="1:19" ht="17.25" x14ac:dyDescent="0.3">
      <c r="A1253" t="s">
        <v>10686</v>
      </c>
      <c r="B1253" t="s">
        <v>10687</v>
      </c>
      <c r="C1253" t="s">
        <v>12865</v>
      </c>
      <c r="D1253" s="3">
        <v>2903</v>
      </c>
      <c r="E1253" s="3">
        <v>3295</v>
      </c>
      <c r="F1253" s="4" t="str" cm="1">
        <f t="array" ref="F1253">_xlfn.IFS(D1253&lt;1000.01,"$0.01-$1,000",D1253&lt;25000.01,"$1,000.01-$25,000",D1253&lt;50000.01,"$50.000.01-$100,000",D1253&lt;100000.01,"$100,000.01-$150,000")</f>
        <v>$1,000.01-$25,000</v>
      </c>
      <c r="G1253" s="1">
        <v>0.12</v>
      </c>
      <c r="H1253">
        <v>4.3</v>
      </c>
      <c r="I1253" s="3">
        <f t="shared" si="39"/>
        <v>7575205</v>
      </c>
      <c r="J1253">
        <f t="shared" si="38"/>
        <v>1</v>
      </c>
      <c r="K1253" s="2">
        <v>2299</v>
      </c>
      <c r="L1253" t="s">
        <v>10688</v>
      </c>
      <c r="M1253" t="s">
        <v>10689</v>
      </c>
      <c r="N1253" t="s">
        <v>10690</v>
      </c>
      <c r="O1253" t="s">
        <v>10691</v>
      </c>
      <c r="P1253" t="s">
        <v>10692</v>
      </c>
      <c r="Q1253" t="s">
        <v>10693</v>
      </c>
      <c r="R1253" t="s">
        <v>10694</v>
      </c>
      <c r="S1253" t="s">
        <v>10695</v>
      </c>
    </row>
    <row r="1254" spans="1:19" ht="17.25" x14ac:dyDescent="0.3">
      <c r="A1254" t="s">
        <v>10696</v>
      </c>
      <c r="B1254" t="s">
        <v>10697</v>
      </c>
      <c r="C1254" t="s">
        <v>12865</v>
      </c>
      <c r="D1254" s="3">
        <v>1656</v>
      </c>
      <c r="E1254" s="3">
        <v>2695</v>
      </c>
      <c r="F1254" s="4" t="str" cm="1">
        <f t="array" ref="F1254">_xlfn.IFS(D1254&lt;1000.01,"$0.01-$1,000",D1254&lt;25000.01,"$1,000.01-$25,000",D1254&lt;50000.01,"$50.000.01-$100,000",D1254&lt;100000.01,"$100,000.01-$150,000")</f>
        <v>$1,000.01-$25,000</v>
      </c>
      <c r="G1254" s="1">
        <v>0.39</v>
      </c>
      <c r="H1254">
        <v>4.4000000000000004</v>
      </c>
      <c r="I1254" s="3">
        <f t="shared" si="39"/>
        <v>16242765</v>
      </c>
      <c r="J1254">
        <f t="shared" si="38"/>
        <v>1</v>
      </c>
      <c r="K1254" s="2">
        <v>6027</v>
      </c>
      <c r="L1254" t="s">
        <v>10698</v>
      </c>
      <c r="M1254" t="s">
        <v>10699</v>
      </c>
      <c r="N1254" t="s">
        <v>10700</v>
      </c>
      <c r="O1254" t="s">
        <v>10701</v>
      </c>
      <c r="P1254" t="s">
        <v>10702</v>
      </c>
      <c r="Q1254" t="s">
        <v>10703</v>
      </c>
      <c r="R1254" t="s">
        <v>10704</v>
      </c>
      <c r="S1254" t="s">
        <v>10705</v>
      </c>
    </row>
    <row r="1255" spans="1:19" ht="17.25" x14ac:dyDescent="0.3">
      <c r="A1255" t="s">
        <v>10706</v>
      </c>
      <c r="B1255" t="s">
        <v>10707</v>
      </c>
      <c r="C1255" t="s">
        <v>12865</v>
      </c>
      <c r="D1255" s="3">
        <v>1399</v>
      </c>
      <c r="E1255" s="3">
        <v>2290</v>
      </c>
      <c r="F1255" s="4" t="str" cm="1">
        <f t="array" ref="F1255">_xlfn.IFS(D1255&lt;1000.01,"$0.01-$1,000",D1255&lt;25000.01,"$1,000.01-$25,000",D1255&lt;50000.01,"$50.000.01-$100,000",D1255&lt;100000.01,"$100,000.01-$150,000")</f>
        <v>$1,000.01-$25,000</v>
      </c>
      <c r="G1255" s="1">
        <v>0.39</v>
      </c>
      <c r="H1255">
        <v>4.4000000000000004</v>
      </c>
      <c r="I1255" s="3">
        <f t="shared" si="39"/>
        <v>1055690</v>
      </c>
      <c r="J1255">
        <f t="shared" si="38"/>
        <v>1</v>
      </c>
      <c r="K1255" s="2">
        <v>461</v>
      </c>
      <c r="L1255" t="s">
        <v>10708</v>
      </c>
      <c r="M1255" t="s">
        <v>10709</v>
      </c>
      <c r="N1255" t="s">
        <v>10710</v>
      </c>
      <c r="O1255" t="s">
        <v>10711</v>
      </c>
      <c r="P1255" t="s">
        <v>10712</v>
      </c>
      <c r="Q1255" t="s">
        <v>10713</v>
      </c>
      <c r="R1255" t="s">
        <v>10714</v>
      </c>
      <c r="S1255" t="s">
        <v>10715</v>
      </c>
    </row>
    <row r="1256" spans="1:19" ht="17.25" x14ac:dyDescent="0.3">
      <c r="A1256" t="s">
        <v>10716</v>
      </c>
      <c r="B1256" t="s">
        <v>10717</v>
      </c>
      <c r="C1256" t="s">
        <v>12865</v>
      </c>
      <c r="D1256" s="3">
        <v>2079</v>
      </c>
      <c r="E1256" s="3">
        <v>3099</v>
      </c>
      <c r="F1256" s="4" t="str" cm="1">
        <f t="array" ref="F1256">_xlfn.IFS(D1256&lt;1000.01,"$0.01-$1,000",D1256&lt;25000.01,"$1,000.01-$25,000",D1256&lt;50000.01,"$50.000.01-$100,000",D1256&lt;100000.01,"$100,000.01-$150,000")</f>
        <v>$1,000.01-$25,000</v>
      </c>
      <c r="G1256" s="1">
        <v>0.33</v>
      </c>
      <c r="H1256">
        <v>4.0999999999999996</v>
      </c>
      <c r="I1256" s="3">
        <f t="shared" si="39"/>
        <v>873918</v>
      </c>
      <c r="J1256">
        <f t="shared" si="38"/>
        <v>1</v>
      </c>
      <c r="K1256" s="2">
        <v>282</v>
      </c>
      <c r="L1256" t="s">
        <v>10718</v>
      </c>
      <c r="M1256" t="s">
        <v>10719</v>
      </c>
      <c r="N1256" t="s">
        <v>10720</v>
      </c>
      <c r="O1256" t="s">
        <v>10721</v>
      </c>
      <c r="P1256" t="s">
        <v>10722</v>
      </c>
      <c r="Q1256" t="s">
        <v>10723</v>
      </c>
      <c r="R1256" t="s">
        <v>10724</v>
      </c>
      <c r="S1256" t="s">
        <v>10725</v>
      </c>
    </row>
    <row r="1257" spans="1:19" ht="17.25" x14ac:dyDescent="0.3">
      <c r="A1257" t="s">
        <v>10726</v>
      </c>
      <c r="B1257" t="s">
        <v>10727</v>
      </c>
      <c r="C1257" t="s">
        <v>12865</v>
      </c>
      <c r="D1257" s="3">
        <v>999</v>
      </c>
      <c r="E1257" s="3">
        <v>1075</v>
      </c>
      <c r="F1257" s="4" t="str" cm="1">
        <f t="array" ref="F1257">_xlfn.IFS(D1257&lt;1000.01,"$0.01-$1,000",D1257&lt;25000.01,"$1,000.01-$25,000",D1257&lt;50000.01,"$50.000.01-$100,000",D1257&lt;100000.01,"$100,000.01-$150,000")</f>
        <v>$0.01-$1,000</v>
      </c>
      <c r="G1257" s="1">
        <v>7.0000000000000007E-2</v>
      </c>
      <c r="H1257">
        <v>4.0999999999999996</v>
      </c>
      <c r="I1257" s="3">
        <f t="shared" si="39"/>
        <v>9970625</v>
      </c>
      <c r="J1257">
        <f t="shared" si="38"/>
        <v>1</v>
      </c>
      <c r="K1257" s="2">
        <v>9275</v>
      </c>
      <c r="L1257" t="s">
        <v>10728</v>
      </c>
      <c r="M1257" t="s">
        <v>10729</v>
      </c>
      <c r="N1257" t="s">
        <v>10730</v>
      </c>
      <c r="O1257" t="s">
        <v>10731</v>
      </c>
      <c r="P1257" t="s">
        <v>10732</v>
      </c>
      <c r="Q1257" t="s">
        <v>10733</v>
      </c>
      <c r="R1257" t="s">
        <v>10734</v>
      </c>
      <c r="S1257" t="s">
        <v>10735</v>
      </c>
    </row>
    <row r="1258" spans="1:19" ht="17.25" x14ac:dyDescent="0.3">
      <c r="A1258" t="s">
        <v>10736</v>
      </c>
      <c r="B1258" t="s">
        <v>10737</v>
      </c>
      <c r="C1258" t="s">
        <v>12865</v>
      </c>
      <c r="D1258" s="3">
        <v>3179</v>
      </c>
      <c r="E1258" s="3">
        <v>6999</v>
      </c>
      <c r="F1258" s="4" t="str" cm="1">
        <f t="array" ref="F1258">_xlfn.IFS(D1258&lt;1000.01,"$0.01-$1,000",D1258&lt;25000.01,"$1,000.01-$25,000",D1258&lt;50000.01,"$50.000.01-$100,000",D1258&lt;100000.01,"$100,000.01-$150,000")</f>
        <v>$1,000.01-$25,000</v>
      </c>
      <c r="G1258" s="1">
        <v>0.55000000000000004</v>
      </c>
      <c r="H1258">
        <v>4</v>
      </c>
      <c r="I1258" s="3">
        <f t="shared" si="39"/>
        <v>5200257</v>
      </c>
      <c r="J1258">
        <f t="shared" si="38"/>
        <v>1</v>
      </c>
      <c r="K1258" s="2">
        <v>743</v>
      </c>
      <c r="L1258" t="s">
        <v>10738</v>
      </c>
      <c r="M1258" t="s">
        <v>10739</v>
      </c>
      <c r="N1258" t="s">
        <v>10740</v>
      </c>
      <c r="O1258" t="s">
        <v>10741</v>
      </c>
      <c r="P1258" t="s">
        <v>10742</v>
      </c>
      <c r="Q1258" t="s">
        <v>10743</v>
      </c>
      <c r="R1258" t="s">
        <v>10744</v>
      </c>
      <c r="S1258" t="s">
        <v>10745</v>
      </c>
    </row>
    <row r="1259" spans="1:19" ht="17.25" x14ac:dyDescent="0.3">
      <c r="A1259" t="s">
        <v>10746</v>
      </c>
      <c r="B1259" t="s">
        <v>10747</v>
      </c>
      <c r="C1259" t="s">
        <v>12865</v>
      </c>
      <c r="D1259" s="3">
        <v>1049</v>
      </c>
      <c r="E1259" s="3">
        <v>2499</v>
      </c>
      <c r="F1259" s="4" t="str" cm="1">
        <f t="array" ref="F1259">_xlfn.IFS(D1259&lt;1000.01,"$0.01-$1,000",D1259&lt;25000.01,"$1,000.01-$25,000",D1259&lt;50000.01,"$50.000.01-$100,000",D1259&lt;100000.01,"$100,000.01-$150,000")</f>
        <v>$1,000.01-$25,000</v>
      </c>
      <c r="G1259" s="1">
        <v>0.57999999999999996</v>
      </c>
      <c r="H1259">
        <v>3.6</v>
      </c>
      <c r="I1259" s="3">
        <f t="shared" si="39"/>
        <v>819672</v>
      </c>
      <c r="J1259">
        <f t="shared" si="38"/>
        <v>1</v>
      </c>
      <c r="K1259" s="2">
        <v>328</v>
      </c>
      <c r="L1259" t="s">
        <v>10748</v>
      </c>
      <c r="M1259" t="s">
        <v>10749</v>
      </c>
      <c r="N1259" t="s">
        <v>10750</v>
      </c>
      <c r="O1259" t="s">
        <v>10751</v>
      </c>
      <c r="P1259" t="s">
        <v>10752</v>
      </c>
      <c r="Q1259" t="s">
        <v>10753</v>
      </c>
      <c r="R1259" t="s">
        <v>10754</v>
      </c>
      <c r="S1259" t="s">
        <v>10755</v>
      </c>
    </row>
    <row r="1260" spans="1:19" ht="17.25" x14ac:dyDescent="0.3">
      <c r="A1260" t="s">
        <v>10756</v>
      </c>
      <c r="B1260" t="s">
        <v>10757</v>
      </c>
      <c r="C1260" t="s">
        <v>12865</v>
      </c>
      <c r="D1260" s="3">
        <v>3599</v>
      </c>
      <c r="E1260" s="3">
        <v>7290</v>
      </c>
      <c r="F1260" s="4" t="str" cm="1">
        <f t="array" ref="F1260">_xlfn.IFS(D1260&lt;1000.01,"$0.01-$1,000",D1260&lt;25000.01,"$1,000.01-$25,000",D1260&lt;50000.01,"$50.000.01-$100,000",D1260&lt;100000.01,"$100,000.01-$150,000")</f>
        <v>$1,000.01-$25,000</v>
      </c>
      <c r="G1260" s="1">
        <v>0.51</v>
      </c>
      <c r="H1260">
        <v>3.9</v>
      </c>
      <c r="I1260" s="3">
        <f t="shared" si="39"/>
        <v>6867180</v>
      </c>
      <c r="J1260">
        <f t="shared" si="38"/>
        <v>1</v>
      </c>
      <c r="K1260" s="2">
        <v>942</v>
      </c>
      <c r="L1260" t="s">
        <v>10758</v>
      </c>
      <c r="M1260" t="s">
        <v>10759</v>
      </c>
      <c r="N1260" t="s">
        <v>10760</v>
      </c>
      <c r="O1260" t="s">
        <v>10761</v>
      </c>
      <c r="P1260" t="s">
        <v>10762</v>
      </c>
      <c r="Q1260" t="s">
        <v>10763</v>
      </c>
      <c r="R1260" t="s">
        <v>10764</v>
      </c>
      <c r="S1260" t="s">
        <v>10765</v>
      </c>
    </row>
    <row r="1261" spans="1:19" ht="17.25" x14ac:dyDescent="0.3">
      <c r="A1261" t="s">
        <v>10766</v>
      </c>
      <c r="B1261" t="s">
        <v>10767</v>
      </c>
      <c r="C1261" t="s">
        <v>12865</v>
      </c>
      <c r="D1261" s="3">
        <v>4799</v>
      </c>
      <c r="E1261" s="3">
        <v>5795</v>
      </c>
      <c r="F1261" s="4" t="str" cm="1">
        <f t="array" ref="F1261">_xlfn.IFS(D1261&lt;1000.01,"$0.01-$1,000",D1261&lt;25000.01,"$1,000.01-$25,000",D1261&lt;50000.01,"$50.000.01-$100,000",D1261&lt;100000.01,"$100,000.01-$150,000")</f>
        <v>$1,000.01-$25,000</v>
      </c>
      <c r="G1261" s="1">
        <v>0.17</v>
      </c>
      <c r="H1261">
        <v>3.9</v>
      </c>
      <c r="I1261" s="3">
        <f t="shared" si="39"/>
        <v>22107925</v>
      </c>
      <c r="J1261">
        <f t="shared" si="38"/>
        <v>1</v>
      </c>
      <c r="K1261" s="2">
        <v>3815</v>
      </c>
      <c r="L1261" t="s">
        <v>10768</v>
      </c>
      <c r="M1261" t="s">
        <v>10769</v>
      </c>
      <c r="N1261" t="s">
        <v>10770</v>
      </c>
      <c r="O1261" t="s">
        <v>10771</v>
      </c>
      <c r="P1261" t="s">
        <v>10772</v>
      </c>
      <c r="Q1261" t="s">
        <v>10773</v>
      </c>
      <c r="R1261" t="s">
        <v>10774</v>
      </c>
      <c r="S1261" t="s">
        <v>10775</v>
      </c>
    </row>
    <row r="1262" spans="1:19" ht="17.25" x14ac:dyDescent="0.3">
      <c r="A1262" t="s">
        <v>10776</v>
      </c>
      <c r="B1262" t="s">
        <v>10777</v>
      </c>
      <c r="C1262" t="s">
        <v>12865</v>
      </c>
      <c r="D1262" s="3">
        <v>1699</v>
      </c>
      <c r="E1262" s="3">
        <v>3398</v>
      </c>
      <c r="F1262" s="4" t="str" cm="1">
        <f t="array" ref="F1262">_xlfn.IFS(D1262&lt;1000.01,"$0.01-$1,000",D1262&lt;25000.01,"$1,000.01-$25,000",D1262&lt;50000.01,"$50.000.01-$100,000",D1262&lt;100000.01,"$100,000.01-$150,000")</f>
        <v>$1,000.01-$25,000</v>
      </c>
      <c r="G1262" s="1">
        <v>0.5</v>
      </c>
      <c r="H1262">
        <v>3.8</v>
      </c>
      <c r="I1262" s="3">
        <f t="shared" si="39"/>
        <v>27143224</v>
      </c>
      <c r="J1262">
        <f t="shared" si="38"/>
        <v>1</v>
      </c>
      <c r="K1262" s="2">
        <v>7988</v>
      </c>
      <c r="L1262" t="s">
        <v>10778</v>
      </c>
      <c r="M1262" t="s">
        <v>10779</v>
      </c>
      <c r="N1262" t="s">
        <v>10780</v>
      </c>
      <c r="O1262" t="s">
        <v>10781</v>
      </c>
      <c r="P1262" t="s">
        <v>10782</v>
      </c>
      <c r="Q1262" t="s">
        <v>10783</v>
      </c>
      <c r="R1262" t="s">
        <v>10784</v>
      </c>
      <c r="S1262" t="s">
        <v>10785</v>
      </c>
    </row>
    <row r="1263" spans="1:19" ht="17.25" x14ac:dyDescent="0.3">
      <c r="A1263" t="s">
        <v>10786</v>
      </c>
      <c r="B1263" t="s">
        <v>10787</v>
      </c>
      <c r="C1263" t="s">
        <v>12865</v>
      </c>
      <c r="D1263" s="3">
        <v>664</v>
      </c>
      <c r="E1263" s="3">
        <v>1490</v>
      </c>
      <c r="F1263" s="4" t="str" cm="1">
        <f t="array" ref="F1263">_xlfn.IFS(D1263&lt;1000.01,"$0.01-$1,000",D1263&lt;25000.01,"$1,000.01-$25,000",D1263&lt;50000.01,"$50.000.01-$100,000",D1263&lt;100000.01,"$100,000.01-$150,000")</f>
        <v>$0.01-$1,000</v>
      </c>
      <c r="G1263" s="1">
        <v>0.55000000000000004</v>
      </c>
      <c r="H1263">
        <v>4.0999999999999996</v>
      </c>
      <c r="I1263" s="3">
        <f t="shared" si="39"/>
        <v>1378250</v>
      </c>
      <c r="J1263">
        <f t="shared" si="38"/>
        <v>1</v>
      </c>
      <c r="K1263" s="2">
        <v>925</v>
      </c>
      <c r="L1263" t="s">
        <v>10788</v>
      </c>
      <c r="M1263" t="s">
        <v>10789</v>
      </c>
      <c r="N1263" t="s">
        <v>10790</v>
      </c>
      <c r="O1263" t="s">
        <v>10791</v>
      </c>
      <c r="P1263" t="s">
        <v>10792</v>
      </c>
      <c r="Q1263" t="s">
        <v>10793</v>
      </c>
      <c r="R1263" t="s">
        <v>10794</v>
      </c>
      <c r="S1263" t="s">
        <v>10795</v>
      </c>
    </row>
    <row r="1264" spans="1:19" ht="17.25" x14ac:dyDescent="0.3">
      <c r="A1264" t="s">
        <v>10796</v>
      </c>
      <c r="B1264" t="s">
        <v>10797</v>
      </c>
      <c r="C1264" t="s">
        <v>12865</v>
      </c>
      <c r="D1264" s="3">
        <v>948</v>
      </c>
      <c r="E1264" s="3">
        <v>1620</v>
      </c>
      <c r="F1264" s="4" t="str" cm="1">
        <f t="array" ref="F1264">_xlfn.IFS(D1264&lt;1000.01,"$0.01-$1,000",D1264&lt;25000.01,"$1,000.01-$25,000",D1264&lt;50000.01,"$50.000.01-$100,000",D1264&lt;100000.01,"$100,000.01-$150,000")</f>
        <v>$0.01-$1,000</v>
      </c>
      <c r="G1264" s="1">
        <v>0.41</v>
      </c>
      <c r="H1264">
        <v>4.0999999999999996</v>
      </c>
      <c r="I1264" s="3">
        <f t="shared" si="39"/>
        <v>7079400</v>
      </c>
      <c r="J1264">
        <f t="shared" si="38"/>
        <v>1</v>
      </c>
      <c r="K1264" s="2">
        <v>4370</v>
      </c>
      <c r="L1264" t="s">
        <v>10798</v>
      </c>
      <c r="M1264" t="s">
        <v>10799</v>
      </c>
      <c r="N1264" t="s">
        <v>10800</v>
      </c>
      <c r="O1264" t="s">
        <v>10801</v>
      </c>
      <c r="P1264" t="s">
        <v>10802</v>
      </c>
      <c r="Q1264" t="s">
        <v>10803</v>
      </c>
      <c r="R1264" t="s">
        <v>10804</v>
      </c>
      <c r="S1264" t="s">
        <v>10805</v>
      </c>
    </row>
    <row r="1265" spans="1:19" ht="17.25" x14ac:dyDescent="0.3">
      <c r="A1265" t="s">
        <v>10806</v>
      </c>
      <c r="B1265" t="s">
        <v>10807</v>
      </c>
      <c r="C1265" t="s">
        <v>12865</v>
      </c>
      <c r="D1265" s="3">
        <v>850</v>
      </c>
      <c r="E1265" s="3">
        <v>1000</v>
      </c>
      <c r="F1265" s="4" t="str" cm="1">
        <f t="array" ref="F1265">_xlfn.IFS(D1265&lt;1000.01,"$0.01-$1,000",D1265&lt;25000.01,"$1,000.01-$25,000",D1265&lt;50000.01,"$50.000.01-$100,000",D1265&lt;100000.01,"$100,000.01-$150,000")</f>
        <v>$0.01-$1,000</v>
      </c>
      <c r="G1265" s="1">
        <v>0.15</v>
      </c>
      <c r="H1265">
        <v>4.0999999999999996</v>
      </c>
      <c r="I1265" s="3">
        <f t="shared" si="39"/>
        <v>7619000</v>
      </c>
      <c r="J1265">
        <f t="shared" si="38"/>
        <v>1</v>
      </c>
      <c r="K1265" s="2">
        <v>7619</v>
      </c>
      <c r="L1265" t="s">
        <v>10808</v>
      </c>
      <c r="M1265" t="s">
        <v>10809</v>
      </c>
      <c r="N1265" t="s">
        <v>10810</v>
      </c>
      <c r="O1265" t="s">
        <v>10811</v>
      </c>
      <c r="P1265" t="s">
        <v>10812</v>
      </c>
      <c r="Q1265" t="s">
        <v>10813</v>
      </c>
      <c r="R1265" t="s">
        <v>10814</v>
      </c>
      <c r="S1265" t="s">
        <v>10815</v>
      </c>
    </row>
    <row r="1266" spans="1:19" ht="17.25" x14ac:dyDescent="0.3">
      <c r="A1266" t="s">
        <v>10816</v>
      </c>
      <c r="B1266" t="s">
        <v>10817</v>
      </c>
      <c r="C1266" t="s">
        <v>12865</v>
      </c>
      <c r="D1266" s="3">
        <v>600</v>
      </c>
      <c r="E1266" s="3">
        <v>640</v>
      </c>
      <c r="F1266" s="4" t="str" cm="1">
        <f t="array" ref="F1266">_xlfn.IFS(D1266&lt;1000.01,"$0.01-$1,000",D1266&lt;25000.01,"$1,000.01-$25,000",D1266&lt;50000.01,"$50.000.01-$100,000",D1266&lt;100000.01,"$100,000.01-$150,000")</f>
        <v>$0.01-$1,000</v>
      </c>
      <c r="G1266" s="1">
        <v>0.06</v>
      </c>
      <c r="H1266">
        <v>3.8</v>
      </c>
      <c r="I1266" s="3">
        <f t="shared" si="39"/>
        <v>1659520</v>
      </c>
      <c r="J1266">
        <f t="shared" si="38"/>
        <v>1</v>
      </c>
      <c r="K1266" s="2">
        <v>2593</v>
      </c>
      <c r="L1266" t="s">
        <v>10818</v>
      </c>
      <c r="M1266" t="s">
        <v>10819</v>
      </c>
      <c r="N1266" t="s">
        <v>10820</v>
      </c>
      <c r="O1266" t="s">
        <v>10821</v>
      </c>
      <c r="P1266" t="s">
        <v>10822</v>
      </c>
      <c r="Q1266" t="s">
        <v>10823</v>
      </c>
      <c r="R1266" t="s">
        <v>10824</v>
      </c>
      <c r="S1266" t="s">
        <v>10825</v>
      </c>
    </row>
    <row r="1267" spans="1:19" ht="17.25" x14ac:dyDescent="0.3">
      <c r="A1267" t="s">
        <v>10826</v>
      </c>
      <c r="B1267" t="s">
        <v>10827</v>
      </c>
      <c r="C1267" t="s">
        <v>12865</v>
      </c>
      <c r="D1267" s="3">
        <v>3711</v>
      </c>
      <c r="E1267" s="3">
        <v>4495</v>
      </c>
      <c r="F1267" s="4" t="str" cm="1">
        <f t="array" ref="F1267">_xlfn.IFS(D1267&lt;1000.01,"$0.01-$1,000",D1267&lt;25000.01,"$1,000.01-$25,000",D1267&lt;50000.01,"$50.000.01-$100,000",D1267&lt;100000.01,"$100,000.01-$150,000")</f>
        <v>$1,000.01-$25,000</v>
      </c>
      <c r="G1267" s="1">
        <v>0.17</v>
      </c>
      <c r="H1267">
        <v>4.3</v>
      </c>
      <c r="I1267" s="3">
        <f t="shared" si="39"/>
        <v>1600220</v>
      </c>
      <c r="J1267">
        <f t="shared" ref="J1267:J1330" si="40">LEN(O2599)-LEN(SUBSTITUTE(O2599,",",""))+1</f>
        <v>1</v>
      </c>
      <c r="K1267" s="2">
        <v>356</v>
      </c>
      <c r="L1267" t="s">
        <v>10828</v>
      </c>
      <c r="M1267" t="s">
        <v>10829</v>
      </c>
      <c r="N1267" t="s">
        <v>10830</v>
      </c>
      <c r="O1267" t="s">
        <v>10831</v>
      </c>
      <c r="P1267" t="s">
        <v>10832</v>
      </c>
      <c r="Q1267" t="s">
        <v>10833</v>
      </c>
      <c r="R1267" t="s">
        <v>10834</v>
      </c>
      <c r="S1267" t="s">
        <v>10835</v>
      </c>
    </row>
    <row r="1268" spans="1:19" ht="17.25" x14ac:dyDescent="0.3">
      <c r="A1268" t="s">
        <v>10836</v>
      </c>
      <c r="B1268" t="s">
        <v>10837</v>
      </c>
      <c r="C1268" t="s">
        <v>12865</v>
      </c>
      <c r="D1268" s="3">
        <v>799</v>
      </c>
      <c r="E1268" s="3">
        <v>2999</v>
      </c>
      <c r="F1268" s="4" t="str" cm="1">
        <f t="array" ref="F1268">_xlfn.IFS(D1268&lt;1000.01,"$0.01-$1,000",D1268&lt;25000.01,"$1,000.01-$25,000",D1268&lt;50000.01,"$50.000.01-$100,000",D1268&lt;100000.01,"$100,000.01-$150,000")</f>
        <v>$0.01-$1,000</v>
      </c>
      <c r="G1268" s="1">
        <v>0.73</v>
      </c>
      <c r="H1268">
        <v>4.5</v>
      </c>
      <c r="I1268" s="3">
        <f t="shared" si="39"/>
        <v>188937</v>
      </c>
      <c r="J1268">
        <f t="shared" si="40"/>
        <v>1</v>
      </c>
      <c r="K1268" s="2">
        <v>63</v>
      </c>
      <c r="L1268" t="s">
        <v>10838</v>
      </c>
      <c r="M1268" t="s">
        <v>10839</v>
      </c>
      <c r="N1268" t="s">
        <v>10840</v>
      </c>
      <c r="O1268" t="s">
        <v>10841</v>
      </c>
      <c r="P1268" t="s">
        <v>10842</v>
      </c>
      <c r="Q1268" t="s">
        <v>10843</v>
      </c>
      <c r="R1268" t="s">
        <v>10844</v>
      </c>
      <c r="S1268" t="s">
        <v>10845</v>
      </c>
    </row>
    <row r="1269" spans="1:19" ht="17.25" x14ac:dyDescent="0.3">
      <c r="A1269" t="s">
        <v>10846</v>
      </c>
      <c r="B1269" t="s">
        <v>10847</v>
      </c>
      <c r="C1269" t="s">
        <v>12865</v>
      </c>
      <c r="D1269" s="3">
        <v>980</v>
      </c>
      <c r="E1269" s="3">
        <v>980</v>
      </c>
      <c r="F1269" s="4" t="str" cm="1">
        <f t="array" ref="F1269">_xlfn.IFS(D1269&lt;1000.01,"$0.01-$1,000",D1269&lt;25000.01,"$1,000.01-$25,000",D1269&lt;50000.01,"$50.000.01-$100,000",D1269&lt;100000.01,"$100,000.01-$150,000")</f>
        <v>$0.01-$1,000</v>
      </c>
      <c r="G1269" s="1">
        <v>0</v>
      </c>
      <c r="H1269">
        <v>4.2</v>
      </c>
      <c r="I1269" s="3">
        <f t="shared" si="39"/>
        <v>4645200</v>
      </c>
      <c r="J1269">
        <f t="shared" si="40"/>
        <v>1</v>
      </c>
      <c r="K1269" s="2">
        <v>4740</v>
      </c>
      <c r="L1269" t="s">
        <v>10848</v>
      </c>
      <c r="M1269" t="s">
        <v>10849</v>
      </c>
      <c r="N1269" t="s">
        <v>10850</v>
      </c>
      <c r="O1269" t="s">
        <v>10851</v>
      </c>
      <c r="P1269" t="s">
        <v>10852</v>
      </c>
      <c r="Q1269" t="s">
        <v>10853</v>
      </c>
      <c r="R1269" t="s">
        <v>10854</v>
      </c>
      <c r="S1269" t="s">
        <v>10855</v>
      </c>
    </row>
    <row r="1270" spans="1:19" ht="17.25" x14ac:dyDescent="0.3">
      <c r="A1270" t="s">
        <v>10856</v>
      </c>
      <c r="B1270" t="s">
        <v>10857</v>
      </c>
      <c r="C1270" t="s">
        <v>12865</v>
      </c>
      <c r="D1270" s="3">
        <v>351</v>
      </c>
      <c r="E1270" s="3">
        <v>899</v>
      </c>
      <c r="F1270" s="4" t="str" cm="1">
        <f t="array" ref="F1270">_xlfn.IFS(D1270&lt;1000.01,"$0.01-$1,000",D1270&lt;25000.01,"$1,000.01-$25,000",D1270&lt;50000.01,"$50.000.01-$100,000",D1270&lt;100000.01,"$100,000.01-$150,000")</f>
        <v>$0.01-$1,000</v>
      </c>
      <c r="G1270" s="1">
        <v>0.61</v>
      </c>
      <c r="H1270">
        <v>3.9</v>
      </c>
      <c r="I1270" s="3">
        <f t="shared" si="39"/>
        <v>266104</v>
      </c>
      <c r="J1270">
        <f t="shared" si="40"/>
        <v>1</v>
      </c>
      <c r="K1270" s="2">
        <v>296</v>
      </c>
      <c r="L1270" t="s">
        <v>10858</v>
      </c>
      <c r="M1270" t="s">
        <v>10859</v>
      </c>
      <c r="N1270" t="s">
        <v>10860</v>
      </c>
      <c r="O1270" t="s">
        <v>10861</v>
      </c>
      <c r="P1270" t="s">
        <v>10862</v>
      </c>
      <c r="Q1270" t="s">
        <v>10863</v>
      </c>
      <c r="R1270" t="s">
        <v>10864</v>
      </c>
      <c r="S1270" t="s">
        <v>10865</v>
      </c>
    </row>
    <row r="1271" spans="1:19" ht="17.25" x14ac:dyDescent="0.3">
      <c r="A1271" t="s">
        <v>10866</v>
      </c>
      <c r="B1271" t="s">
        <v>10867</v>
      </c>
      <c r="C1271" t="s">
        <v>12865</v>
      </c>
      <c r="D1271" s="3">
        <v>229</v>
      </c>
      <c r="E1271" s="3">
        <v>499</v>
      </c>
      <c r="F1271" s="4" t="str" cm="1">
        <f t="array" ref="F1271">_xlfn.IFS(D1271&lt;1000.01,"$0.01-$1,000",D1271&lt;25000.01,"$1,000.01-$25,000",D1271&lt;50000.01,"$50.000.01-$100,000",D1271&lt;100000.01,"$100,000.01-$150,000")</f>
        <v>$0.01-$1,000</v>
      </c>
      <c r="G1271" s="1">
        <v>0.54</v>
      </c>
      <c r="H1271">
        <v>3.5</v>
      </c>
      <c r="I1271" s="3">
        <f t="shared" si="39"/>
        <v>92315</v>
      </c>
      <c r="J1271">
        <f t="shared" si="40"/>
        <v>1</v>
      </c>
      <c r="K1271" s="2">
        <v>185</v>
      </c>
      <c r="L1271" t="s">
        <v>10868</v>
      </c>
      <c r="M1271" t="s">
        <v>10869</v>
      </c>
      <c r="N1271" t="s">
        <v>10870</v>
      </c>
      <c r="O1271" t="s">
        <v>10871</v>
      </c>
      <c r="P1271" t="s">
        <v>10872</v>
      </c>
      <c r="Q1271" t="s">
        <v>10873</v>
      </c>
      <c r="R1271" t="s">
        <v>10874</v>
      </c>
      <c r="S1271" t="s">
        <v>10875</v>
      </c>
    </row>
    <row r="1272" spans="1:19" ht="17.25" x14ac:dyDescent="0.3">
      <c r="A1272" t="s">
        <v>10876</v>
      </c>
      <c r="B1272" t="s">
        <v>10877</v>
      </c>
      <c r="C1272" t="s">
        <v>12865</v>
      </c>
      <c r="D1272" s="3">
        <v>3349</v>
      </c>
      <c r="E1272" s="3">
        <v>3995</v>
      </c>
      <c r="F1272" s="4" t="str" cm="1">
        <f t="array" ref="F1272">_xlfn.IFS(D1272&lt;1000.01,"$0.01-$1,000",D1272&lt;25000.01,"$1,000.01-$25,000",D1272&lt;50000.01,"$50.000.01-$100,000",D1272&lt;100000.01,"$100,000.01-$150,000")</f>
        <v>$1,000.01-$25,000</v>
      </c>
      <c r="G1272" s="1">
        <v>0.16</v>
      </c>
      <c r="H1272">
        <v>4.3</v>
      </c>
      <c r="I1272" s="3">
        <f t="shared" si="39"/>
        <v>7806230</v>
      </c>
      <c r="J1272">
        <f t="shared" si="40"/>
        <v>1</v>
      </c>
      <c r="K1272" s="2">
        <v>1954</v>
      </c>
      <c r="L1272" t="s">
        <v>10878</v>
      </c>
      <c r="M1272" t="s">
        <v>10879</v>
      </c>
      <c r="N1272" t="s">
        <v>10880</v>
      </c>
      <c r="O1272" t="s">
        <v>10881</v>
      </c>
      <c r="P1272" t="s">
        <v>10882</v>
      </c>
      <c r="Q1272" t="s">
        <v>10883</v>
      </c>
      <c r="R1272" t="s">
        <v>10884</v>
      </c>
      <c r="S1272" t="s">
        <v>10885</v>
      </c>
    </row>
    <row r="1273" spans="1:19" ht="17.25" x14ac:dyDescent="0.3">
      <c r="A1273" t="s">
        <v>10886</v>
      </c>
      <c r="B1273" t="s">
        <v>10887</v>
      </c>
      <c r="C1273" t="s">
        <v>12865</v>
      </c>
      <c r="D1273" s="3">
        <v>5499</v>
      </c>
      <c r="E1273" s="3">
        <v>11500</v>
      </c>
      <c r="F1273" s="4" t="str" cm="1">
        <f t="array" ref="F1273">_xlfn.IFS(D1273&lt;1000.01,"$0.01-$1,000",D1273&lt;25000.01,"$1,000.01-$25,000",D1273&lt;50000.01,"$50.000.01-$100,000",D1273&lt;100000.01,"$100,000.01-$150,000")</f>
        <v>$1,000.01-$25,000</v>
      </c>
      <c r="G1273" s="1">
        <v>0.52</v>
      </c>
      <c r="H1273">
        <v>3.9</v>
      </c>
      <c r="I1273" s="3">
        <f t="shared" si="39"/>
        <v>11028500</v>
      </c>
      <c r="J1273">
        <f t="shared" si="40"/>
        <v>1</v>
      </c>
      <c r="K1273" s="2">
        <v>959</v>
      </c>
      <c r="L1273" t="s">
        <v>10888</v>
      </c>
      <c r="M1273" t="s">
        <v>10889</v>
      </c>
      <c r="N1273" t="s">
        <v>10890</v>
      </c>
      <c r="O1273" t="s">
        <v>10891</v>
      </c>
      <c r="P1273" t="s">
        <v>10892</v>
      </c>
      <c r="Q1273" t="s">
        <v>10893</v>
      </c>
      <c r="R1273" t="s">
        <v>10894</v>
      </c>
      <c r="S1273" t="s">
        <v>10895</v>
      </c>
    </row>
    <row r="1274" spans="1:19" ht="17.25" x14ac:dyDescent="0.3">
      <c r="A1274" t="s">
        <v>10896</v>
      </c>
      <c r="B1274" t="s">
        <v>10897</v>
      </c>
      <c r="C1274" t="s">
        <v>12865</v>
      </c>
      <c r="D1274" s="3">
        <v>299</v>
      </c>
      <c r="E1274" s="3">
        <v>499</v>
      </c>
      <c r="F1274" s="4" t="str" cm="1">
        <f t="array" ref="F1274">_xlfn.IFS(D1274&lt;1000.01,"$0.01-$1,000",D1274&lt;25000.01,"$1,000.01-$25,000",D1274&lt;50000.01,"$50.000.01-$100,000",D1274&lt;100000.01,"$100,000.01-$150,000")</f>
        <v>$0.01-$1,000</v>
      </c>
      <c r="G1274" s="1">
        <v>0.4</v>
      </c>
      <c r="H1274">
        <v>3.9</v>
      </c>
      <c r="I1274" s="3">
        <f t="shared" si="39"/>
        <v>506485</v>
      </c>
      <c r="J1274">
        <f t="shared" si="40"/>
        <v>1</v>
      </c>
      <c r="K1274" s="2">
        <v>1015</v>
      </c>
      <c r="L1274" t="s">
        <v>10898</v>
      </c>
      <c r="M1274" t="s">
        <v>10899</v>
      </c>
      <c r="N1274" t="s">
        <v>10900</v>
      </c>
      <c r="O1274" t="s">
        <v>10901</v>
      </c>
      <c r="P1274" t="s">
        <v>10902</v>
      </c>
      <c r="Q1274" t="s">
        <v>10903</v>
      </c>
      <c r="R1274" t="s">
        <v>10904</v>
      </c>
      <c r="S1274" t="s">
        <v>10905</v>
      </c>
    </row>
    <row r="1275" spans="1:19" ht="17.25" x14ac:dyDescent="0.3">
      <c r="A1275" t="s">
        <v>10906</v>
      </c>
      <c r="B1275" t="s">
        <v>10907</v>
      </c>
      <c r="C1275" t="s">
        <v>12865</v>
      </c>
      <c r="D1275" s="3">
        <v>2249</v>
      </c>
      <c r="E1275" s="3">
        <v>3550</v>
      </c>
      <c r="F1275" s="4" t="str" cm="1">
        <f t="array" ref="F1275">_xlfn.IFS(D1275&lt;1000.01,"$0.01-$1,000",D1275&lt;25000.01,"$1,000.01-$25,000",D1275&lt;50000.01,"$50.000.01-$100,000",D1275&lt;100000.01,"$100,000.01-$150,000")</f>
        <v>$1,000.01-$25,000</v>
      </c>
      <c r="G1275" s="1">
        <v>0.37</v>
      </c>
      <c r="H1275">
        <v>4</v>
      </c>
      <c r="I1275" s="3">
        <f t="shared" si="39"/>
        <v>14104150</v>
      </c>
      <c r="J1275">
        <f t="shared" si="40"/>
        <v>1</v>
      </c>
      <c r="K1275" s="2">
        <v>3973</v>
      </c>
      <c r="L1275" t="s">
        <v>10908</v>
      </c>
      <c r="M1275" t="s">
        <v>10909</v>
      </c>
      <c r="N1275" t="s">
        <v>10910</v>
      </c>
      <c r="O1275" t="s">
        <v>10911</v>
      </c>
      <c r="P1275" t="s">
        <v>10912</v>
      </c>
      <c r="Q1275" t="s">
        <v>10913</v>
      </c>
      <c r="R1275" t="s">
        <v>10914</v>
      </c>
      <c r="S1275" t="s">
        <v>10915</v>
      </c>
    </row>
    <row r="1276" spans="1:19" ht="17.25" x14ac:dyDescent="0.3">
      <c r="A1276" t="s">
        <v>10916</v>
      </c>
      <c r="B1276" t="s">
        <v>10917</v>
      </c>
      <c r="C1276" t="s">
        <v>12865</v>
      </c>
      <c r="D1276" s="3">
        <v>699</v>
      </c>
      <c r="E1276" s="3">
        <v>1599</v>
      </c>
      <c r="F1276" s="4" t="str" cm="1">
        <f t="array" ref="F1276">_xlfn.IFS(D1276&lt;1000.01,"$0.01-$1,000",D1276&lt;25000.01,"$1,000.01-$25,000",D1276&lt;50000.01,"$50.000.01-$100,000",D1276&lt;100000.01,"$100,000.01-$150,000")</f>
        <v>$0.01-$1,000</v>
      </c>
      <c r="G1276" s="1">
        <v>0.56000000000000005</v>
      </c>
      <c r="H1276">
        <v>4.7</v>
      </c>
      <c r="I1276" s="3">
        <f t="shared" si="39"/>
        <v>3677700</v>
      </c>
      <c r="J1276">
        <f t="shared" si="40"/>
        <v>1</v>
      </c>
      <c r="K1276" s="2">
        <v>2300</v>
      </c>
      <c r="L1276" t="s">
        <v>10918</v>
      </c>
      <c r="M1276" t="s">
        <v>10919</v>
      </c>
      <c r="N1276" t="s">
        <v>10920</v>
      </c>
      <c r="O1276" t="s">
        <v>10921</v>
      </c>
      <c r="P1276" t="s">
        <v>10922</v>
      </c>
      <c r="Q1276" t="s">
        <v>10923</v>
      </c>
      <c r="R1276" t="s">
        <v>10924</v>
      </c>
      <c r="S1276" t="s">
        <v>10925</v>
      </c>
    </row>
    <row r="1277" spans="1:19" ht="17.25" x14ac:dyDescent="0.3">
      <c r="A1277" t="s">
        <v>10926</v>
      </c>
      <c r="B1277" t="s">
        <v>10927</v>
      </c>
      <c r="C1277" t="s">
        <v>12865</v>
      </c>
      <c r="D1277" s="3">
        <v>1235</v>
      </c>
      <c r="E1277" s="3">
        <v>1499</v>
      </c>
      <c r="F1277" s="4" t="str" cm="1">
        <f t="array" ref="F1277">_xlfn.IFS(D1277&lt;1000.01,"$0.01-$1,000",D1277&lt;25000.01,"$1,000.01-$25,000",D1277&lt;50000.01,"$50.000.01-$100,000",D1277&lt;100000.01,"$100,000.01-$150,000")</f>
        <v>$1,000.01-$25,000</v>
      </c>
      <c r="G1277" s="1">
        <v>0.18</v>
      </c>
      <c r="H1277">
        <v>4.0999999999999996</v>
      </c>
      <c r="I1277" s="3">
        <f t="shared" si="39"/>
        <v>304297</v>
      </c>
      <c r="J1277">
        <f t="shared" si="40"/>
        <v>1</v>
      </c>
      <c r="K1277" s="2">
        <v>203</v>
      </c>
      <c r="L1277" t="s">
        <v>10928</v>
      </c>
      <c r="M1277" t="s">
        <v>10929</v>
      </c>
      <c r="N1277" t="s">
        <v>10930</v>
      </c>
      <c r="O1277" t="s">
        <v>10931</v>
      </c>
      <c r="P1277" t="s">
        <v>10932</v>
      </c>
      <c r="Q1277" t="s">
        <v>10933</v>
      </c>
      <c r="R1277" t="s">
        <v>10934</v>
      </c>
      <c r="S1277" t="s">
        <v>10935</v>
      </c>
    </row>
    <row r="1278" spans="1:19" ht="17.25" x14ac:dyDescent="0.3">
      <c r="A1278" t="s">
        <v>10936</v>
      </c>
      <c r="B1278" t="s">
        <v>10937</v>
      </c>
      <c r="C1278" t="s">
        <v>12865</v>
      </c>
      <c r="D1278" s="3">
        <v>1349</v>
      </c>
      <c r="E1278" s="3">
        <v>2999</v>
      </c>
      <c r="F1278" s="4" t="str" cm="1">
        <f t="array" ref="F1278">_xlfn.IFS(D1278&lt;1000.01,"$0.01-$1,000",D1278&lt;25000.01,"$1,000.01-$25,000",D1278&lt;50000.01,"$50.000.01-$100,000",D1278&lt;100000.01,"$100,000.01-$150,000")</f>
        <v>$1,000.01-$25,000</v>
      </c>
      <c r="G1278" s="1">
        <v>0.55000000000000004</v>
      </c>
      <c r="H1278">
        <v>3.8</v>
      </c>
      <c r="I1278" s="3">
        <f t="shared" si="39"/>
        <v>1322559</v>
      </c>
      <c r="J1278">
        <f t="shared" si="40"/>
        <v>1</v>
      </c>
      <c r="K1278" s="2">
        <v>441</v>
      </c>
      <c r="L1278" t="s">
        <v>10938</v>
      </c>
      <c r="M1278" t="s">
        <v>10939</v>
      </c>
      <c r="N1278" t="s">
        <v>10940</v>
      </c>
      <c r="O1278" t="s">
        <v>10941</v>
      </c>
      <c r="P1278" t="s">
        <v>10942</v>
      </c>
      <c r="Q1278" t="s">
        <v>10943</v>
      </c>
      <c r="R1278" t="s">
        <v>10944</v>
      </c>
      <c r="S1278" t="s">
        <v>10945</v>
      </c>
    </row>
    <row r="1279" spans="1:19" ht="17.25" x14ac:dyDescent="0.3">
      <c r="A1279" t="s">
        <v>10946</v>
      </c>
      <c r="B1279" t="s">
        <v>10947</v>
      </c>
      <c r="C1279" t="s">
        <v>12865</v>
      </c>
      <c r="D1279" s="3">
        <v>6800</v>
      </c>
      <c r="E1279" s="3">
        <v>11500</v>
      </c>
      <c r="F1279" s="4" t="str" cm="1">
        <f t="array" ref="F1279">_xlfn.IFS(D1279&lt;1000.01,"$0.01-$1,000",D1279&lt;25000.01,"$1,000.01-$25,000",D1279&lt;50000.01,"$50.000.01-$100,000",D1279&lt;100000.01,"$100,000.01-$150,000")</f>
        <v>$1,000.01-$25,000</v>
      </c>
      <c r="G1279" s="1">
        <v>0.41</v>
      </c>
      <c r="H1279">
        <v>4.0999999999999996</v>
      </c>
      <c r="I1279" s="3">
        <f t="shared" si="39"/>
        <v>118542000</v>
      </c>
      <c r="J1279">
        <f t="shared" si="40"/>
        <v>1</v>
      </c>
      <c r="K1279" s="2">
        <v>10308</v>
      </c>
      <c r="L1279" t="s">
        <v>10948</v>
      </c>
      <c r="M1279" t="s">
        <v>10949</v>
      </c>
      <c r="N1279" t="s">
        <v>10950</v>
      </c>
      <c r="O1279" t="s">
        <v>10951</v>
      </c>
      <c r="P1279" t="s">
        <v>10952</v>
      </c>
      <c r="Q1279" t="s">
        <v>10953</v>
      </c>
      <c r="R1279" t="s">
        <v>10954</v>
      </c>
      <c r="S1279" t="s">
        <v>10955</v>
      </c>
    </row>
    <row r="1280" spans="1:19" ht="17.25" x14ac:dyDescent="0.3">
      <c r="A1280" t="s">
        <v>10956</v>
      </c>
      <c r="B1280" t="s">
        <v>10957</v>
      </c>
      <c r="C1280" t="s">
        <v>12865</v>
      </c>
      <c r="D1280" s="3">
        <v>2099</v>
      </c>
      <c r="E1280" s="3">
        <v>2499</v>
      </c>
      <c r="F1280" s="4" t="str" cm="1">
        <f t="array" ref="F1280">_xlfn.IFS(D1280&lt;1000.01,"$0.01-$1,000",D1280&lt;25000.01,"$1,000.01-$25,000",D1280&lt;50000.01,"$50.000.01-$100,000",D1280&lt;100000.01,"$100,000.01-$150,000")</f>
        <v>$1,000.01-$25,000</v>
      </c>
      <c r="G1280" s="1">
        <v>0.16</v>
      </c>
      <c r="H1280" t="s">
        <v>10958</v>
      </c>
      <c r="I1280" s="3">
        <f t="shared" si="39"/>
        <v>2479008</v>
      </c>
      <c r="J1280">
        <f t="shared" si="40"/>
        <v>1</v>
      </c>
      <c r="K1280" s="2">
        <v>992</v>
      </c>
      <c r="L1280" t="s">
        <v>10959</v>
      </c>
      <c r="M1280" t="s">
        <v>10960</v>
      </c>
      <c r="N1280" t="s">
        <v>10961</v>
      </c>
      <c r="O1280" t="s">
        <v>10962</v>
      </c>
      <c r="P1280" t="s">
        <v>10963</v>
      </c>
      <c r="Q1280" t="s">
        <v>10964</v>
      </c>
      <c r="R1280" t="s">
        <v>10965</v>
      </c>
      <c r="S1280" t="s">
        <v>10966</v>
      </c>
    </row>
    <row r="1281" spans="1:19" ht="17.25" x14ac:dyDescent="0.3">
      <c r="A1281" t="s">
        <v>10967</v>
      </c>
      <c r="B1281" t="s">
        <v>10968</v>
      </c>
      <c r="C1281" t="s">
        <v>12865</v>
      </c>
      <c r="D1281" s="3">
        <v>1699</v>
      </c>
      <c r="E1281" s="3">
        <v>1975</v>
      </c>
      <c r="F1281" s="4" t="str" cm="1">
        <f t="array" ref="F1281">_xlfn.IFS(D1281&lt;1000.01,"$0.01-$1,000",D1281&lt;25000.01,"$1,000.01-$25,000",D1281&lt;50000.01,"$50.000.01-$100,000",D1281&lt;100000.01,"$100,000.01-$150,000")</f>
        <v>$1,000.01-$25,000</v>
      </c>
      <c r="G1281" s="1">
        <v>0.14000000000000001</v>
      </c>
      <c r="H1281">
        <v>4.0999999999999996</v>
      </c>
      <c r="I1281" s="3">
        <f t="shared" si="39"/>
        <v>9314100</v>
      </c>
      <c r="J1281">
        <f t="shared" si="40"/>
        <v>1</v>
      </c>
      <c r="K1281" s="2">
        <v>4716</v>
      </c>
      <c r="L1281" t="s">
        <v>10969</v>
      </c>
      <c r="M1281" t="s">
        <v>10970</v>
      </c>
      <c r="N1281" t="s">
        <v>10971</v>
      </c>
      <c r="O1281" t="s">
        <v>10972</v>
      </c>
      <c r="P1281" t="s">
        <v>10973</v>
      </c>
      <c r="Q1281" t="s">
        <v>10974</v>
      </c>
      <c r="R1281" t="s">
        <v>10975</v>
      </c>
      <c r="S1281" t="s">
        <v>10976</v>
      </c>
    </row>
    <row r="1282" spans="1:19" ht="17.25" x14ac:dyDescent="0.3">
      <c r="A1282" t="s">
        <v>10977</v>
      </c>
      <c r="B1282" t="s">
        <v>10978</v>
      </c>
      <c r="C1282" t="s">
        <v>12865</v>
      </c>
      <c r="D1282" s="3">
        <v>1069</v>
      </c>
      <c r="E1282" s="3">
        <v>1699</v>
      </c>
      <c r="F1282" s="4" t="str" cm="1">
        <f t="array" ref="F1282">_xlfn.IFS(D1282&lt;1000.01,"$0.01-$1,000",D1282&lt;25000.01,"$1,000.01-$25,000",D1282&lt;50000.01,"$50.000.01-$100,000",D1282&lt;100000.01,"$100,000.01-$150,000")</f>
        <v>$1,000.01-$25,000</v>
      </c>
      <c r="G1282" s="1">
        <v>0.37</v>
      </c>
      <c r="H1282">
        <v>3.9</v>
      </c>
      <c r="I1282" s="3">
        <f t="shared" ref="I1282:I1345" si="41">E1282*K1282</f>
        <v>531787</v>
      </c>
      <c r="J1282">
        <f t="shared" si="40"/>
        <v>1</v>
      </c>
      <c r="K1282" s="2">
        <v>313</v>
      </c>
      <c r="L1282" t="s">
        <v>10979</v>
      </c>
      <c r="M1282" t="s">
        <v>10980</v>
      </c>
      <c r="N1282" t="s">
        <v>10981</v>
      </c>
      <c r="O1282" t="s">
        <v>10982</v>
      </c>
      <c r="P1282" t="s">
        <v>10983</v>
      </c>
      <c r="Q1282" t="s">
        <v>10984</v>
      </c>
      <c r="R1282" t="s">
        <v>10985</v>
      </c>
      <c r="S1282" t="s">
        <v>10986</v>
      </c>
    </row>
    <row r="1283" spans="1:19" ht="17.25" x14ac:dyDescent="0.3">
      <c r="A1283" t="s">
        <v>10987</v>
      </c>
      <c r="B1283" t="s">
        <v>10988</v>
      </c>
      <c r="C1283" t="s">
        <v>12865</v>
      </c>
      <c r="D1283" s="3">
        <v>1349</v>
      </c>
      <c r="E1283" s="3">
        <v>2495</v>
      </c>
      <c r="F1283" s="4" t="str" cm="1">
        <f t="array" ref="F1283">_xlfn.IFS(D1283&lt;1000.01,"$0.01-$1,000",D1283&lt;25000.01,"$1,000.01-$25,000",D1283&lt;50000.01,"$50.000.01-$100,000",D1283&lt;100000.01,"$100,000.01-$150,000")</f>
        <v>$1,000.01-$25,000</v>
      </c>
      <c r="G1283" s="1">
        <v>0.46</v>
      </c>
      <c r="H1283">
        <v>3.8</v>
      </c>
      <c r="I1283" s="3">
        <f t="shared" si="41"/>
        <v>414170</v>
      </c>
      <c r="J1283">
        <f t="shared" si="40"/>
        <v>1</v>
      </c>
      <c r="K1283" s="2">
        <v>166</v>
      </c>
      <c r="L1283" t="s">
        <v>10989</v>
      </c>
      <c r="M1283" t="s">
        <v>10990</v>
      </c>
      <c r="N1283" t="s">
        <v>10991</v>
      </c>
      <c r="O1283" t="s">
        <v>10992</v>
      </c>
      <c r="P1283" t="s">
        <v>10993</v>
      </c>
      <c r="Q1283" t="s">
        <v>10994</v>
      </c>
      <c r="R1283" t="s">
        <v>10995</v>
      </c>
      <c r="S1283" t="s">
        <v>10996</v>
      </c>
    </row>
    <row r="1284" spans="1:19" ht="17.25" x14ac:dyDescent="0.3">
      <c r="A1284" t="s">
        <v>10997</v>
      </c>
      <c r="B1284" t="s">
        <v>10998</v>
      </c>
      <c r="C1284" t="s">
        <v>12865</v>
      </c>
      <c r="D1284" s="3">
        <v>1499</v>
      </c>
      <c r="E1284" s="3">
        <v>3500</v>
      </c>
      <c r="F1284" s="4" t="str" cm="1">
        <f t="array" ref="F1284">_xlfn.IFS(D1284&lt;1000.01,"$0.01-$1,000",D1284&lt;25000.01,"$1,000.01-$25,000",D1284&lt;50000.01,"$50.000.01-$100,000",D1284&lt;100000.01,"$100,000.01-$150,000")</f>
        <v>$1,000.01-$25,000</v>
      </c>
      <c r="G1284" s="1">
        <v>0.56999999999999995</v>
      </c>
      <c r="H1284">
        <v>4.0999999999999996</v>
      </c>
      <c r="I1284" s="3">
        <f t="shared" si="41"/>
        <v>1060500</v>
      </c>
      <c r="J1284">
        <f t="shared" si="40"/>
        <v>1</v>
      </c>
      <c r="K1284" s="2">
        <v>303</v>
      </c>
      <c r="L1284" t="s">
        <v>10999</v>
      </c>
      <c r="M1284" t="s">
        <v>11000</v>
      </c>
      <c r="N1284" t="s">
        <v>11001</v>
      </c>
      <c r="O1284" t="s">
        <v>11002</v>
      </c>
      <c r="P1284" t="s">
        <v>11003</v>
      </c>
      <c r="Q1284" t="s">
        <v>11004</v>
      </c>
      <c r="R1284" t="s">
        <v>11005</v>
      </c>
      <c r="S1284" t="s">
        <v>11006</v>
      </c>
    </row>
    <row r="1285" spans="1:19" ht="17.25" x14ac:dyDescent="0.3">
      <c r="A1285" t="s">
        <v>11007</v>
      </c>
      <c r="B1285" t="s">
        <v>11008</v>
      </c>
      <c r="C1285" t="s">
        <v>12865</v>
      </c>
      <c r="D1285" s="3">
        <v>2092</v>
      </c>
      <c r="E1285" s="3">
        <v>4600</v>
      </c>
      <c r="F1285" s="4" t="str" cm="1">
        <f t="array" ref="F1285">_xlfn.IFS(D1285&lt;1000.01,"$0.01-$1,000",D1285&lt;25000.01,"$1,000.01-$25,000",D1285&lt;50000.01,"$50.000.01-$100,000",D1285&lt;100000.01,"$100,000.01-$150,000")</f>
        <v>$1,000.01-$25,000</v>
      </c>
      <c r="G1285" s="1">
        <v>0.55000000000000004</v>
      </c>
      <c r="H1285">
        <v>4.3</v>
      </c>
      <c r="I1285" s="3">
        <f t="shared" si="41"/>
        <v>2585200</v>
      </c>
      <c r="J1285">
        <f t="shared" si="40"/>
        <v>1</v>
      </c>
      <c r="K1285" s="2">
        <v>562</v>
      </c>
      <c r="L1285" t="s">
        <v>11009</v>
      </c>
      <c r="M1285" t="s">
        <v>11010</v>
      </c>
      <c r="N1285" t="s">
        <v>11011</v>
      </c>
      <c r="O1285" t="s">
        <v>11012</v>
      </c>
      <c r="P1285" t="s">
        <v>11013</v>
      </c>
      <c r="Q1285" t="s">
        <v>11014</v>
      </c>
      <c r="R1285" t="s">
        <v>11015</v>
      </c>
      <c r="S1285" t="s">
        <v>11016</v>
      </c>
    </row>
    <row r="1286" spans="1:19" ht="17.25" x14ac:dyDescent="0.3">
      <c r="A1286" t="s">
        <v>11017</v>
      </c>
      <c r="B1286" t="s">
        <v>11018</v>
      </c>
      <c r="C1286" t="s">
        <v>12865</v>
      </c>
      <c r="D1286" s="3">
        <v>3859</v>
      </c>
      <c r="E1286" s="3">
        <v>10295</v>
      </c>
      <c r="F1286" s="4" t="str" cm="1">
        <f t="array" ref="F1286">_xlfn.IFS(D1286&lt;1000.01,"$0.01-$1,000",D1286&lt;25000.01,"$1,000.01-$25,000",D1286&lt;50000.01,"$50.000.01-$100,000",D1286&lt;100000.01,"$100,000.01-$150,000")</f>
        <v>$1,000.01-$25,000</v>
      </c>
      <c r="G1286" s="1">
        <v>0.63</v>
      </c>
      <c r="H1286">
        <v>3.9</v>
      </c>
      <c r="I1286" s="3">
        <f t="shared" si="41"/>
        <v>83338025</v>
      </c>
      <c r="J1286">
        <f t="shared" si="40"/>
        <v>1</v>
      </c>
      <c r="K1286" s="2">
        <v>8095</v>
      </c>
      <c r="L1286" t="s">
        <v>11019</v>
      </c>
      <c r="M1286" t="s">
        <v>11020</v>
      </c>
      <c r="N1286" t="s">
        <v>11021</v>
      </c>
      <c r="O1286" t="s">
        <v>11022</v>
      </c>
      <c r="P1286" t="s">
        <v>11023</v>
      </c>
      <c r="Q1286" t="s">
        <v>11024</v>
      </c>
      <c r="R1286" t="s">
        <v>11025</v>
      </c>
      <c r="S1286" t="s">
        <v>11026</v>
      </c>
    </row>
    <row r="1287" spans="1:19" ht="17.25" x14ac:dyDescent="0.3">
      <c r="A1287" t="s">
        <v>11027</v>
      </c>
      <c r="B1287" t="s">
        <v>11028</v>
      </c>
      <c r="C1287" t="s">
        <v>12865</v>
      </c>
      <c r="D1287" s="3">
        <v>499</v>
      </c>
      <c r="E1287" s="3">
        <v>2199</v>
      </c>
      <c r="F1287" s="4" t="str" cm="1">
        <f t="array" ref="F1287">_xlfn.IFS(D1287&lt;1000.01,"$0.01-$1,000",D1287&lt;25000.01,"$1,000.01-$25,000",D1287&lt;50000.01,"$50.000.01-$100,000",D1287&lt;100000.01,"$100,000.01-$150,000")</f>
        <v>$0.01-$1,000</v>
      </c>
      <c r="G1287" s="1">
        <v>0.77</v>
      </c>
      <c r="H1287">
        <v>2.8</v>
      </c>
      <c r="I1287" s="3">
        <f t="shared" si="41"/>
        <v>239691</v>
      </c>
      <c r="J1287">
        <f t="shared" si="40"/>
        <v>1</v>
      </c>
      <c r="K1287" s="2">
        <v>109</v>
      </c>
      <c r="L1287" t="s">
        <v>11029</v>
      </c>
      <c r="M1287" t="s">
        <v>11030</v>
      </c>
      <c r="N1287" t="s">
        <v>11031</v>
      </c>
      <c r="O1287" t="s">
        <v>11032</v>
      </c>
      <c r="P1287" t="s">
        <v>11033</v>
      </c>
      <c r="Q1287" t="s">
        <v>11034</v>
      </c>
      <c r="R1287" t="s">
        <v>11035</v>
      </c>
      <c r="S1287" t="s">
        <v>11036</v>
      </c>
    </row>
    <row r="1288" spans="1:19" ht="17.25" x14ac:dyDescent="0.3">
      <c r="A1288" t="s">
        <v>11037</v>
      </c>
      <c r="B1288" t="s">
        <v>11038</v>
      </c>
      <c r="C1288" t="s">
        <v>12865</v>
      </c>
      <c r="D1288" s="3">
        <v>1804</v>
      </c>
      <c r="E1288" s="3">
        <v>2380</v>
      </c>
      <c r="F1288" s="4" t="str" cm="1">
        <f t="array" ref="F1288">_xlfn.IFS(D1288&lt;1000.01,"$0.01-$1,000",D1288&lt;25000.01,"$1,000.01-$25,000",D1288&lt;50000.01,"$50.000.01-$100,000",D1288&lt;100000.01,"$100,000.01-$150,000")</f>
        <v>$1,000.01-$25,000</v>
      </c>
      <c r="G1288" s="1">
        <v>0.24</v>
      </c>
      <c r="H1288">
        <v>4</v>
      </c>
      <c r="I1288" s="3">
        <f t="shared" si="41"/>
        <v>36609160</v>
      </c>
      <c r="J1288">
        <f t="shared" si="40"/>
        <v>1</v>
      </c>
      <c r="K1288" s="2">
        <v>15382</v>
      </c>
      <c r="L1288" t="s">
        <v>11039</v>
      </c>
      <c r="M1288" t="s">
        <v>11040</v>
      </c>
      <c r="N1288" t="s">
        <v>11041</v>
      </c>
      <c r="O1288" t="s">
        <v>11042</v>
      </c>
      <c r="P1288" t="s">
        <v>11043</v>
      </c>
      <c r="Q1288" t="s">
        <v>11044</v>
      </c>
      <c r="R1288" t="s">
        <v>11045</v>
      </c>
      <c r="S1288" t="s">
        <v>11046</v>
      </c>
    </row>
    <row r="1289" spans="1:19" ht="17.25" x14ac:dyDescent="0.3">
      <c r="A1289" t="s">
        <v>11047</v>
      </c>
      <c r="B1289" t="s">
        <v>11048</v>
      </c>
      <c r="C1289" t="s">
        <v>12865</v>
      </c>
      <c r="D1289" s="3">
        <v>6525</v>
      </c>
      <c r="E1289" s="3">
        <v>8820</v>
      </c>
      <c r="F1289" s="4" t="str" cm="1">
        <f t="array" ref="F1289">_xlfn.IFS(D1289&lt;1000.01,"$0.01-$1,000",D1289&lt;25000.01,"$1,000.01-$25,000",D1289&lt;50000.01,"$50.000.01-$100,000",D1289&lt;100000.01,"$100,000.01-$150,000")</f>
        <v>$1,000.01-$25,000</v>
      </c>
      <c r="G1289" s="1">
        <v>0.26</v>
      </c>
      <c r="H1289">
        <v>4.5</v>
      </c>
      <c r="I1289" s="3">
        <f t="shared" si="41"/>
        <v>45308340</v>
      </c>
      <c r="J1289">
        <f t="shared" si="40"/>
        <v>1</v>
      </c>
      <c r="K1289" s="2">
        <v>5137</v>
      </c>
      <c r="L1289" t="s">
        <v>11049</v>
      </c>
      <c r="M1289" t="s">
        <v>11050</v>
      </c>
      <c r="N1289" t="s">
        <v>11051</v>
      </c>
      <c r="O1289" t="s">
        <v>11052</v>
      </c>
      <c r="P1289" t="s">
        <v>11053</v>
      </c>
      <c r="Q1289" t="s">
        <v>11054</v>
      </c>
      <c r="R1289" t="s">
        <v>11055</v>
      </c>
      <c r="S1289" t="s">
        <v>11056</v>
      </c>
    </row>
    <row r="1290" spans="1:19" ht="17.25" x14ac:dyDescent="0.3">
      <c r="A1290" t="s">
        <v>11057</v>
      </c>
      <c r="B1290" t="s">
        <v>11058</v>
      </c>
      <c r="C1290" t="s">
        <v>12865</v>
      </c>
      <c r="D1290" s="3">
        <v>4999</v>
      </c>
      <c r="E1290" s="3">
        <v>24999</v>
      </c>
      <c r="F1290" s="4" t="str" cm="1">
        <f t="array" ref="F1290">_xlfn.IFS(D1290&lt;1000.01,"$0.01-$1,000",D1290&lt;25000.01,"$1,000.01-$25,000",D1290&lt;50000.01,"$50.000.01-$100,000",D1290&lt;100000.01,"$100,000.01-$150,000")</f>
        <v>$1,000.01-$25,000</v>
      </c>
      <c r="G1290" s="1">
        <v>0.8</v>
      </c>
      <c r="H1290">
        <v>4.5999999999999996</v>
      </c>
      <c r="I1290" s="3">
        <f t="shared" si="41"/>
        <v>3099876</v>
      </c>
      <c r="J1290">
        <f t="shared" si="40"/>
        <v>1</v>
      </c>
      <c r="K1290" s="2">
        <v>124</v>
      </c>
      <c r="L1290" t="s">
        <v>11059</v>
      </c>
      <c r="M1290" t="s">
        <v>11060</v>
      </c>
      <c r="N1290" t="s">
        <v>11061</v>
      </c>
      <c r="O1290" t="s">
        <v>11062</v>
      </c>
      <c r="P1290" t="s">
        <v>11063</v>
      </c>
      <c r="Q1290" t="s">
        <v>11064</v>
      </c>
      <c r="R1290" t="s">
        <v>11065</v>
      </c>
      <c r="S1290" t="s">
        <v>11066</v>
      </c>
    </row>
    <row r="1291" spans="1:19" ht="17.25" x14ac:dyDescent="0.3">
      <c r="A1291" t="s">
        <v>11067</v>
      </c>
      <c r="B1291" t="s">
        <v>11068</v>
      </c>
      <c r="C1291" t="s">
        <v>12865</v>
      </c>
      <c r="D1291" s="3">
        <v>1189</v>
      </c>
      <c r="E1291" s="3">
        <v>2400</v>
      </c>
      <c r="F1291" s="4" t="str" cm="1">
        <f t="array" ref="F1291">_xlfn.IFS(D1291&lt;1000.01,"$0.01-$1,000",D1291&lt;25000.01,"$1,000.01-$25,000",D1291&lt;50000.01,"$50.000.01-$100,000",D1291&lt;100000.01,"$100,000.01-$150,000")</f>
        <v>$1,000.01-$25,000</v>
      </c>
      <c r="G1291" s="1">
        <v>0.5</v>
      </c>
      <c r="H1291">
        <v>4.0999999999999996</v>
      </c>
      <c r="I1291" s="3">
        <f t="shared" si="41"/>
        <v>1483200</v>
      </c>
      <c r="J1291">
        <f t="shared" si="40"/>
        <v>1</v>
      </c>
      <c r="K1291" s="2">
        <v>618</v>
      </c>
      <c r="L1291" t="s">
        <v>11069</v>
      </c>
      <c r="M1291" t="s">
        <v>11070</v>
      </c>
      <c r="N1291" t="s">
        <v>11071</v>
      </c>
      <c r="O1291" t="s">
        <v>11072</v>
      </c>
      <c r="P1291" t="s">
        <v>11073</v>
      </c>
      <c r="Q1291" t="s">
        <v>11074</v>
      </c>
      <c r="R1291" t="s">
        <v>11075</v>
      </c>
      <c r="S1291" t="s">
        <v>11076</v>
      </c>
    </row>
    <row r="1292" spans="1:19" ht="17.25" x14ac:dyDescent="0.3">
      <c r="A1292" t="s">
        <v>11077</v>
      </c>
      <c r="B1292" t="s">
        <v>11078</v>
      </c>
      <c r="C1292" t="s">
        <v>12865</v>
      </c>
      <c r="D1292" s="3">
        <v>2590</v>
      </c>
      <c r="E1292" s="3">
        <v>4200</v>
      </c>
      <c r="F1292" s="4" t="str" cm="1">
        <f t="array" ref="F1292">_xlfn.IFS(D1292&lt;1000.01,"$0.01-$1,000",D1292&lt;25000.01,"$1,000.01-$25,000",D1292&lt;50000.01,"$50.000.01-$100,000",D1292&lt;100000.01,"$100,000.01-$150,000")</f>
        <v>$1,000.01-$25,000</v>
      </c>
      <c r="G1292" s="1">
        <v>0.38</v>
      </c>
      <c r="H1292">
        <v>4.0999999999999996</v>
      </c>
      <c r="I1292" s="3">
        <f t="shared" si="41"/>
        <v>264600</v>
      </c>
      <c r="J1292">
        <f t="shared" si="40"/>
        <v>1</v>
      </c>
      <c r="K1292" s="2">
        <v>63</v>
      </c>
      <c r="L1292" t="s">
        <v>11079</v>
      </c>
      <c r="M1292" t="s">
        <v>11080</v>
      </c>
      <c r="N1292" t="s">
        <v>11081</v>
      </c>
      <c r="O1292" t="s">
        <v>11082</v>
      </c>
      <c r="P1292" t="s">
        <v>11083</v>
      </c>
      <c r="Q1292" t="s">
        <v>11084</v>
      </c>
      <c r="R1292" t="s">
        <v>11085</v>
      </c>
      <c r="S1292" t="s">
        <v>11086</v>
      </c>
    </row>
    <row r="1293" spans="1:19" ht="17.25" x14ac:dyDescent="0.3">
      <c r="A1293" t="s">
        <v>11087</v>
      </c>
      <c r="B1293" t="s">
        <v>11088</v>
      </c>
      <c r="C1293" t="s">
        <v>12865</v>
      </c>
      <c r="D1293" s="3">
        <v>899</v>
      </c>
      <c r="E1293" s="3">
        <v>1599</v>
      </c>
      <c r="F1293" s="4" t="str" cm="1">
        <f t="array" ref="F1293">_xlfn.IFS(D1293&lt;1000.01,"$0.01-$1,000",D1293&lt;25000.01,"$1,000.01-$25,000",D1293&lt;50000.01,"$50.000.01-$100,000",D1293&lt;100000.01,"$100,000.01-$150,000")</f>
        <v>$0.01-$1,000</v>
      </c>
      <c r="G1293" s="1">
        <v>0.44</v>
      </c>
      <c r="H1293">
        <v>3.4</v>
      </c>
      <c r="I1293" s="3">
        <f t="shared" si="41"/>
        <v>23985</v>
      </c>
      <c r="J1293">
        <f t="shared" si="40"/>
        <v>1</v>
      </c>
      <c r="K1293" s="2">
        <v>15</v>
      </c>
      <c r="L1293" t="s">
        <v>11089</v>
      </c>
      <c r="M1293" t="s">
        <v>11090</v>
      </c>
      <c r="N1293" t="s">
        <v>11091</v>
      </c>
      <c r="O1293" t="s">
        <v>11092</v>
      </c>
      <c r="P1293" t="s">
        <v>11093</v>
      </c>
      <c r="Q1293" t="s">
        <v>11094</v>
      </c>
      <c r="R1293" t="s">
        <v>11095</v>
      </c>
      <c r="S1293" t="s">
        <v>11096</v>
      </c>
    </row>
    <row r="1294" spans="1:19" ht="17.25" x14ac:dyDescent="0.3">
      <c r="A1294" t="s">
        <v>11097</v>
      </c>
      <c r="B1294" t="s">
        <v>11098</v>
      </c>
      <c r="C1294" t="s">
        <v>12865</v>
      </c>
      <c r="D1294" s="3">
        <v>998</v>
      </c>
      <c r="E1294" s="3">
        <v>2999</v>
      </c>
      <c r="F1294" s="4" t="str" cm="1">
        <f t="array" ref="F1294">_xlfn.IFS(D1294&lt;1000.01,"$0.01-$1,000",D1294&lt;25000.01,"$1,000.01-$25,000",D1294&lt;50000.01,"$50.000.01-$100,000",D1294&lt;100000.01,"$100,000.01-$150,000")</f>
        <v>$0.01-$1,000</v>
      </c>
      <c r="G1294" s="1">
        <v>0.67</v>
      </c>
      <c r="H1294">
        <v>4.5999999999999996</v>
      </c>
      <c r="I1294" s="3">
        <f t="shared" si="41"/>
        <v>26991</v>
      </c>
      <c r="J1294">
        <f t="shared" si="40"/>
        <v>1</v>
      </c>
      <c r="K1294" s="2">
        <v>9</v>
      </c>
      <c r="L1294" t="s">
        <v>11099</v>
      </c>
      <c r="M1294" t="s">
        <v>11100</v>
      </c>
      <c r="N1294" t="s">
        <v>11101</v>
      </c>
      <c r="O1294" t="s">
        <v>11102</v>
      </c>
      <c r="P1294" t="s">
        <v>11103</v>
      </c>
      <c r="Q1294" t="s">
        <v>11104</v>
      </c>
      <c r="R1294" t="s">
        <v>11105</v>
      </c>
      <c r="S1294" t="s">
        <v>11106</v>
      </c>
    </row>
    <row r="1295" spans="1:19" ht="17.25" x14ac:dyDescent="0.3">
      <c r="A1295" t="s">
        <v>11107</v>
      </c>
      <c r="B1295" t="s">
        <v>11108</v>
      </c>
      <c r="C1295" t="s">
        <v>12865</v>
      </c>
      <c r="D1295" s="3">
        <v>998.06</v>
      </c>
      <c r="E1295" s="3">
        <v>1282</v>
      </c>
      <c r="F1295" s="4" t="str" cm="1">
        <f t="array" ref="F1295">_xlfn.IFS(D1295&lt;1000.01,"$0.01-$1,000",D1295&lt;25000.01,"$1,000.01-$25,000",D1295&lt;50000.01,"$50.000.01-$100,000",D1295&lt;100000.01,"$100,000.01-$150,000")</f>
        <v>$0.01-$1,000</v>
      </c>
      <c r="G1295" s="1">
        <v>0.22</v>
      </c>
      <c r="H1295">
        <v>4.2</v>
      </c>
      <c r="I1295" s="3">
        <f t="shared" si="41"/>
        <v>9325268</v>
      </c>
      <c r="J1295">
        <f t="shared" si="40"/>
        <v>1</v>
      </c>
      <c r="K1295" s="2">
        <v>7274</v>
      </c>
      <c r="L1295" t="s">
        <v>11109</v>
      </c>
      <c r="M1295" t="s">
        <v>11110</v>
      </c>
      <c r="N1295" t="s">
        <v>11111</v>
      </c>
      <c r="O1295" t="s">
        <v>11112</v>
      </c>
      <c r="P1295" t="s">
        <v>11113</v>
      </c>
      <c r="Q1295" t="s">
        <v>11114</v>
      </c>
      <c r="R1295" t="s">
        <v>11115</v>
      </c>
      <c r="S1295" t="s">
        <v>11116</v>
      </c>
    </row>
    <row r="1296" spans="1:19" ht="17.25" x14ac:dyDescent="0.3">
      <c r="A1296" t="s">
        <v>11117</v>
      </c>
      <c r="B1296" t="s">
        <v>11118</v>
      </c>
      <c r="C1296" t="s">
        <v>12865</v>
      </c>
      <c r="D1296" s="3">
        <v>1099</v>
      </c>
      <c r="E1296" s="3">
        <v>1990</v>
      </c>
      <c r="F1296" s="4" t="str" cm="1">
        <f t="array" ref="F1296">_xlfn.IFS(D1296&lt;1000.01,"$0.01-$1,000",D1296&lt;25000.01,"$1,000.01-$25,000",D1296&lt;50000.01,"$50.000.01-$100,000",D1296&lt;100000.01,"$100,000.01-$150,000")</f>
        <v>$1,000.01-$25,000</v>
      </c>
      <c r="G1296" s="1">
        <v>0.45</v>
      </c>
      <c r="H1296">
        <v>3.9</v>
      </c>
      <c r="I1296" s="3">
        <f t="shared" si="41"/>
        <v>11762890</v>
      </c>
      <c r="J1296">
        <f t="shared" si="40"/>
        <v>1</v>
      </c>
      <c r="K1296" s="2">
        <v>5911</v>
      </c>
      <c r="L1296" t="s">
        <v>11119</v>
      </c>
      <c r="M1296" t="s">
        <v>11120</v>
      </c>
      <c r="N1296" t="s">
        <v>11121</v>
      </c>
      <c r="O1296" t="s">
        <v>11122</v>
      </c>
      <c r="P1296" t="s">
        <v>11123</v>
      </c>
      <c r="Q1296" t="s">
        <v>11124</v>
      </c>
      <c r="R1296" t="s">
        <v>11125</v>
      </c>
      <c r="S1296" t="s">
        <v>11126</v>
      </c>
    </row>
    <row r="1297" spans="1:19" ht="17.25" x14ac:dyDescent="0.3">
      <c r="A1297" t="s">
        <v>11127</v>
      </c>
      <c r="B1297" t="s">
        <v>11128</v>
      </c>
      <c r="C1297" t="s">
        <v>12865</v>
      </c>
      <c r="D1297" s="3">
        <v>5999</v>
      </c>
      <c r="E1297" s="3">
        <v>9999</v>
      </c>
      <c r="F1297" s="4" t="str" cm="1">
        <f t="array" ref="F1297">_xlfn.IFS(D1297&lt;1000.01,"$0.01-$1,000",D1297&lt;25000.01,"$1,000.01-$25,000",D1297&lt;50000.01,"$50.000.01-$100,000",D1297&lt;100000.01,"$100,000.01-$150,000")</f>
        <v>$1,000.01-$25,000</v>
      </c>
      <c r="G1297" s="1">
        <v>0.4</v>
      </c>
      <c r="H1297">
        <v>4.2</v>
      </c>
      <c r="I1297" s="3">
        <f t="shared" si="41"/>
        <v>1699830</v>
      </c>
      <c r="J1297">
        <f t="shared" si="40"/>
        <v>1</v>
      </c>
      <c r="K1297" s="2">
        <v>170</v>
      </c>
      <c r="L1297" t="s">
        <v>11129</v>
      </c>
      <c r="M1297" t="s">
        <v>11130</v>
      </c>
      <c r="N1297" t="s">
        <v>11131</v>
      </c>
      <c r="O1297" t="s">
        <v>11132</v>
      </c>
      <c r="P1297" t="s">
        <v>11133</v>
      </c>
      <c r="Q1297" t="s">
        <v>11134</v>
      </c>
      <c r="R1297" t="s">
        <v>11135</v>
      </c>
      <c r="S1297" t="s">
        <v>11136</v>
      </c>
    </row>
    <row r="1298" spans="1:19" ht="17.25" x14ac:dyDescent="0.3">
      <c r="A1298" t="s">
        <v>11137</v>
      </c>
      <c r="B1298" t="s">
        <v>11138</v>
      </c>
      <c r="C1298" t="s">
        <v>12865</v>
      </c>
      <c r="D1298" s="3">
        <v>8886</v>
      </c>
      <c r="E1298" s="3">
        <v>11850</v>
      </c>
      <c r="F1298" s="4" t="str" cm="1">
        <f t="array" ref="F1298">_xlfn.IFS(D1298&lt;1000.01,"$0.01-$1,000",D1298&lt;25000.01,"$1,000.01-$25,000",D1298&lt;50000.01,"$50.000.01-$100,000",D1298&lt;100000.01,"$100,000.01-$150,000")</f>
        <v>$1,000.01-$25,000</v>
      </c>
      <c r="G1298" s="1">
        <v>0.25</v>
      </c>
      <c r="H1298">
        <v>4.2</v>
      </c>
      <c r="I1298" s="3">
        <f t="shared" si="41"/>
        <v>36320250</v>
      </c>
      <c r="J1298">
        <f t="shared" si="40"/>
        <v>1</v>
      </c>
      <c r="K1298" s="2">
        <v>3065</v>
      </c>
      <c r="L1298" t="s">
        <v>11139</v>
      </c>
      <c r="M1298" t="s">
        <v>11140</v>
      </c>
      <c r="N1298" t="s">
        <v>11141</v>
      </c>
      <c r="O1298" t="s">
        <v>11142</v>
      </c>
      <c r="P1298" t="s">
        <v>11143</v>
      </c>
      <c r="Q1298" t="s">
        <v>11144</v>
      </c>
      <c r="R1298" t="s">
        <v>11145</v>
      </c>
      <c r="S1298" t="s">
        <v>11146</v>
      </c>
    </row>
    <row r="1299" spans="1:19" ht="17.25" x14ac:dyDescent="0.3">
      <c r="A1299" t="s">
        <v>11147</v>
      </c>
      <c r="B1299" t="s">
        <v>11148</v>
      </c>
      <c r="C1299" t="s">
        <v>12865</v>
      </c>
      <c r="D1299" s="3">
        <v>475</v>
      </c>
      <c r="E1299" s="3">
        <v>999</v>
      </c>
      <c r="F1299" s="4" t="str" cm="1">
        <f t="array" ref="F1299">_xlfn.IFS(D1299&lt;1000.01,"$0.01-$1,000",D1299&lt;25000.01,"$1,000.01-$25,000",D1299&lt;50000.01,"$50.000.01-$100,000",D1299&lt;100000.01,"$100,000.01-$150,000")</f>
        <v>$0.01-$1,000</v>
      </c>
      <c r="G1299" s="1">
        <v>0.52</v>
      </c>
      <c r="H1299">
        <v>4.0999999999999996</v>
      </c>
      <c r="I1299" s="3">
        <f t="shared" si="41"/>
        <v>1019979</v>
      </c>
      <c r="J1299">
        <f t="shared" si="40"/>
        <v>1</v>
      </c>
      <c r="K1299" s="2">
        <v>1021</v>
      </c>
      <c r="L1299" t="s">
        <v>11149</v>
      </c>
      <c r="M1299" t="s">
        <v>11150</v>
      </c>
      <c r="N1299" t="s">
        <v>11151</v>
      </c>
      <c r="O1299" t="s">
        <v>11152</v>
      </c>
      <c r="P1299" t="s">
        <v>11153</v>
      </c>
      <c r="Q1299" t="s">
        <v>11154</v>
      </c>
      <c r="R1299" t="s">
        <v>11155</v>
      </c>
      <c r="S1299" t="s">
        <v>11156</v>
      </c>
    </row>
    <row r="1300" spans="1:19" ht="17.25" x14ac:dyDescent="0.3">
      <c r="A1300" t="s">
        <v>11157</v>
      </c>
      <c r="B1300" t="s">
        <v>11158</v>
      </c>
      <c r="C1300" t="s">
        <v>12865</v>
      </c>
      <c r="D1300" s="3">
        <v>4995</v>
      </c>
      <c r="E1300" s="3">
        <v>20049</v>
      </c>
      <c r="F1300" s="4" t="str" cm="1">
        <f t="array" ref="F1300">_xlfn.IFS(D1300&lt;1000.01,"$0.01-$1,000",D1300&lt;25000.01,"$1,000.01-$25,000",D1300&lt;50000.01,"$50.000.01-$100,000",D1300&lt;100000.01,"$100,000.01-$150,000")</f>
        <v>$1,000.01-$25,000</v>
      </c>
      <c r="G1300" s="1">
        <v>0.75</v>
      </c>
      <c r="H1300">
        <v>4.8</v>
      </c>
      <c r="I1300" s="3">
        <f t="shared" si="41"/>
        <v>79474236</v>
      </c>
      <c r="J1300">
        <f t="shared" si="40"/>
        <v>1</v>
      </c>
      <c r="K1300" s="2">
        <v>3964</v>
      </c>
      <c r="L1300" t="s">
        <v>11159</v>
      </c>
      <c r="M1300" t="s">
        <v>11160</v>
      </c>
      <c r="N1300" t="s">
        <v>11161</v>
      </c>
      <c r="O1300" t="s">
        <v>11162</v>
      </c>
      <c r="P1300" t="s">
        <v>11163</v>
      </c>
      <c r="Q1300" t="s">
        <v>11164</v>
      </c>
      <c r="R1300" t="s">
        <v>11165</v>
      </c>
      <c r="S1300" t="s">
        <v>11166</v>
      </c>
    </row>
    <row r="1301" spans="1:19" ht="17.25" x14ac:dyDescent="0.3">
      <c r="A1301" t="s">
        <v>11167</v>
      </c>
      <c r="B1301" t="s">
        <v>11168</v>
      </c>
      <c r="C1301" t="s">
        <v>12865</v>
      </c>
      <c r="D1301" s="3">
        <v>13999</v>
      </c>
      <c r="E1301" s="3">
        <v>24850</v>
      </c>
      <c r="F1301" s="4" t="str" cm="1">
        <f t="array" ref="F1301">_xlfn.IFS(D1301&lt;1000.01,"$0.01-$1,000",D1301&lt;25000.01,"$1,000.01-$25,000",D1301&lt;50000.01,"$50.000.01-$100,000",D1301&lt;100000.01,"$100,000.01-$150,000")</f>
        <v>$1,000.01-$25,000</v>
      </c>
      <c r="G1301" s="1">
        <v>0.44</v>
      </c>
      <c r="H1301">
        <v>4.4000000000000004</v>
      </c>
      <c r="I1301" s="3">
        <f t="shared" si="41"/>
        <v>222357800</v>
      </c>
      <c r="J1301">
        <f t="shared" si="40"/>
        <v>1</v>
      </c>
      <c r="K1301" s="2">
        <v>8948</v>
      </c>
      <c r="L1301" t="s">
        <v>11169</v>
      </c>
      <c r="M1301" t="s">
        <v>11170</v>
      </c>
      <c r="N1301" t="s">
        <v>11171</v>
      </c>
      <c r="O1301" t="s">
        <v>11172</v>
      </c>
      <c r="P1301" t="s">
        <v>11173</v>
      </c>
      <c r="Q1301" t="s">
        <v>11174</v>
      </c>
      <c r="R1301" t="s">
        <v>11175</v>
      </c>
      <c r="S1301" t="s">
        <v>11176</v>
      </c>
    </row>
    <row r="1302" spans="1:19" ht="17.25" x14ac:dyDescent="0.3">
      <c r="A1302" t="s">
        <v>11177</v>
      </c>
      <c r="B1302" t="s">
        <v>11178</v>
      </c>
      <c r="C1302" t="s">
        <v>12865</v>
      </c>
      <c r="D1302" s="3">
        <v>8499</v>
      </c>
      <c r="E1302" s="3">
        <v>16490</v>
      </c>
      <c r="F1302" s="4" t="str" cm="1">
        <f t="array" ref="F1302">_xlfn.IFS(D1302&lt;1000.01,"$0.01-$1,000",D1302&lt;25000.01,"$1,000.01-$25,000",D1302&lt;50000.01,"$50.000.01-$100,000",D1302&lt;100000.01,"$100,000.01-$150,000")</f>
        <v>$1,000.01-$25,000</v>
      </c>
      <c r="G1302" s="1">
        <v>0.48</v>
      </c>
      <c r="H1302">
        <v>4.3</v>
      </c>
      <c r="I1302" s="3">
        <f t="shared" si="41"/>
        <v>1599530</v>
      </c>
      <c r="J1302">
        <f t="shared" si="40"/>
        <v>1</v>
      </c>
      <c r="K1302" s="2">
        <v>97</v>
      </c>
      <c r="L1302" t="s">
        <v>11179</v>
      </c>
      <c r="M1302" t="s">
        <v>11180</v>
      </c>
      <c r="N1302" t="s">
        <v>11181</v>
      </c>
      <c r="O1302" t="s">
        <v>11182</v>
      </c>
      <c r="P1302" t="s">
        <v>11183</v>
      </c>
      <c r="Q1302" t="s">
        <v>11184</v>
      </c>
      <c r="R1302" t="s">
        <v>11185</v>
      </c>
      <c r="S1302" t="s">
        <v>11186</v>
      </c>
    </row>
    <row r="1303" spans="1:19" ht="17.25" x14ac:dyDescent="0.3">
      <c r="A1303" t="s">
        <v>11187</v>
      </c>
      <c r="B1303" t="s">
        <v>11188</v>
      </c>
      <c r="C1303" t="s">
        <v>12865</v>
      </c>
      <c r="D1303" s="3">
        <v>949</v>
      </c>
      <c r="E1303" s="3">
        <v>975</v>
      </c>
      <c r="F1303" s="4" t="str" cm="1">
        <f t="array" ref="F1303">_xlfn.IFS(D1303&lt;1000.01,"$0.01-$1,000",D1303&lt;25000.01,"$1,000.01-$25,000",D1303&lt;50000.01,"$50.000.01-$100,000",D1303&lt;100000.01,"$100,000.01-$150,000")</f>
        <v>$0.01-$1,000</v>
      </c>
      <c r="G1303" s="1">
        <v>0.03</v>
      </c>
      <c r="H1303">
        <v>4.3</v>
      </c>
      <c r="I1303" s="3">
        <f t="shared" si="41"/>
        <v>7042425</v>
      </c>
      <c r="J1303">
        <f t="shared" si="40"/>
        <v>1</v>
      </c>
      <c r="K1303" s="2">
        <v>7223</v>
      </c>
      <c r="L1303" t="s">
        <v>11189</v>
      </c>
      <c r="M1303" t="s">
        <v>11190</v>
      </c>
      <c r="N1303" t="s">
        <v>11191</v>
      </c>
      <c r="O1303" t="s">
        <v>11192</v>
      </c>
      <c r="P1303" t="s">
        <v>11193</v>
      </c>
      <c r="Q1303" t="s">
        <v>11194</v>
      </c>
      <c r="R1303" t="s">
        <v>11195</v>
      </c>
      <c r="S1303" t="s">
        <v>11196</v>
      </c>
    </row>
    <row r="1304" spans="1:19" ht="17.25" x14ac:dyDescent="0.3">
      <c r="A1304" t="s">
        <v>11197</v>
      </c>
      <c r="B1304" t="s">
        <v>11198</v>
      </c>
      <c r="C1304" t="s">
        <v>12865</v>
      </c>
      <c r="D1304" s="3">
        <v>395</v>
      </c>
      <c r="E1304" s="3">
        <v>499</v>
      </c>
      <c r="F1304" s="4" t="str" cm="1">
        <f t="array" ref="F1304">_xlfn.IFS(D1304&lt;1000.01,"$0.01-$1,000",D1304&lt;25000.01,"$1,000.01-$25,000",D1304&lt;50000.01,"$50.000.01-$100,000",D1304&lt;100000.01,"$100,000.01-$150,000")</f>
        <v>$0.01-$1,000</v>
      </c>
      <c r="G1304" s="1">
        <v>0.21</v>
      </c>
      <c r="H1304">
        <v>4</v>
      </c>
      <c r="I1304" s="3">
        <f t="shared" si="41"/>
        <v>164670</v>
      </c>
      <c r="J1304">
        <f t="shared" si="40"/>
        <v>1</v>
      </c>
      <c r="K1304" s="2">
        <v>330</v>
      </c>
      <c r="L1304" t="s">
        <v>11199</v>
      </c>
      <c r="M1304" t="s">
        <v>11200</v>
      </c>
      <c r="N1304" t="s">
        <v>11201</v>
      </c>
      <c r="O1304" t="s">
        <v>11202</v>
      </c>
      <c r="P1304" t="s">
        <v>11203</v>
      </c>
      <c r="Q1304" t="s">
        <v>11204</v>
      </c>
      <c r="R1304" t="s">
        <v>11205</v>
      </c>
      <c r="S1304" t="s">
        <v>11206</v>
      </c>
    </row>
    <row r="1305" spans="1:19" ht="17.25" x14ac:dyDescent="0.3">
      <c r="A1305" t="s">
        <v>11207</v>
      </c>
      <c r="B1305" t="s">
        <v>11208</v>
      </c>
      <c r="C1305" t="s">
        <v>12865</v>
      </c>
      <c r="D1305" s="3">
        <v>635</v>
      </c>
      <c r="E1305" s="3">
        <v>635</v>
      </c>
      <c r="F1305" s="4" t="str" cm="1">
        <f t="array" ref="F1305">_xlfn.IFS(D1305&lt;1000.01,"$0.01-$1,000",D1305&lt;25000.01,"$1,000.01-$25,000",D1305&lt;50000.01,"$50.000.01-$100,000",D1305&lt;100000.01,"$100,000.01-$150,000")</f>
        <v>$0.01-$1,000</v>
      </c>
      <c r="G1305" s="1">
        <v>0</v>
      </c>
      <c r="H1305">
        <v>4.3</v>
      </c>
      <c r="I1305" s="3">
        <f t="shared" si="41"/>
        <v>2901950</v>
      </c>
      <c r="J1305">
        <f t="shared" si="40"/>
        <v>1</v>
      </c>
      <c r="K1305" s="2">
        <v>4570</v>
      </c>
      <c r="L1305" t="s">
        <v>11209</v>
      </c>
      <c r="M1305" t="s">
        <v>11210</v>
      </c>
      <c r="N1305" t="s">
        <v>11211</v>
      </c>
      <c r="O1305" t="s">
        <v>11212</v>
      </c>
      <c r="P1305" t="s">
        <v>11213</v>
      </c>
      <c r="Q1305" t="s">
        <v>11214</v>
      </c>
      <c r="R1305" t="s">
        <v>11215</v>
      </c>
      <c r="S1305" t="s">
        <v>11216</v>
      </c>
    </row>
    <row r="1306" spans="1:19" ht="17.25" x14ac:dyDescent="0.3">
      <c r="A1306" t="s">
        <v>11217</v>
      </c>
      <c r="B1306" t="s">
        <v>11218</v>
      </c>
      <c r="C1306" t="s">
        <v>12865</v>
      </c>
      <c r="D1306" s="3">
        <v>717</v>
      </c>
      <c r="E1306" s="3">
        <v>1390</v>
      </c>
      <c r="F1306" s="4" t="str" cm="1">
        <f t="array" ref="F1306">_xlfn.IFS(D1306&lt;1000.01,"$0.01-$1,000",D1306&lt;25000.01,"$1,000.01-$25,000",D1306&lt;50000.01,"$50.000.01-$100,000",D1306&lt;100000.01,"$100,000.01-$150,000")</f>
        <v>$0.01-$1,000</v>
      </c>
      <c r="G1306" s="1">
        <v>0.48</v>
      </c>
      <c r="H1306">
        <v>4</v>
      </c>
      <c r="I1306" s="3">
        <f t="shared" si="41"/>
        <v>6765130</v>
      </c>
      <c r="J1306">
        <f t="shared" si="40"/>
        <v>1</v>
      </c>
      <c r="K1306" s="2">
        <v>4867</v>
      </c>
      <c r="L1306" t="s">
        <v>11219</v>
      </c>
      <c r="M1306" t="s">
        <v>11220</v>
      </c>
      <c r="N1306" t="s">
        <v>11221</v>
      </c>
      <c r="O1306" t="s">
        <v>11222</v>
      </c>
      <c r="P1306" t="s">
        <v>11223</v>
      </c>
      <c r="Q1306" t="s">
        <v>11224</v>
      </c>
      <c r="R1306" t="s">
        <v>11225</v>
      </c>
      <c r="S1306" t="s">
        <v>11226</v>
      </c>
    </row>
    <row r="1307" spans="1:19" ht="17.25" x14ac:dyDescent="0.3">
      <c r="A1307" t="s">
        <v>11227</v>
      </c>
      <c r="B1307" t="s">
        <v>11228</v>
      </c>
      <c r="C1307" t="s">
        <v>12865</v>
      </c>
      <c r="D1307" s="3">
        <v>27900</v>
      </c>
      <c r="E1307" s="3">
        <v>59900</v>
      </c>
      <c r="F1307" s="4" t="str" cm="1">
        <f t="array" ref="F1307">_xlfn.IFS(D1307&lt;1000.01,"$0.01-$1,000",D1307&lt;25000.01,"$1,000.01-$25,000",D1307&lt;50000.01,"$50.000.01-$100,000",D1307&lt;100000.01,"$100,000.01-$150,000")</f>
        <v>$50.000.01-$100,000</v>
      </c>
      <c r="G1307" s="1">
        <v>0.53</v>
      </c>
      <c r="H1307">
        <v>4.4000000000000004</v>
      </c>
      <c r="I1307" s="3">
        <f t="shared" si="41"/>
        <v>317350200</v>
      </c>
      <c r="J1307">
        <f t="shared" si="40"/>
        <v>1</v>
      </c>
      <c r="K1307" s="2">
        <v>5298</v>
      </c>
      <c r="L1307" t="s">
        <v>11229</v>
      </c>
      <c r="M1307" t="s">
        <v>11230</v>
      </c>
      <c r="N1307" t="s">
        <v>11231</v>
      </c>
      <c r="O1307" t="s">
        <v>11232</v>
      </c>
      <c r="P1307" t="s">
        <v>11233</v>
      </c>
      <c r="Q1307" t="s">
        <v>11234</v>
      </c>
      <c r="R1307" t="s">
        <v>11235</v>
      </c>
      <c r="S1307" t="s">
        <v>11236</v>
      </c>
    </row>
    <row r="1308" spans="1:19" ht="17.25" x14ac:dyDescent="0.3">
      <c r="A1308" t="s">
        <v>11237</v>
      </c>
      <c r="B1308" t="s">
        <v>11238</v>
      </c>
      <c r="C1308" t="s">
        <v>12865</v>
      </c>
      <c r="D1308" s="3">
        <v>649</v>
      </c>
      <c r="E1308" s="3">
        <v>670</v>
      </c>
      <c r="F1308" s="4" t="str" cm="1">
        <f t="array" ref="F1308">_xlfn.IFS(D1308&lt;1000.01,"$0.01-$1,000",D1308&lt;25000.01,"$1,000.01-$25,000",D1308&lt;50000.01,"$50.000.01-$100,000",D1308&lt;100000.01,"$100,000.01-$150,000")</f>
        <v>$0.01-$1,000</v>
      </c>
      <c r="G1308" s="1">
        <v>0.03</v>
      </c>
      <c r="H1308">
        <v>4.0999999999999996</v>
      </c>
      <c r="I1308" s="3">
        <f t="shared" si="41"/>
        <v>5216620</v>
      </c>
      <c r="J1308">
        <f t="shared" si="40"/>
        <v>1</v>
      </c>
      <c r="K1308" s="2">
        <v>7786</v>
      </c>
      <c r="L1308" t="s">
        <v>11239</v>
      </c>
      <c r="M1308" t="s">
        <v>11240</v>
      </c>
      <c r="N1308" t="s">
        <v>11241</v>
      </c>
      <c r="O1308" t="s">
        <v>11242</v>
      </c>
      <c r="P1308" t="s">
        <v>11243</v>
      </c>
      <c r="Q1308" t="s">
        <v>11244</v>
      </c>
      <c r="R1308" t="s">
        <v>11245</v>
      </c>
      <c r="S1308" t="s">
        <v>11246</v>
      </c>
    </row>
    <row r="1309" spans="1:19" ht="17.25" x14ac:dyDescent="0.3">
      <c r="A1309" t="s">
        <v>11247</v>
      </c>
      <c r="B1309" t="s">
        <v>11248</v>
      </c>
      <c r="C1309" t="s">
        <v>12865</v>
      </c>
      <c r="D1309" s="3">
        <v>193</v>
      </c>
      <c r="E1309" s="3">
        <v>399</v>
      </c>
      <c r="F1309" s="4" t="str" cm="1">
        <f t="array" ref="F1309">_xlfn.IFS(D1309&lt;1000.01,"$0.01-$1,000",D1309&lt;25000.01,"$1,000.01-$25,000",D1309&lt;50000.01,"$50.000.01-$100,000",D1309&lt;100000.01,"$100,000.01-$150,000")</f>
        <v>$0.01-$1,000</v>
      </c>
      <c r="G1309" s="1">
        <v>0.52</v>
      </c>
      <c r="H1309">
        <v>3.6</v>
      </c>
      <c r="I1309" s="3">
        <f t="shared" si="41"/>
        <v>14763</v>
      </c>
      <c r="J1309">
        <f t="shared" si="40"/>
        <v>1</v>
      </c>
      <c r="K1309" s="2">
        <v>37</v>
      </c>
      <c r="L1309" t="s">
        <v>11249</v>
      </c>
      <c r="M1309" t="s">
        <v>11250</v>
      </c>
      <c r="N1309" t="s">
        <v>11251</v>
      </c>
      <c r="O1309" t="s">
        <v>11252</v>
      </c>
      <c r="P1309" t="s">
        <v>11253</v>
      </c>
      <c r="Q1309" t="s">
        <v>11254</v>
      </c>
      <c r="R1309" t="s">
        <v>11255</v>
      </c>
      <c r="S1309" t="s">
        <v>11256</v>
      </c>
    </row>
    <row r="1310" spans="1:19" ht="17.25" x14ac:dyDescent="0.3">
      <c r="A1310" t="s">
        <v>11257</v>
      </c>
      <c r="B1310" t="s">
        <v>11258</v>
      </c>
      <c r="C1310" t="s">
        <v>12865</v>
      </c>
      <c r="D1310" s="3">
        <v>1299</v>
      </c>
      <c r="E1310" s="3">
        <v>2495</v>
      </c>
      <c r="F1310" s="4" t="str" cm="1">
        <f t="array" ref="F1310">_xlfn.IFS(D1310&lt;1000.01,"$0.01-$1,000",D1310&lt;25000.01,"$1,000.01-$25,000",D1310&lt;50000.01,"$50.000.01-$100,000",D1310&lt;100000.01,"$100,000.01-$150,000")</f>
        <v>$1,000.01-$25,000</v>
      </c>
      <c r="G1310" s="1">
        <v>0.48</v>
      </c>
      <c r="H1310">
        <v>2</v>
      </c>
      <c r="I1310" s="3">
        <f t="shared" si="41"/>
        <v>4990</v>
      </c>
      <c r="J1310">
        <f t="shared" si="40"/>
        <v>1</v>
      </c>
      <c r="K1310" s="2">
        <v>2</v>
      </c>
      <c r="L1310" t="s">
        <v>11259</v>
      </c>
      <c r="M1310" t="s">
        <v>11260</v>
      </c>
      <c r="N1310" t="s">
        <v>11261</v>
      </c>
      <c r="O1310" t="s">
        <v>11262</v>
      </c>
      <c r="P1310" t="s">
        <v>11263</v>
      </c>
      <c r="Q1310" t="s">
        <v>11264</v>
      </c>
      <c r="R1310" t="s">
        <v>11265</v>
      </c>
      <c r="S1310" t="s">
        <v>11266</v>
      </c>
    </row>
    <row r="1311" spans="1:19" ht="17.25" x14ac:dyDescent="0.3">
      <c r="A1311" t="s">
        <v>11267</v>
      </c>
      <c r="B1311" t="s">
        <v>11268</v>
      </c>
      <c r="C1311" t="s">
        <v>12865</v>
      </c>
      <c r="D1311" s="3">
        <v>2449</v>
      </c>
      <c r="E1311" s="3">
        <v>3390</v>
      </c>
      <c r="F1311" s="4" t="str" cm="1">
        <f t="array" ref="F1311">_xlfn.IFS(D1311&lt;1000.01,"$0.01-$1,000",D1311&lt;25000.01,"$1,000.01-$25,000",D1311&lt;50000.01,"$50.000.01-$100,000",D1311&lt;100000.01,"$100,000.01-$150,000")</f>
        <v>$1,000.01-$25,000</v>
      </c>
      <c r="G1311" s="1">
        <v>0.28000000000000003</v>
      </c>
      <c r="H1311">
        <v>4</v>
      </c>
      <c r="I1311" s="3">
        <f t="shared" si="41"/>
        <v>17648340</v>
      </c>
      <c r="J1311">
        <f t="shared" si="40"/>
        <v>1</v>
      </c>
      <c r="K1311" s="2">
        <v>5206</v>
      </c>
      <c r="L1311" t="s">
        <v>11269</v>
      </c>
      <c r="M1311" t="s">
        <v>11270</v>
      </c>
      <c r="N1311" t="s">
        <v>11271</v>
      </c>
      <c r="O1311" t="s">
        <v>11272</v>
      </c>
      <c r="P1311" t="s">
        <v>11273</v>
      </c>
      <c r="Q1311" t="s">
        <v>11274</v>
      </c>
      <c r="R1311" t="s">
        <v>11275</v>
      </c>
      <c r="S1311" t="s">
        <v>11276</v>
      </c>
    </row>
    <row r="1312" spans="1:19" ht="17.25" x14ac:dyDescent="0.3">
      <c r="A1312" t="s">
        <v>11277</v>
      </c>
      <c r="B1312" t="s">
        <v>11278</v>
      </c>
      <c r="C1312" t="s">
        <v>12865</v>
      </c>
      <c r="D1312" s="3">
        <v>1049</v>
      </c>
      <c r="E1312" s="3">
        <v>2499</v>
      </c>
      <c r="F1312" s="4" t="str" cm="1">
        <f t="array" ref="F1312">_xlfn.IFS(D1312&lt;1000.01,"$0.01-$1,000",D1312&lt;25000.01,"$1,000.01-$25,000",D1312&lt;50000.01,"$50.000.01-$100,000",D1312&lt;100000.01,"$100,000.01-$150,000")</f>
        <v>$1,000.01-$25,000</v>
      </c>
      <c r="G1312" s="1">
        <v>0.57999999999999996</v>
      </c>
      <c r="H1312">
        <v>3.7</v>
      </c>
      <c r="I1312" s="3">
        <f t="shared" si="41"/>
        <v>1594362</v>
      </c>
      <c r="J1312">
        <f t="shared" si="40"/>
        <v>1</v>
      </c>
      <c r="K1312" s="2">
        <v>638</v>
      </c>
      <c r="L1312" t="s">
        <v>10748</v>
      </c>
      <c r="M1312" t="s">
        <v>11279</v>
      </c>
      <c r="N1312" t="s">
        <v>11280</v>
      </c>
      <c r="O1312" t="s">
        <v>11281</v>
      </c>
      <c r="P1312" t="s">
        <v>11282</v>
      </c>
      <c r="Q1312" t="s">
        <v>11283</v>
      </c>
      <c r="R1312" t="s">
        <v>11284</v>
      </c>
      <c r="S1312" t="s">
        <v>11285</v>
      </c>
    </row>
    <row r="1313" spans="1:19" ht="17.25" x14ac:dyDescent="0.3">
      <c r="A1313" t="s">
        <v>11286</v>
      </c>
      <c r="B1313" t="s">
        <v>11287</v>
      </c>
      <c r="C1313" t="s">
        <v>12865</v>
      </c>
      <c r="D1313" s="3">
        <v>2399</v>
      </c>
      <c r="E1313" s="3">
        <v>4200</v>
      </c>
      <c r="F1313" s="4" t="str" cm="1">
        <f t="array" ref="F1313">_xlfn.IFS(D1313&lt;1000.01,"$0.01-$1,000",D1313&lt;25000.01,"$1,000.01-$25,000",D1313&lt;50000.01,"$50.000.01-$100,000",D1313&lt;100000.01,"$100,000.01-$150,000")</f>
        <v>$1,000.01-$25,000</v>
      </c>
      <c r="G1313" s="1">
        <v>0.43</v>
      </c>
      <c r="H1313">
        <v>3.8</v>
      </c>
      <c r="I1313" s="3">
        <f t="shared" si="41"/>
        <v>1667400</v>
      </c>
      <c r="J1313">
        <f t="shared" si="40"/>
        <v>1</v>
      </c>
      <c r="K1313" s="2">
        <v>397</v>
      </c>
      <c r="L1313" t="s">
        <v>11288</v>
      </c>
      <c r="M1313" t="s">
        <v>11289</v>
      </c>
      <c r="N1313" t="s">
        <v>11290</v>
      </c>
      <c r="O1313" t="s">
        <v>11291</v>
      </c>
      <c r="P1313" t="s">
        <v>11292</v>
      </c>
      <c r="Q1313" t="s">
        <v>11293</v>
      </c>
      <c r="R1313" t="s">
        <v>11294</v>
      </c>
      <c r="S1313" t="s">
        <v>11295</v>
      </c>
    </row>
    <row r="1314" spans="1:19" ht="17.25" x14ac:dyDescent="0.3">
      <c r="A1314" t="s">
        <v>11296</v>
      </c>
      <c r="B1314" t="s">
        <v>11297</v>
      </c>
      <c r="C1314" t="s">
        <v>12865</v>
      </c>
      <c r="D1314" s="3">
        <v>2286</v>
      </c>
      <c r="E1314" s="3">
        <v>4495</v>
      </c>
      <c r="F1314" s="4" t="str" cm="1">
        <f t="array" ref="F1314">_xlfn.IFS(D1314&lt;1000.01,"$0.01-$1,000",D1314&lt;25000.01,"$1,000.01-$25,000",D1314&lt;50000.01,"$50.000.01-$100,000",D1314&lt;100000.01,"$100,000.01-$150,000")</f>
        <v>$1,000.01-$25,000</v>
      </c>
      <c r="G1314" s="1">
        <v>0.49</v>
      </c>
      <c r="H1314">
        <v>3.9</v>
      </c>
      <c r="I1314" s="3">
        <f t="shared" si="41"/>
        <v>1465370</v>
      </c>
      <c r="J1314">
        <f t="shared" si="40"/>
        <v>1</v>
      </c>
      <c r="K1314" s="2">
        <v>326</v>
      </c>
      <c r="L1314" t="s">
        <v>11298</v>
      </c>
      <c r="M1314" t="s">
        <v>11299</v>
      </c>
      <c r="N1314" t="s">
        <v>11300</v>
      </c>
      <c r="O1314" t="s">
        <v>11301</v>
      </c>
      <c r="P1314" t="s">
        <v>11302</v>
      </c>
      <c r="Q1314" t="s">
        <v>11303</v>
      </c>
      <c r="R1314" t="s">
        <v>11304</v>
      </c>
      <c r="S1314" t="s">
        <v>11305</v>
      </c>
    </row>
    <row r="1315" spans="1:19" ht="17.25" x14ac:dyDescent="0.3">
      <c r="A1315" t="s">
        <v>11306</v>
      </c>
      <c r="B1315" t="s">
        <v>11307</v>
      </c>
      <c r="C1315" t="s">
        <v>12865</v>
      </c>
      <c r="D1315" s="3">
        <v>499</v>
      </c>
      <c r="E1315" s="3">
        <v>2199</v>
      </c>
      <c r="F1315" s="4" t="str" cm="1">
        <f t="array" ref="F1315">_xlfn.IFS(D1315&lt;1000.01,"$0.01-$1,000",D1315&lt;25000.01,"$1,000.01-$25,000",D1315&lt;50000.01,"$50.000.01-$100,000",D1315&lt;100000.01,"$100,000.01-$150,000")</f>
        <v>$0.01-$1,000</v>
      </c>
      <c r="G1315" s="1">
        <v>0.77</v>
      </c>
      <c r="H1315">
        <v>3.1</v>
      </c>
      <c r="I1315" s="3">
        <f t="shared" si="41"/>
        <v>7755873</v>
      </c>
      <c r="J1315">
        <f t="shared" si="40"/>
        <v>1</v>
      </c>
      <c r="K1315" s="2">
        <v>3527</v>
      </c>
      <c r="L1315" t="s">
        <v>11308</v>
      </c>
      <c r="M1315" t="s">
        <v>11309</v>
      </c>
      <c r="N1315" t="s">
        <v>11310</v>
      </c>
      <c r="O1315" t="s">
        <v>11311</v>
      </c>
      <c r="P1315" t="s">
        <v>11312</v>
      </c>
      <c r="Q1315" t="s">
        <v>11313</v>
      </c>
      <c r="R1315" t="s">
        <v>11314</v>
      </c>
      <c r="S1315" t="s">
        <v>11315</v>
      </c>
    </row>
    <row r="1316" spans="1:19" ht="17.25" x14ac:dyDescent="0.3">
      <c r="A1316" t="s">
        <v>11316</v>
      </c>
      <c r="B1316" t="s">
        <v>11317</v>
      </c>
      <c r="C1316" t="s">
        <v>12865</v>
      </c>
      <c r="D1316" s="3">
        <v>429</v>
      </c>
      <c r="E1316" s="3">
        <v>999</v>
      </c>
      <c r="F1316" s="4" t="str" cm="1">
        <f t="array" ref="F1316">_xlfn.IFS(D1316&lt;1000.01,"$0.01-$1,000",D1316&lt;25000.01,"$1,000.01-$25,000",D1316&lt;50000.01,"$50.000.01-$100,000",D1316&lt;100000.01,"$100,000.01-$150,000")</f>
        <v>$0.01-$1,000</v>
      </c>
      <c r="G1316" s="1">
        <v>0.56999999999999995</v>
      </c>
      <c r="H1316">
        <v>3</v>
      </c>
      <c r="I1316" s="3">
        <f t="shared" si="41"/>
        <v>616383</v>
      </c>
      <c r="J1316">
        <f t="shared" si="40"/>
        <v>1</v>
      </c>
      <c r="K1316" s="2">
        <v>617</v>
      </c>
      <c r="L1316" t="s">
        <v>11318</v>
      </c>
      <c r="M1316" t="s">
        <v>11319</v>
      </c>
      <c r="N1316" t="s">
        <v>11320</v>
      </c>
      <c r="O1316" t="s">
        <v>11321</v>
      </c>
      <c r="P1316" t="s">
        <v>11322</v>
      </c>
      <c r="Q1316" t="s">
        <v>11323</v>
      </c>
      <c r="R1316" t="s">
        <v>11324</v>
      </c>
      <c r="S1316" t="s">
        <v>11325</v>
      </c>
    </row>
    <row r="1317" spans="1:19" ht="17.25" x14ac:dyDescent="0.3">
      <c r="A1317" t="s">
        <v>11326</v>
      </c>
      <c r="B1317" t="s">
        <v>11327</v>
      </c>
      <c r="C1317" t="s">
        <v>12865</v>
      </c>
      <c r="D1317" s="3">
        <v>299</v>
      </c>
      <c r="E1317" s="3">
        <v>595</v>
      </c>
      <c r="F1317" s="4" t="str" cm="1">
        <f t="array" ref="F1317">_xlfn.IFS(D1317&lt;1000.01,"$0.01-$1,000",D1317&lt;25000.01,"$1,000.01-$25,000",D1317&lt;50000.01,"$50.000.01-$100,000",D1317&lt;100000.01,"$100,000.01-$150,000")</f>
        <v>$0.01-$1,000</v>
      </c>
      <c r="G1317" s="1">
        <v>0.5</v>
      </c>
      <c r="H1317">
        <v>4</v>
      </c>
      <c r="I1317" s="3">
        <f t="shared" si="41"/>
        <v>186830</v>
      </c>
      <c r="J1317">
        <f t="shared" si="40"/>
        <v>1</v>
      </c>
      <c r="K1317" s="2">
        <v>314</v>
      </c>
      <c r="L1317" t="s">
        <v>11328</v>
      </c>
      <c r="M1317" t="s">
        <v>11329</v>
      </c>
      <c r="N1317" t="s">
        <v>11330</v>
      </c>
      <c r="O1317" t="s">
        <v>11331</v>
      </c>
      <c r="P1317" t="s">
        <v>11332</v>
      </c>
      <c r="Q1317" t="s">
        <v>11333</v>
      </c>
      <c r="R1317" t="s">
        <v>11334</v>
      </c>
      <c r="S1317" t="s">
        <v>11335</v>
      </c>
    </row>
    <row r="1318" spans="1:19" ht="17.25" x14ac:dyDescent="0.3">
      <c r="A1318" t="s">
        <v>11336</v>
      </c>
      <c r="B1318" t="s">
        <v>11337</v>
      </c>
      <c r="C1318" t="s">
        <v>12865</v>
      </c>
      <c r="D1318" s="3">
        <v>5395</v>
      </c>
      <c r="E1318" s="3">
        <v>19990</v>
      </c>
      <c r="F1318" s="4" t="str" cm="1">
        <f t="array" ref="F1318">_xlfn.IFS(D1318&lt;1000.01,"$0.01-$1,000",D1318&lt;25000.01,"$1,000.01-$25,000",D1318&lt;50000.01,"$50.000.01-$100,000",D1318&lt;100000.01,"$100,000.01-$150,000")</f>
        <v>$1,000.01-$25,000</v>
      </c>
      <c r="G1318" s="1">
        <v>0.73</v>
      </c>
      <c r="H1318">
        <v>4.4000000000000004</v>
      </c>
      <c r="I1318" s="3">
        <f t="shared" si="41"/>
        <v>10694650</v>
      </c>
      <c r="J1318">
        <f t="shared" si="40"/>
        <v>1</v>
      </c>
      <c r="K1318" s="2">
        <v>535</v>
      </c>
      <c r="L1318" t="s">
        <v>11338</v>
      </c>
      <c r="M1318" t="s">
        <v>11339</v>
      </c>
      <c r="N1318" t="s">
        <v>11340</v>
      </c>
      <c r="O1318" t="s">
        <v>11341</v>
      </c>
      <c r="P1318" t="s">
        <v>11342</v>
      </c>
      <c r="Q1318" t="s">
        <v>11343</v>
      </c>
      <c r="R1318" t="s">
        <v>11344</v>
      </c>
      <c r="S1318" t="s">
        <v>11345</v>
      </c>
    </row>
    <row r="1319" spans="1:19" ht="17.25" x14ac:dyDescent="0.3">
      <c r="A1319" t="s">
        <v>11346</v>
      </c>
      <c r="B1319" t="s">
        <v>11347</v>
      </c>
      <c r="C1319" t="s">
        <v>12865</v>
      </c>
      <c r="D1319" s="3">
        <v>559</v>
      </c>
      <c r="E1319" s="3">
        <v>1010</v>
      </c>
      <c r="F1319" s="4" t="str" cm="1">
        <f t="array" ref="F1319">_xlfn.IFS(D1319&lt;1000.01,"$0.01-$1,000",D1319&lt;25000.01,"$1,000.01-$25,000",D1319&lt;50000.01,"$50.000.01-$100,000",D1319&lt;100000.01,"$100,000.01-$150,000")</f>
        <v>$0.01-$1,000</v>
      </c>
      <c r="G1319" s="1">
        <v>0.45</v>
      </c>
      <c r="H1319">
        <v>4.0999999999999996</v>
      </c>
      <c r="I1319" s="3">
        <f t="shared" si="41"/>
        <v>17498250</v>
      </c>
      <c r="J1319">
        <f t="shared" si="40"/>
        <v>1</v>
      </c>
      <c r="K1319" s="2">
        <v>17325</v>
      </c>
      <c r="L1319" t="s">
        <v>11348</v>
      </c>
      <c r="M1319" t="s">
        <v>11349</v>
      </c>
      <c r="N1319" t="s">
        <v>11350</v>
      </c>
      <c r="O1319" t="s">
        <v>11351</v>
      </c>
      <c r="P1319" t="s">
        <v>11352</v>
      </c>
      <c r="Q1319" t="s">
        <v>11353</v>
      </c>
      <c r="R1319" t="s">
        <v>11354</v>
      </c>
      <c r="S1319" t="s">
        <v>11355</v>
      </c>
    </row>
    <row r="1320" spans="1:19" ht="17.25" x14ac:dyDescent="0.3">
      <c r="A1320" t="s">
        <v>11356</v>
      </c>
      <c r="B1320" t="s">
        <v>11357</v>
      </c>
      <c r="C1320" t="s">
        <v>12865</v>
      </c>
      <c r="D1320" s="3">
        <v>660</v>
      </c>
      <c r="E1320" s="3">
        <v>1100</v>
      </c>
      <c r="F1320" s="4" t="str" cm="1">
        <f t="array" ref="F1320">_xlfn.IFS(D1320&lt;1000.01,"$0.01-$1,000",D1320&lt;25000.01,"$1,000.01-$25,000",D1320&lt;50000.01,"$50.000.01-$100,000",D1320&lt;100000.01,"$100,000.01-$150,000")</f>
        <v>$0.01-$1,000</v>
      </c>
      <c r="G1320" s="1">
        <v>0.4</v>
      </c>
      <c r="H1320">
        <v>3.6</v>
      </c>
      <c r="I1320" s="3">
        <f t="shared" si="41"/>
        <v>100100</v>
      </c>
      <c r="J1320">
        <f t="shared" si="40"/>
        <v>1</v>
      </c>
      <c r="K1320" s="2">
        <v>91</v>
      </c>
      <c r="L1320" t="s">
        <v>11358</v>
      </c>
      <c r="M1320" t="s">
        <v>11359</v>
      </c>
      <c r="N1320" t="s">
        <v>11360</v>
      </c>
      <c r="O1320" t="s">
        <v>11361</v>
      </c>
      <c r="P1320" t="s">
        <v>11362</v>
      </c>
      <c r="Q1320" t="s">
        <v>11363</v>
      </c>
      <c r="R1320" t="s">
        <v>11364</v>
      </c>
      <c r="S1320" t="s">
        <v>11365</v>
      </c>
    </row>
    <row r="1321" spans="1:19" ht="17.25" x14ac:dyDescent="0.3">
      <c r="A1321" t="s">
        <v>11366</v>
      </c>
      <c r="B1321" t="s">
        <v>11367</v>
      </c>
      <c r="C1321" t="s">
        <v>12865</v>
      </c>
      <c r="D1321" s="3">
        <v>419</v>
      </c>
      <c r="E1321" s="3">
        <v>999</v>
      </c>
      <c r="F1321" s="4" t="str" cm="1">
        <f t="array" ref="F1321">_xlfn.IFS(D1321&lt;1000.01,"$0.01-$1,000",D1321&lt;25000.01,"$1,000.01-$25,000",D1321&lt;50000.01,"$50.000.01-$100,000",D1321&lt;100000.01,"$100,000.01-$150,000")</f>
        <v>$0.01-$1,000</v>
      </c>
      <c r="G1321" s="1">
        <v>0.57999999999999996</v>
      </c>
      <c r="H1321">
        <v>4.4000000000000004</v>
      </c>
      <c r="I1321" s="3">
        <f t="shared" si="41"/>
        <v>226773</v>
      </c>
      <c r="J1321">
        <f t="shared" si="40"/>
        <v>1</v>
      </c>
      <c r="K1321" s="2">
        <v>227</v>
      </c>
      <c r="L1321" t="s">
        <v>11368</v>
      </c>
      <c r="M1321" t="s">
        <v>11369</v>
      </c>
      <c r="N1321" t="s">
        <v>11370</v>
      </c>
      <c r="O1321" t="s">
        <v>11371</v>
      </c>
      <c r="P1321" t="s">
        <v>11372</v>
      </c>
      <c r="Q1321" t="s">
        <v>11373</v>
      </c>
      <c r="R1321" t="s">
        <v>11374</v>
      </c>
      <c r="S1321" t="s">
        <v>11375</v>
      </c>
    </row>
    <row r="1322" spans="1:19" ht="17.25" x14ac:dyDescent="0.3">
      <c r="A1322" t="s">
        <v>11376</v>
      </c>
      <c r="B1322" t="s">
        <v>11377</v>
      </c>
      <c r="C1322" t="s">
        <v>12865</v>
      </c>
      <c r="D1322" s="3">
        <v>7349</v>
      </c>
      <c r="E1322" s="3">
        <v>10900</v>
      </c>
      <c r="F1322" s="4" t="str" cm="1">
        <f t="array" ref="F1322">_xlfn.IFS(D1322&lt;1000.01,"$0.01-$1,000",D1322&lt;25000.01,"$1,000.01-$25,000",D1322&lt;50000.01,"$50.000.01-$100,000",D1322&lt;100000.01,"$100,000.01-$150,000")</f>
        <v>$1,000.01-$25,000</v>
      </c>
      <c r="G1322" s="1">
        <v>0.33</v>
      </c>
      <c r="H1322">
        <v>4.2</v>
      </c>
      <c r="I1322" s="3">
        <f t="shared" si="41"/>
        <v>130331300</v>
      </c>
      <c r="J1322">
        <f t="shared" si="40"/>
        <v>1</v>
      </c>
      <c r="K1322" s="2">
        <v>11957</v>
      </c>
      <c r="L1322" t="s">
        <v>11378</v>
      </c>
      <c r="M1322" t="s">
        <v>11379</v>
      </c>
      <c r="N1322" t="s">
        <v>11380</v>
      </c>
      <c r="O1322" t="s">
        <v>11381</v>
      </c>
      <c r="P1322" t="s">
        <v>11382</v>
      </c>
      <c r="Q1322" t="s">
        <v>11383</v>
      </c>
      <c r="R1322" t="s">
        <v>11384</v>
      </c>
      <c r="S1322" t="s">
        <v>11385</v>
      </c>
    </row>
    <row r="1323" spans="1:19" ht="17.25" x14ac:dyDescent="0.3">
      <c r="A1323" t="s">
        <v>11386</v>
      </c>
      <c r="B1323" t="s">
        <v>11387</v>
      </c>
      <c r="C1323" t="s">
        <v>12865</v>
      </c>
      <c r="D1323" s="3">
        <v>2899</v>
      </c>
      <c r="E1323" s="3">
        <v>4005</v>
      </c>
      <c r="F1323" s="4" t="str" cm="1">
        <f t="array" ref="F1323">_xlfn.IFS(D1323&lt;1000.01,"$0.01-$1,000",D1323&lt;25000.01,"$1,000.01-$25,000",D1323&lt;50000.01,"$50.000.01-$100,000",D1323&lt;100000.01,"$100,000.01-$150,000")</f>
        <v>$1,000.01-$25,000</v>
      </c>
      <c r="G1323" s="1">
        <v>0.28000000000000003</v>
      </c>
      <c r="H1323">
        <v>4.3</v>
      </c>
      <c r="I1323" s="3">
        <f t="shared" si="41"/>
        <v>28595700</v>
      </c>
      <c r="J1323">
        <f t="shared" si="40"/>
        <v>1</v>
      </c>
      <c r="K1323" s="2">
        <v>7140</v>
      </c>
      <c r="L1323" t="s">
        <v>11388</v>
      </c>
      <c r="M1323" t="s">
        <v>11389</v>
      </c>
      <c r="N1323" t="s">
        <v>11390</v>
      </c>
      <c r="O1323" t="s">
        <v>11391</v>
      </c>
      <c r="P1323" t="s">
        <v>11392</v>
      </c>
      <c r="Q1323" t="s">
        <v>11393</v>
      </c>
      <c r="R1323" t="s">
        <v>11394</v>
      </c>
      <c r="S1323" t="s">
        <v>11395</v>
      </c>
    </row>
    <row r="1324" spans="1:19" ht="17.25" x14ac:dyDescent="0.3">
      <c r="A1324" t="s">
        <v>11396</v>
      </c>
      <c r="B1324" t="s">
        <v>11397</v>
      </c>
      <c r="C1324" t="s">
        <v>12865</v>
      </c>
      <c r="D1324" s="3">
        <v>1799</v>
      </c>
      <c r="E1324" s="3">
        <v>3295</v>
      </c>
      <c r="F1324" s="4" t="str" cm="1">
        <f t="array" ref="F1324">_xlfn.IFS(D1324&lt;1000.01,"$0.01-$1,000",D1324&lt;25000.01,"$1,000.01-$25,000",D1324&lt;50000.01,"$50.000.01-$100,000",D1324&lt;100000.01,"$100,000.01-$150,000")</f>
        <v>$1,000.01-$25,000</v>
      </c>
      <c r="G1324" s="1">
        <v>0.45</v>
      </c>
      <c r="H1324">
        <v>3.8</v>
      </c>
      <c r="I1324" s="3">
        <f t="shared" si="41"/>
        <v>2263665</v>
      </c>
      <c r="J1324">
        <f t="shared" si="40"/>
        <v>1</v>
      </c>
      <c r="K1324" s="2">
        <v>687</v>
      </c>
      <c r="L1324" t="s">
        <v>11398</v>
      </c>
      <c r="M1324" t="s">
        <v>11399</v>
      </c>
      <c r="N1324" t="s">
        <v>11400</v>
      </c>
      <c r="O1324" t="s">
        <v>11401</v>
      </c>
      <c r="P1324" t="s">
        <v>11402</v>
      </c>
      <c r="Q1324" t="s">
        <v>11403</v>
      </c>
      <c r="R1324" t="s">
        <v>11404</v>
      </c>
      <c r="S1324" t="s">
        <v>11405</v>
      </c>
    </row>
    <row r="1325" spans="1:19" ht="17.25" x14ac:dyDescent="0.3">
      <c r="A1325" t="s">
        <v>11406</v>
      </c>
      <c r="B1325" t="s">
        <v>11407</v>
      </c>
      <c r="C1325" t="s">
        <v>12865</v>
      </c>
      <c r="D1325" s="3">
        <v>1474</v>
      </c>
      <c r="E1325" s="3">
        <v>4650</v>
      </c>
      <c r="F1325" s="4" t="str" cm="1">
        <f t="array" ref="F1325">_xlfn.IFS(D1325&lt;1000.01,"$0.01-$1,000",D1325&lt;25000.01,"$1,000.01-$25,000",D1325&lt;50000.01,"$50.000.01-$100,000",D1325&lt;100000.01,"$100,000.01-$150,000")</f>
        <v>$1,000.01-$25,000</v>
      </c>
      <c r="G1325" s="1">
        <v>0.68</v>
      </c>
      <c r="H1325">
        <v>4.0999999999999996</v>
      </c>
      <c r="I1325" s="3">
        <f t="shared" si="41"/>
        <v>4859250</v>
      </c>
      <c r="J1325">
        <f t="shared" si="40"/>
        <v>1</v>
      </c>
      <c r="K1325" s="2">
        <v>1045</v>
      </c>
      <c r="L1325" t="s">
        <v>11408</v>
      </c>
      <c r="M1325" t="s">
        <v>11409</v>
      </c>
      <c r="N1325" t="s">
        <v>11410</v>
      </c>
      <c r="O1325" t="s">
        <v>11411</v>
      </c>
      <c r="P1325" t="s">
        <v>11412</v>
      </c>
      <c r="Q1325" t="s">
        <v>11413</v>
      </c>
      <c r="R1325" t="s">
        <v>11414</v>
      </c>
      <c r="S1325" t="s">
        <v>11415</v>
      </c>
    </row>
    <row r="1326" spans="1:19" ht="17.25" x14ac:dyDescent="0.3">
      <c r="A1326" t="s">
        <v>11416</v>
      </c>
      <c r="B1326" t="s">
        <v>11417</v>
      </c>
      <c r="C1326" t="s">
        <v>12865</v>
      </c>
      <c r="D1326" s="3">
        <v>15999</v>
      </c>
      <c r="E1326" s="3">
        <v>24500</v>
      </c>
      <c r="F1326" s="4" t="str" cm="1">
        <f t="array" ref="F1326">_xlfn.IFS(D1326&lt;1000.01,"$0.01-$1,000",D1326&lt;25000.01,"$1,000.01-$25,000",D1326&lt;50000.01,"$50.000.01-$100,000",D1326&lt;100000.01,"$100,000.01-$150,000")</f>
        <v>$1,000.01-$25,000</v>
      </c>
      <c r="G1326" s="1">
        <v>0.35</v>
      </c>
      <c r="H1326">
        <v>4</v>
      </c>
      <c r="I1326" s="3">
        <f t="shared" si="41"/>
        <v>274547000</v>
      </c>
      <c r="J1326">
        <f t="shared" si="40"/>
        <v>1</v>
      </c>
      <c r="K1326" s="2">
        <v>11206</v>
      </c>
      <c r="L1326" t="s">
        <v>11418</v>
      </c>
      <c r="M1326" t="s">
        <v>11419</v>
      </c>
      <c r="N1326" t="s">
        <v>11420</v>
      </c>
      <c r="O1326" t="s">
        <v>11421</v>
      </c>
      <c r="P1326" t="s">
        <v>11422</v>
      </c>
      <c r="Q1326" t="s">
        <v>11423</v>
      </c>
      <c r="R1326" t="s">
        <v>11424</v>
      </c>
      <c r="S1326" t="s">
        <v>11425</v>
      </c>
    </row>
    <row r="1327" spans="1:19" ht="17.25" x14ac:dyDescent="0.3">
      <c r="A1327" t="s">
        <v>11426</v>
      </c>
      <c r="B1327" t="s">
        <v>11427</v>
      </c>
      <c r="C1327" t="s">
        <v>12865</v>
      </c>
      <c r="D1327" s="3">
        <v>3645</v>
      </c>
      <c r="E1327" s="3">
        <v>6070</v>
      </c>
      <c r="F1327" s="4" t="str" cm="1">
        <f t="array" ref="F1327">_xlfn.IFS(D1327&lt;1000.01,"$0.01-$1,000",D1327&lt;25000.01,"$1,000.01-$25,000",D1327&lt;50000.01,"$50.000.01-$100,000",D1327&lt;100000.01,"$100,000.01-$150,000")</f>
        <v>$1,000.01-$25,000</v>
      </c>
      <c r="G1327" s="1">
        <v>0.4</v>
      </c>
      <c r="H1327">
        <v>4.2</v>
      </c>
      <c r="I1327" s="3">
        <f t="shared" si="41"/>
        <v>3405270</v>
      </c>
      <c r="J1327">
        <f t="shared" si="40"/>
        <v>1</v>
      </c>
      <c r="K1327" s="2">
        <v>561</v>
      </c>
      <c r="L1327" t="s">
        <v>11428</v>
      </c>
      <c r="M1327" t="s">
        <v>11429</v>
      </c>
      <c r="N1327" t="s">
        <v>11430</v>
      </c>
      <c r="O1327" t="s">
        <v>11431</v>
      </c>
      <c r="P1327" t="s">
        <v>11432</v>
      </c>
      <c r="Q1327" t="s">
        <v>11433</v>
      </c>
      <c r="R1327" t="s">
        <v>11434</v>
      </c>
      <c r="S1327" t="s">
        <v>11435</v>
      </c>
    </row>
    <row r="1328" spans="1:19" ht="17.25" x14ac:dyDescent="0.3">
      <c r="A1328" t="s">
        <v>11436</v>
      </c>
      <c r="B1328" t="s">
        <v>11437</v>
      </c>
      <c r="C1328" t="s">
        <v>12865</v>
      </c>
      <c r="D1328" s="3">
        <v>375</v>
      </c>
      <c r="E1328" s="3">
        <v>999</v>
      </c>
      <c r="F1328" s="4" t="str" cm="1">
        <f t="array" ref="F1328">_xlfn.IFS(D1328&lt;1000.01,"$0.01-$1,000",D1328&lt;25000.01,"$1,000.01-$25,000",D1328&lt;50000.01,"$50.000.01-$100,000",D1328&lt;100000.01,"$100,000.01-$150,000")</f>
        <v>$0.01-$1,000</v>
      </c>
      <c r="G1328" s="1">
        <v>0.62</v>
      </c>
      <c r="H1328">
        <v>3.6</v>
      </c>
      <c r="I1328" s="3">
        <f t="shared" si="41"/>
        <v>1986012</v>
      </c>
      <c r="J1328">
        <f t="shared" si="40"/>
        <v>1</v>
      </c>
      <c r="K1328" s="2">
        <v>1988</v>
      </c>
      <c r="L1328" t="s">
        <v>11438</v>
      </c>
      <c r="M1328" t="s">
        <v>11439</v>
      </c>
      <c r="N1328" t="s">
        <v>11440</v>
      </c>
      <c r="O1328" t="s">
        <v>11441</v>
      </c>
      <c r="P1328" t="s">
        <v>11442</v>
      </c>
      <c r="Q1328" t="s">
        <v>11443</v>
      </c>
      <c r="R1328" t="s">
        <v>11444</v>
      </c>
      <c r="S1328" t="s">
        <v>11445</v>
      </c>
    </row>
    <row r="1329" spans="1:19" ht="17.25" x14ac:dyDescent="0.3">
      <c r="A1329" t="s">
        <v>11446</v>
      </c>
      <c r="B1329" t="s">
        <v>11447</v>
      </c>
      <c r="C1329" t="s">
        <v>12865</v>
      </c>
      <c r="D1329" s="3">
        <v>2976</v>
      </c>
      <c r="E1329" s="3">
        <v>3945</v>
      </c>
      <c r="F1329" s="4" t="str" cm="1">
        <f t="array" ref="F1329">_xlfn.IFS(D1329&lt;1000.01,"$0.01-$1,000",D1329&lt;25000.01,"$1,000.01-$25,000",D1329&lt;50000.01,"$50.000.01-$100,000",D1329&lt;100000.01,"$100,000.01-$150,000")</f>
        <v>$1,000.01-$25,000</v>
      </c>
      <c r="G1329" s="1">
        <v>0.25</v>
      </c>
      <c r="H1329">
        <v>4.2</v>
      </c>
      <c r="I1329" s="3">
        <f t="shared" si="41"/>
        <v>14754300</v>
      </c>
      <c r="J1329">
        <f t="shared" si="40"/>
        <v>1</v>
      </c>
      <c r="K1329" s="2">
        <v>3740</v>
      </c>
      <c r="L1329" t="s">
        <v>11448</v>
      </c>
      <c r="M1329" t="s">
        <v>11449</v>
      </c>
      <c r="N1329" t="s">
        <v>11450</v>
      </c>
      <c r="O1329" t="s">
        <v>11451</v>
      </c>
      <c r="P1329" t="s">
        <v>11452</v>
      </c>
      <c r="Q1329" t="s">
        <v>11453</v>
      </c>
      <c r="R1329" t="s">
        <v>11454</v>
      </c>
      <c r="S1329" t="s">
        <v>11455</v>
      </c>
    </row>
    <row r="1330" spans="1:19" ht="17.25" x14ac:dyDescent="0.3">
      <c r="A1330" t="s">
        <v>11456</v>
      </c>
      <c r="B1330" t="s">
        <v>11457</v>
      </c>
      <c r="C1330" t="s">
        <v>12865</v>
      </c>
      <c r="D1330" s="3">
        <v>1099</v>
      </c>
      <c r="E1330" s="3">
        <v>1499</v>
      </c>
      <c r="F1330" s="4" t="str" cm="1">
        <f t="array" ref="F1330">_xlfn.IFS(D1330&lt;1000.01,"$0.01-$1,000",D1330&lt;25000.01,"$1,000.01-$25,000",D1330&lt;50000.01,"$50.000.01-$100,000",D1330&lt;100000.01,"$100,000.01-$150,000")</f>
        <v>$1,000.01-$25,000</v>
      </c>
      <c r="G1330" s="1">
        <v>0.27</v>
      </c>
      <c r="H1330">
        <v>4.0999999999999996</v>
      </c>
      <c r="I1330" s="3">
        <f t="shared" si="41"/>
        <v>6597099</v>
      </c>
      <c r="J1330">
        <f t="shared" si="40"/>
        <v>1</v>
      </c>
      <c r="K1330" s="2">
        <v>4401</v>
      </c>
      <c r="L1330" t="s">
        <v>11458</v>
      </c>
      <c r="M1330" t="s">
        <v>11459</v>
      </c>
      <c r="N1330" t="s">
        <v>11460</v>
      </c>
      <c r="O1330" t="s">
        <v>11461</v>
      </c>
      <c r="P1330" t="s">
        <v>11462</v>
      </c>
      <c r="Q1330" t="s">
        <v>11463</v>
      </c>
      <c r="R1330" t="s">
        <v>11464</v>
      </c>
      <c r="S1330" t="s">
        <v>11465</v>
      </c>
    </row>
    <row r="1331" spans="1:19" ht="17.25" x14ac:dyDescent="0.3">
      <c r="A1331" t="s">
        <v>11466</v>
      </c>
      <c r="B1331" t="s">
        <v>11467</v>
      </c>
      <c r="C1331" t="s">
        <v>12865</v>
      </c>
      <c r="D1331" s="3">
        <v>2575</v>
      </c>
      <c r="E1331" s="3">
        <v>6700</v>
      </c>
      <c r="F1331" s="4" t="str" cm="1">
        <f t="array" ref="F1331">_xlfn.IFS(D1331&lt;1000.01,"$0.01-$1,000",D1331&lt;25000.01,"$1,000.01-$25,000",D1331&lt;50000.01,"$50.000.01-$100,000",D1331&lt;100000.01,"$100,000.01-$150,000")</f>
        <v>$1,000.01-$25,000</v>
      </c>
      <c r="G1331" s="1">
        <v>0.62</v>
      </c>
      <c r="H1331">
        <v>4.2</v>
      </c>
      <c r="I1331" s="3">
        <f t="shared" si="41"/>
        <v>4093700</v>
      </c>
      <c r="J1331">
        <f t="shared" ref="J1331:J1394" si="42">LEN(O2663)-LEN(SUBSTITUTE(O2663,",",""))+1</f>
        <v>1</v>
      </c>
      <c r="K1331" s="2">
        <v>611</v>
      </c>
      <c r="L1331" t="s">
        <v>11468</v>
      </c>
      <c r="M1331" t="s">
        <v>11469</v>
      </c>
      <c r="N1331" t="s">
        <v>11470</v>
      </c>
      <c r="O1331" t="s">
        <v>11471</v>
      </c>
      <c r="P1331" t="s">
        <v>11472</v>
      </c>
      <c r="Q1331" t="s">
        <v>11473</v>
      </c>
      <c r="R1331" t="s">
        <v>11474</v>
      </c>
      <c r="S1331" t="s">
        <v>11475</v>
      </c>
    </row>
    <row r="1332" spans="1:19" ht="17.25" x14ac:dyDescent="0.3">
      <c r="A1332" t="s">
        <v>11476</v>
      </c>
      <c r="B1332" t="s">
        <v>11477</v>
      </c>
      <c r="C1332" t="s">
        <v>12865</v>
      </c>
      <c r="D1332" s="3">
        <v>1649</v>
      </c>
      <c r="E1332" s="3">
        <v>2800</v>
      </c>
      <c r="F1332" s="4" t="str" cm="1">
        <f t="array" ref="F1332">_xlfn.IFS(D1332&lt;1000.01,"$0.01-$1,000",D1332&lt;25000.01,"$1,000.01-$25,000",D1332&lt;50000.01,"$50.000.01-$100,000",D1332&lt;100000.01,"$100,000.01-$150,000")</f>
        <v>$1,000.01-$25,000</v>
      </c>
      <c r="G1332" s="1">
        <v>0.41</v>
      </c>
      <c r="H1332">
        <v>3.9</v>
      </c>
      <c r="I1332" s="3">
        <f t="shared" si="41"/>
        <v>6053600</v>
      </c>
      <c r="J1332">
        <f t="shared" si="42"/>
        <v>1</v>
      </c>
      <c r="K1332" s="2">
        <v>2162</v>
      </c>
      <c r="L1332" t="s">
        <v>11478</v>
      </c>
      <c r="M1332" t="s">
        <v>11479</v>
      </c>
      <c r="N1332" t="s">
        <v>11480</v>
      </c>
      <c r="O1332" t="s">
        <v>11481</v>
      </c>
      <c r="P1332" t="s">
        <v>11482</v>
      </c>
      <c r="Q1332" t="s">
        <v>11483</v>
      </c>
      <c r="R1332" t="s">
        <v>11484</v>
      </c>
      <c r="S1332" t="s">
        <v>11485</v>
      </c>
    </row>
    <row r="1333" spans="1:19" ht="17.25" x14ac:dyDescent="0.3">
      <c r="A1333" t="s">
        <v>11486</v>
      </c>
      <c r="B1333" t="s">
        <v>11487</v>
      </c>
      <c r="C1333" t="s">
        <v>12865</v>
      </c>
      <c r="D1333" s="3">
        <v>799</v>
      </c>
      <c r="E1333" s="3">
        <v>1699</v>
      </c>
      <c r="F1333" s="4" t="str" cm="1">
        <f t="array" ref="F1333">_xlfn.IFS(D1333&lt;1000.01,"$0.01-$1,000",D1333&lt;25000.01,"$1,000.01-$25,000",D1333&lt;50000.01,"$50.000.01-$100,000",D1333&lt;100000.01,"$100,000.01-$150,000")</f>
        <v>$0.01-$1,000</v>
      </c>
      <c r="G1333" s="1">
        <v>0.53</v>
      </c>
      <c r="H1333">
        <v>4</v>
      </c>
      <c r="I1333" s="3">
        <f t="shared" si="41"/>
        <v>164803</v>
      </c>
      <c r="J1333">
        <f t="shared" si="42"/>
        <v>1</v>
      </c>
      <c r="K1333" s="2">
        <v>97</v>
      </c>
      <c r="L1333" t="s">
        <v>11488</v>
      </c>
      <c r="M1333" t="s">
        <v>11489</v>
      </c>
      <c r="N1333" t="s">
        <v>11490</v>
      </c>
      <c r="O1333" t="s">
        <v>11491</v>
      </c>
      <c r="P1333" t="s">
        <v>11492</v>
      </c>
      <c r="Q1333" t="s">
        <v>11493</v>
      </c>
      <c r="R1333" t="s">
        <v>11494</v>
      </c>
      <c r="S1333" t="s">
        <v>11495</v>
      </c>
    </row>
    <row r="1334" spans="1:19" ht="17.25" x14ac:dyDescent="0.3">
      <c r="A1334" t="s">
        <v>11496</v>
      </c>
      <c r="B1334" t="s">
        <v>11497</v>
      </c>
      <c r="C1334" t="s">
        <v>12865</v>
      </c>
      <c r="D1334" s="3">
        <v>765</v>
      </c>
      <c r="E1334" s="3">
        <v>970</v>
      </c>
      <c r="F1334" s="4" t="str" cm="1">
        <f t="array" ref="F1334">_xlfn.IFS(D1334&lt;1000.01,"$0.01-$1,000",D1334&lt;25000.01,"$1,000.01-$25,000",D1334&lt;50000.01,"$50.000.01-$100,000",D1334&lt;100000.01,"$100,000.01-$150,000")</f>
        <v>$0.01-$1,000</v>
      </c>
      <c r="G1334" s="1">
        <v>0.21</v>
      </c>
      <c r="H1334">
        <v>4.2</v>
      </c>
      <c r="I1334" s="3">
        <f t="shared" si="41"/>
        <v>5873350</v>
      </c>
      <c r="J1334">
        <f t="shared" si="42"/>
        <v>1</v>
      </c>
      <c r="K1334" s="2">
        <v>6055</v>
      </c>
      <c r="L1334" t="s">
        <v>11498</v>
      </c>
      <c r="M1334" t="s">
        <v>11499</v>
      </c>
      <c r="N1334" t="s">
        <v>11500</v>
      </c>
      <c r="O1334" t="s">
        <v>11501</v>
      </c>
      <c r="P1334" t="s">
        <v>11502</v>
      </c>
      <c r="Q1334" t="s">
        <v>11503</v>
      </c>
      <c r="R1334" t="s">
        <v>11504</v>
      </c>
      <c r="S1334" t="s">
        <v>11505</v>
      </c>
    </row>
    <row r="1335" spans="1:19" ht="17.25" x14ac:dyDescent="0.3">
      <c r="A1335" t="s">
        <v>11506</v>
      </c>
      <c r="B1335" t="s">
        <v>11507</v>
      </c>
      <c r="C1335" t="s">
        <v>12865</v>
      </c>
      <c r="D1335" s="3">
        <v>999</v>
      </c>
      <c r="E1335" s="3">
        <v>1500</v>
      </c>
      <c r="F1335" s="4" t="str" cm="1">
        <f t="array" ref="F1335">_xlfn.IFS(D1335&lt;1000.01,"$0.01-$1,000",D1335&lt;25000.01,"$1,000.01-$25,000",D1335&lt;50000.01,"$50.000.01-$100,000",D1335&lt;100000.01,"$100,000.01-$150,000")</f>
        <v>$0.01-$1,000</v>
      </c>
      <c r="G1335" s="1">
        <v>0.33</v>
      </c>
      <c r="H1335">
        <v>4.2</v>
      </c>
      <c r="I1335" s="3">
        <f t="shared" si="41"/>
        <v>579000</v>
      </c>
      <c r="J1335">
        <f t="shared" si="42"/>
        <v>1</v>
      </c>
      <c r="K1335" s="2">
        <v>386</v>
      </c>
      <c r="L1335" t="s">
        <v>11508</v>
      </c>
      <c r="M1335" t="s">
        <v>11509</v>
      </c>
      <c r="N1335" t="s">
        <v>11510</v>
      </c>
      <c r="O1335" t="s">
        <v>11511</v>
      </c>
      <c r="P1335" t="s">
        <v>11512</v>
      </c>
      <c r="Q1335" t="s">
        <v>11513</v>
      </c>
      <c r="R1335" t="s">
        <v>11514</v>
      </c>
      <c r="S1335" t="s">
        <v>11515</v>
      </c>
    </row>
    <row r="1336" spans="1:19" ht="17.25" x14ac:dyDescent="0.3">
      <c r="A1336" t="s">
        <v>11516</v>
      </c>
      <c r="B1336" t="s">
        <v>11517</v>
      </c>
      <c r="C1336" t="s">
        <v>12865</v>
      </c>
      <c r="D1336" s="3">
        <v>587</v>
      </c>
      <c r="E1336" s="3">
        <v>1295</v>
      </c>
      <c r="F1336" s="4" t="str" cm="1">
        <f t="array" ref="F1336">_xlfn.IFS(D1336&lt;1000.01,"$0.01-$1,000",D1336&lt;25000.01,"$1,000.01-$25,000",D1336&lt;50000.01,"$50.000.01-$100,000",D1336&lt;100000.01,"$100,000.01-$150,000")</f>
        <v>$0.01-$1,000</v>
      </c>
      <c r="G1336" s="1">
        <v>0.55000000000000004</v>
      </c>
      <c r="H1336">
        <v>4.0999999999999996</v>
      </c>
      <c r="I1336" s="3">
        <f t="shared" si="41"/>
        <v>721315</v>
      </c>
      <c r="J1336">
        <f t="shared" si="42"/>
        <v>1</v>
      </c>
      <c r="K1336" s="2">
        <v>557</v>
      </c>
      <c r="L1336" t="s">
        <v>11518</v>
      </c>
      <c r="M1336" t="s">
        <v>11519</v>
      </c>
      <c r="N1336" t="s">
        <v>11520</v>
      </c>
      <c r="O1336" t="s">
        <v>11521</v>
      </c>
      <c r="P1336" t="s">
        <v>11522</v>
      </c>
      <c r="Q1336" t="s">
        <v>11523</v>
      </c>
      <c r="R1336" t="s">
        <v>11524</v>
      </c>
      <c r="S1336" t="s">
        <v>11525</v>
      </c>
    </row>
    <row r="1337" spans="1:19" ht="17.25" x14ac:dyDescent="0.3">
      <c r="A1337" t="s">
        <v>11526</v>
      </c>
      <c r="B1337" t="s">
        <v>11527</v>
      </c>
      <c r="C1337" t="s">
        <v>12865</v>
      </c>
      <c r="D1337" s="3">
        <v>12609</v>
      </c>
      <c r="E1337" s="3">
        <v>23999</v>
      </c>
      <c r="F1337" s="4" t="str" cm="1">
        <f t="array" ref="F1337">_xlfn.IFS(D1337&lt;1000.01,"$0.01-$1,000",D1337&lt;25000.01,"$1,000.01-$25,000",D1337&lt;50000.01,"$50.000.01-$100,000",D1337&lt;100000.01,"$100,000.01-$150,000")</f>
        <v>$1,000.01-$25,000</v>
      </c>
      <c r="G1337" s="1">
        <v>0.47</v>
      </c>
      <c r="H1337">
        <v>4.4000000000000004</v>
      </c>
      <c r="I1337" s="3">
        <f t="shared" si="41"/>
        <v>54909712</v>
      </c>
      <c r="J1337">
        <f t="shared" si="42"/>
        <v>1</v>
      </c>
      <c r="K1337" s="2">
        <v>2288</v>
      </c>
      <c r="L1337" t="s">
        <v>11528</v>
      </c>
      <c r="M1337" t="s">
        <v>11529</v>
      </c>
      <c r="N1337" t="s">
        <v>11530</v>
      </c>
      <c r="O1337" t="s">
        <v>11531</v>
      </c>
      <c r="P1337" t="s">
        <v>11532</v>
      </c>
      <c r="Q1337" t="s">
        <v>11533</v>
      </c>
      <c r="R1337" t="s">
        <v>11534</v>
      </c>
      <c r="S1337" t="s">
        <v>11535</v>
      </c>
    </row>
    <row r="1338" spans="1:19" ht="17.25" x14ac:dyDescent="0.3">
      <c r="A1338" t="s">
        <v>11536</v>
      </c>
      <c r="B1338" t="s">
        <v>11537</v>
      </c>
      <c r="C1338" t="s">
        <v>12865</v>
      </c>
      <c r="D1338" s="3">
        <v>699</v>
      </c>
      <c r="E1338" s="3">
        <v>850</v>
      </c>
      <c r="F1338" s="4" t="str" cm="1">
        <f t="array" ref="F1338">_xlfn.IFS(D1338&lt;1000.01,"$0.01-$1,000",D1338&lt;25000.01,"$1,000.01-$25,000",D1338&lt;50000.01,"$50.000.01-$100,000",D1338&lt;100000.01,"$100,000.01-$150,000")</f>
        <v>$0.01-$1,000</v>
      </c>
      <c r="G1338" s="1">
        <v>0.18</v>
      </c>
      <c r="H1338">
        <v>4.0999999999999996</v>
      </c>
      <c r="I1338" s="3">
        <f t="shared" si="41"/>
        <v>940100</v>
      </c>
      <c r="J1338">
        <f t="shared" si="42"/>
        <v>1</v>
      </c>
      <c r="K1338" s="2">
        <v>1106</v>
      </c>
      <c r="L1338" t="s">
        <v>11538</v>
      </c>
      <c r="M1338" t="s">
        <v>11539</v>
      </c>
      <c r="N1338" t="s">
        <v>11540</v>
      </c>
      <c r="O1338" t="s">
        <v>11541</v>
      </c>
      <c r="P1338" t="s">
        <v>12857</v>
      </c>
      <c r="Q1338" t="s">
        <v>12858</v>
      </c>
      <c r="R1338" t="s">
        <v>11542</v>
      </c>
      <c r="S1338" t="s">
        <v>11543</v>
      </c>
    </row>
    <row r="1339" spans="1:19" ht="17.25" x14ac:dyDescent="0.3">
      <c r="A1339" t="s">
        <v>11544</v>
      </c>
      <c r="B1339" t="s">
        <v>11545</v>
      </c>
      <c r="C1339" t="s">
        <v>12865</v>
      </c>
      <c r="D1339" s="3">
        <v>3799</v>
      </c>
      <c r="E1339" s="3">
        <v>6000</v>
      </c>
      <c r="F1339" s="4" t="str" cm="1">
        <f t="array" ref="F1339">_xlfn.IFS(D1339&lt;1000.01,"$0.01-$1,000",D1339&lt;25000.01,"$1,000.01-$25,000",D1339&lt;50000.01,"$50.000.01-$100,000",D1339&lt;100000.01,"$100,000.01-$150,000")</f>
        <v>$1,000.01-$25,000</v>
      </c>
      <c r="G1339" s="1">
        <v>0.37</v>
      </c>
      <c r="H1339">
        <v>4.2</v>
      </c>
      <c r="I1339" s="3">
        <f t="shared" si="41"/>
        <v>71610000</v>
      </c>
      <c r="J1339">
        <f t="shared" si="42"/>
        <v>1</v>
      </c>
      <c r="K1339" s="2">
        <v>11935</v>
      </c>
      <c r="L1339" t="s">
        <v>11546</v>
      </c>
      <c r="M1339" t="s">
        <v>11547</v>
      </c>
      <c r="N1339" t="s">
        <v>11548</v>
      </c>
      <c r="O1339" t="s">
        <v>11549</v>
      </c>
      <c r="P1339" t="s">
        <v>11550</v>
      </c>
      <c r="Q1339" t="s">
        <v>11551</v>
      </c>
      <c r="R1339" t="s">
        <v>11552</v>
      </c>
      <c r="S1339" t="s">
        <v>11553</v>
      </c>
    </row>
    <row r="1340" spans="1:19" ht="17.25" x14ac:dyDescent="0.3">
      <c r="A1340" t="s">
        <v>11554</v>
      </c>
      <c r="B1340" t="s">
        <v>11555</v>
      </c>
      <c r="C1340" t="s">
        <v>12865</v>
      </c>
      <c r="D1340" s="3">
        <v>640</v>
      </c>
      <c r="E1340" s="3">
        <v>1020</v>
      </c>
      <c r="F1340" s="4" t="str" cm="1">
        <f t="array" ref="F1340">_xlfn.IFS(D1340&lt;1000.01,"$0.01-$1,000",D1340&lt;25000.01,"$1,000.01-$25,000",D1340&lt;50000.01,"$50.000.01-$100,000",D1340&lt;100000.01,"$100,000.01-$150,000")</f>
        <v>$0.01-$1,000</v>
      </c>
      <c r="G1340" s="1">
        <v>0.37</v>
      </c>
      <c r="H1340">
        <v>4.0999999999999996</v>
      </c>
      <c r="I1340" s="3">
        <f t="shared" si="41"/>
        <v>5160180</v>
      </c>
      <c r="J1340">
        <f t="shared" si="42"/>
        <v>1</v>
      </c>
      <c r="K1340" s="2">
        <v>5059</v>
      </c>
      <c r="L1340" t="s">
        <v>11556</v>
      </c>
      <c r="M1340" t="s">
        <v>11557</v>
      </c>
      <c r="N1340" t="s">
        <v>11558</v>
      </c>
      <c r="O1340" t="s">
        <v>11559</v>
      </c>
      <c r="P1340" t="s">
        <v>11560</v>
      </c>
      <c r="Q1340" t="s">
        <v>11561</v>
      </c>
      <c r="R1340" t="s">
        <v>11562</v>
      </c>
      <c r="S1340" t="s">
        <v>11563</v>
      </c>
    </row>
    <row r="1341" spans="1:19" ht="17.25" x14ac:dyDescent="0.3">
      <c r="A1341" t="s">
        <v>11564</v>
      </c>
      <c r="B1341" t="s">
        <v>11565</v>
      </c>
      <c r="C1341" t="s">
        <v>12865</v>
      </c>
      <c r="D1341" s="3">
        <v>979</v>
      </c>
      <c r="E1341" s="3">
        <v>1999</v>
      </c>
      <c r="F1341" s="4" t="str" cm="1">
        <f t="array" ref="F1341">_xlfn.IFS(D1341&lt;1000.01,"$0.01-$1,000",D1341&lt;25000.01,"$1,000.01-$25,000",D1341&lt;50000.01,"$50.000.01-$100,000",D1341&lt;100000.01,"$100,000.01-$150,000")</f>
        <v>$0.01-$1,000</v>
      </c>
      <c r="G1341" s="1">
        <v>0.51</v>
      </c>
      <c r="H1341">
        <v>3.9</v>
      </c>
      <c r="I1341" s="3">
        <f t="shared" si="41"/>
        <v>313843</v>
      </c>
      <c r="J1341">
        <f t="shared" si="42"/>
        <v>1</v>
      </c>
      <c r="K1341" s="2">
        <v>157</v>
      </c>
      <c r="L1341" t="s">
        <v>11566</v>
      </c>
      <c r="M1341" t="s">
        <v>11567</v>
      </c>
      <c r="N1341" t="s">
        <v>11568</v>
      </c>
      <c r="O1341" t="s">
        <v>11569</v>
      </c>
      <c r="P1341" t="s">
        <v>11570</v>
      </c>
      <c r="Q1341" t="s">
        <v>11571</v>
      </c>
      <c r="R1341" t="s">
        <v>11572</v>
      </c>
      <c r="S1341" t="s">
        <v>11573</v>
      </c>
    </row>
    <row r="1342" spans="1:19" ht="17.25" x14ac:dyDescent="0.3">
      <c r="A1342" t="s">
        <v>11574</v>
      </c>
      <c r="B1342" t="s">
        <v>11575</v>
      </c>
      <c r="C1342" t="s">
        <v>12865</v>
      </c>
      <c r="D1342" s="3">
        <v>5365</v>
      </c>
      <c r="E1342" s="3">
        <v>7445</v>
      </c>
      <c r="F1342" s="4" t="str" cm="1">
        <f t="array" ref="F1342">_xlfn.IFS(D1342&lt;1000.01,"$0.01-$1,000",D1342&lt;25000.01,"$1,000.01-$25,000",D1342&lt;50000.01,"$50.000.01-$100,000",D1342&lt;100000.01,"$100,000.01-$150,000")</f>
        <v>$1,000.01-$25,000</v>
      </c>
      <c r="G1342" s="1">
        <v>0.28000000000000003</v>
      </c>
      <c r="H1342">
        <v>3.9</v>
      </c>
      <c r="I1342" s="3">
        <f t="shared" si="41"/>
        <v>26682880</v>
      </c>
      <c r="J1342">
        <f t="shared" si="42"/>
        <v>1</v>
      </c>
      <c r="K1342" s="2">
        <v>3584</v>
      </c>
      <c r="L1342" t="s">
        <v>11576</v>
      </c>
      <c r="M1342" t="s">
        <v>11577</v>
      </c>
      <c r="N1342" t="s">
        <v>11578</v>
      </c>
      <c r="O1342" t="s">
        <v>11579</v>
      </c>
      <c r="P1342" t="s">
        <v>11580</v>
      </c>
      <c r="Q1342" t="s">
        <v>11581</v>
      </c>
      <c r="R1342" t="s">
        <v>11582</v>
      </c>
      <c r="S1342" t="s">
        <v>11583</v>
      </c>
    </row>
    <row r="1343" spans="1:19" ht="17.25" x14ac:dyDescent="0.3">
      <c r="A1343" t="s">
        <v>11584</v>
      </c>
      <c r="B1343" t="s">
        <v>11585</v>
      </c>
      <c r="C1343" t="s">
        <v>12865</v>
      </c>
      <c r="D1343" s="3">
        <v>3199</v>
      </c>
      <c r="E1343" s="3">
        <v>3500</v>
      </c>
      <c r="F1343" s="4" t="str" cm="1">
        <f t="array" ref="F1343">_xlfn.IFS(D1343&lt;1000.01,"$0.01-$1,000",D1343&lt;25000.01,"$1,000.01-$25,000",D1343&lt;50000.01,"$50.000.01-$100,000",D1343&lt;100000.01,"$100,000.01-$150,000")</f>
        <v>$1,000.01-$25,000</v>
      </c>
      <c r="G1343" s="1">
        <v>0.09</v>
      </c>
      <c r="H1343">
        <v>4.2</v>
      </c>
      <c r="I1343" s="3">
        <f t="shared" si="41"/>
        <v>6646500</v>
      </c>
      <c r="J1343">
        <f t="shared" si="42"/>
        <v>1</v>
      </c>
      <c r="K1343" s="2">
        <v>1899</v>
      </c>
      <c r="L1343" t="s">
        <v>11586</v>
      </c>
      <c r="M1343" t="s">
        <v>11587</v>
      </c>
      <c r="N1343" t="s">
        <v>11588</v>
      </c>
      <c r="O1343" t="s">
        <v>11589</v>
      </c>
      <c r="P1343" t="s">
        <v>11590</v>
      </c>
      <c r="Q1343" t="s">
        <v>11591</v>
      </c>
      <c r="R1343" t="s">
        <v>11592</v>
      </c>
      <c r="S1343" t="s">
        <v>11593</v>
      </c>
    </row>
    <row r="1344" spans="1:19" ht="17.25" x14ac:dyDescent="0.3">
      <c r="A1344" t="s">
        <v>11594</v>
      </c>
      <c r="B1344" t="s">
        <v>11595</v>
      </c>
      <c r="C1344" t="s">
        <v>12865</v>
      </c>
      <c r="D1344" s="3">
        <v>979</v>
      </c>
      <c r="E1344" s="3">
        <v>1395</v>
      </c>
      <c r="F1344" s="4" t="str" cm="1">
        <f t="array" ref="F1344">_xlfn.IFS(D1344&lt;1000.01,"$0.01-$1,000",D1344&lt;25000.01,"$1,000.01-$25,000",D1344&lt;50000.01,"$50.000.01-$100,000",D1344&lt;100000.01,"$100,000.01-$150,000")</f>
        <v>$0.01-$1,000</v>
      </c>
      <c r="G1344" s="1">
        <v>0.3</v>
      </c>
      <c r="H1344">
        <v>4.2</v>
      </c>
      <c r="I1344" s="3">
        <f t="shared" si="41"/>
        <v>21276540</v>
      </c>
      <c r="J1344">
        <f t="shared" si="42"/>
        <v>1</v>
      </c>
      <c r="K1344" s="2">
        <v>15252</v>
      </c>
      <c r="L1344" t="s">
        <v>11596</v>
      </c>
      <c r="M1344" t="s">
        <v>11597</v>
      </c>
      <c r="N1344" t="s">
        <v>11598</v>
      </c>
      <c r="O1344" t="s">
        <v>11599</v>
      </c>
      <c r="P1344" t="s">
        <v>11600</v>
      </c>
      <c r="Q1344" t="s">
        <v>11601</v>
      </c>
      <c r="R1344" t="s">
        <v>11602</v>
      </c>
      <c r="S1344" t="s">
        <v>11603</v>
      </c>
    </row>
    <row r="1345" spans="1:19" ht="17.25" x14ac:dyDescent="0.3">
      <c r="A1345" t="s">
        <v>11604</v>
      </c>
      <c r="B1345" t="s">
        <v>11605</v>
      </c>
      <c r="C1345" t="s">
        <v>12865</v>
      </c>
      <c r="D1345" s="3">
        <v>929</v>
      </c>
      <c r="E1345" s="3">
        <v>2199</v>
      </c>
      <c r="F1345" s="4" t="str" cm="1">
        <f t="array" ref="F1345">_xlfn.IFS(D1345&lt;1000.01,"$0.01-$1,000",D1345&lt;25000.01,"$1,000.01-$25,000",D1345&lt;50000.01,"$50.000.01-$100,000",D1345&lt;100000.01,"$100,000.01-$150,000")</f>
        <v>$0.01-$1,000</v>
      </c>
      <c r="G1345" s="1">
        <v>0.57999999999999996</v>
      </c>
      <c r="H1345">
        <v>3.7</v>
      </c>
      <c r="I1345" s="3">
        <f t="shared" si="41"/>
        <v>8796</v>
      </c>
      <c r="J1345">
        <f t="shared" si="42"/>
        <v>1</v>
      </c>
      <c r="K1345" s="2">
        <v>4</v>
      </c>
      <c r="L1345" t="s">
        <v>11606</v>
      </c>
      <c r="M1345" t="s">
        <v>11607</v>
      </c>
      <c r="N1345" t="s">
        <v>11608</v>
      </c>
      <c r="O1345" t="s">
        <v>11609</v>
      </c>
      <c r="P1345" t="s">
        <v>11610</v>
      </c>
      <c r="Q1345" t="s">
        <v>11611</v>
      </c>
      <c r="R1345" t="s">
        <v>11612</v>
      </c>
      <c r="S1345" t="s">
        <v>11613</v>
      </c>
    </row>
    <row r="1346" spans="1:19" ht="17.25" x14ac:dyDescent="0.3">
      <c r="A1346" t="s">
        <v>11614</v>
      </c>
      <c r="B1346" t="s">
        <v>11615</v>
      </c>
      <c r="C1346" t="s">
        <v>12865</v>
      </c>
      <c r="D1346" s="3">
        <v>3710</v>
      </c>
      <c r="E1346" s="3">
        <v>4330</v>
      </c>
      <c r="F1346" s="4" t="str" cm="1">
        <f t="array" ref="F1346">_xlfn.IFS(D1346&lt;1000.01,"$0.01-$1,000",D1346&lt;25000.01,"$1,000.01-$25,000",D1346&lt;50000.01,"$50.000.01-$100,000",D1346&lt;100000.01,"$100,000.01-$150,000")</f>
        <v>$1,000.01-$25,000</v>
      </c>
      <c r="G1346" s="1">
        <v>0.14000000000000001</v>
      </c>
      <c r="H1346">
        <v>3.7</v>
      </c>
      <c r="I1346" s="3">
        <f t="shared" ref="I1346:I1409" si="43">E1346*K1346</f>
        <v>7196460</v>
      </c>
      <c r="J1346">
        <f t="shared" si="42"/>
        <v>1</v>
      </c>
      <c r="K1346" s="2">
        <v>1662</v>
      </c>
      <c r="L1346" t="s">
        <v>11616</v>
      </c>
      <c r="M1346" t="s">
        <v>11617</v>
      </c>
      <c r="N1346" t="s">
        <v>11618</v>
      </c>
      <c r="O1346" t="s">
        <v>11619</v>
      </c>
      <c r="P1346" t="s">
        <v>11620</v>
      </c>
      <c r="Q1346" t="s">
        <v>11621</v>
      </c>
      <c r="R1346" t="s">
        <v>11622</v>
      </c>
      <c r="S1346" t="s">
        <v>11623</v>
      </c>
    </row>
    <row r="1347" spans="1:19" ht="17.25" x14ac:dyDescent="0.3">
      <c r="A1347" t="s">
        <v>11624</v>
      </c>
      <c r="B1347" t="s">
        <v>11625</v>
      </c>
      <c r="C1347" t="s">
        <v>12865</v>
      </c>
      <c r="D1347" s="3">
        <v>2033</v>
      </c>
      <c r="E1347" s="3">
        <v>4295</v>
      </c>
      <c r="F1347" s="4" t="str" cm="1">
        <f t="array" ref="F1347">_xlfn.IFS(D1347&lt;1000.01,"$0.01-$1,000",D1347&lt;25000.01,"$1,000.01-$25,000",D1347&lt;50000.01,"$50.000.01-$100,000",D1347&lt;100000.01,"$100,000.01-$150,000")</f>
        <v>$1,000.01-$25,000</v>
      </c>
      <c r="G1347" s="1">
        <v>0.53</v>
      </c>
      <c r="H1347">
        <v>3.4</v>
      </c>
      <c r="I1347" s="3">
        <f t="shared" si="43"/>
        <v>1812490</v>
      </c>
      <c r="J1347">
        <f t="shared" si="42"/>
        <v>1</v>
      </c>
      <c r="K1347" s="2">
        <v>422</v>
      </c>
      <c r="L1347" t="s">
        <v>11626</v>
      </c>
      <c r="M1347" t="s">
        <v>11627</v>
      </c>
      <c r="N1347" t="s">
        <v>11628</v>
      </c>
      <c r="O1347" t="s">
        <v>11629</v>
      </c>
      <c r="P1347" t="s">
        <v>11630</v>
      </c>
      <c r="Q1347" t="s">
        <v>11631</v>
      </c>
      <c r="R1347" t="s">
        <v>11632</v>
      </c>
      <c r="S1347" t="s">
        <v>11633</v>
      </c>
    </row>
    <row r="1348" spans="1:19" ht="17.25" x14ac:dyDescent="0.3">
      <c r="A1348" t="s">
        <v>11634</v>
      </c>
      <c r="B1348" t="s">
        <v>11635</v>
      </c>
      <c r="C1348" t="s">
        <v>12865</v>
      </c>
      <c r="D1348" s="3">
        <v>9495</v>
      </c>
      <c r="E1348" s="3">
        <v>18990</v>
      </c>
      <c r="F1348" s="4" t="str" cm="1">
        <f t="array" ref="F1348">_xlfn.IFS(D1348&lt;1000.01,"$0.01-$1,000",D1348&lt;25000.01,"$1,000.01-$25,000",D1348&lt;50000.01,"$50.000.01-$100,000",D1348&lt;100000.01,"$100,000.01-$150,000")</f>
        <v>$1,000.01-$25,000</v>
      </c>
      <c r="G1348" s="1">
        <v>0.5</v>
      </c>
      <c r="H1348">
        <v>4.2</v>
      </c>
      <c r="I1348" s="3">
        <f t="shared" si="43"/>
        <v>1500210</v>
      </c>
      <c r="J1348">
        <f t="shared" si="42"/>
        <v>1</v>
      </c>
      <c r="K1348" s="2">
        <v>79</v>
      </c>
      <c r="L1348" t="s">
        <v>11636</v>
      </c>
      <c r="M1348" t="s">
        <v>11637</v>
      </c>
      <c r="N1348" t="s">
        <v>11638</v>
      </c>
      <c r="O1348" t="s">
        <v>11639</v>
      </c>
      <c r="P1348" t="s">
        <v>11640</v>
      </c>
      <c r="Q1348" t="s">
        <v>11641</v>
      </c>
      <c r="R1348" t="s">
        <v>11642</v>
      </c>
      <c r="S1348" t="s">
        <v>11643</v>
      </c>
    </row>
    <row r="1349" spans="1:19" ht="17.25" x14ac:dyDescent="0.3">
      <c r="A1349" t="s">
        <v>11644</v>
      </c>
      <c r="B1349" t="s">
        <v>11645</v>
      </c>
      <c r="C1349" t="s">
        <v>12865</v>
      </c>
      <c r="D1349" s="3">
        <v>7799</v>
      </c>
      <c r="E1349" s="3">
        <v>12500</v>
      </c>
      <c r="F1349" s="4" t="str" cm="1">
        <f t="array" ref="F1349">_xlfn.IFS(D1349&lt;1000.01,"$0.01-$1,000",D1349&lt;25000.01,"$1,000.01-$25,000",D1349&lt;50000.01,"$50.000.01-$100,000",D1349&lt;100000.01,"$100,000.01-$150,000")</f>
        <v>$1,000.01-$25,000</v>
      </c>
      <c r="G1349" s="1">
        <v>0.38</v>
      </c>
      <c r="H1349">
        <v>4</v>
      </c>
      <c r="I1349" s="3">
        <f t="shared" si="43"/>
        <v>64500000</v>
      </c>
      <c r="J1349">
        <f t="shared" si="42"/>
        <v>1</v>
      </c>
      <c r="K1349" s="2">
        <v>5160</v>
      </c>
      <c r="L1349" t="s">
        <v>11646</v>
      </c>
      <c r="M1349" t="s">
        <v>11647</v>
      </c>
      <c r="N1349" t="s">
        <v>11648</v>
      </c>
      <c r="O1349" t="s">
        <v>11649</v>
      </c>
      <c r="P1349" t="s">
        <v>11650</v>
      </c>
      <c r="Q1349" t="s">
        <v>11651</v>
      </c>
      <c r="R1349" t="s">
        <v>11652</v>
      </c>
      <c r="S1349" t="s">
        <v>11653</v>
      </c>
    </row>
    <row r="1350" spans="1:19" ht="17.25" x14ac:dyDescent="0.3">
      <c r="A1350" t="s">
        <v>11654</v>
      </c>
      <c r="B1350" t="s">
        <v>11655</v>
      </c>
      <c r="C1350" t="s">
        <v>12865</v>
      </c>
      <c r="D1350" s="3">
        <v>949</v>
      </c>
      <c r="E1350" s="3">
        <v>2385</v>
      </c>
      <c r="F1350" s="4" t="str" cm="1">
        <f t="array" ref="F1350">_xlfn.IFS(D1350&lt;1000.01,"$0.01-$1,000",D1350&lt;25000.01,"$1,000.01-$25,000",D1350&lt;50000.01,"$50.000.01-$100,000",D1350&lt;100000.01,"$100,000.01-$150,000")</f>
        <v>$0.01-$1,000</v>
      </c>
      <c r="G1350" s="1">
        <v>0.6</v>
      </c>
      <c r="H1350">
        <v>4.0999999999999996</v>
      </c>
      <c r="I1350" s="3">
        <f t="shared" si="43"/>
        <v>5511735</v>
      </c>
      <c r="J1350">
        <f t="shared" si="42"/>
        <v>1</v>
      </c>
      <c r="K1350" s="2">
        <v>2311</v>
      </c>
      <c r="L1350" t="s">
        <v>11656</v>
      </c>
      <c r="M1350" t="s">
        <v>11657</v>
      </c>
      <c r="N1350" t="s">
        <v>11658</v>
      </c>
      <c r="O1350" t="s">
        <v>11659</v>
      </c>
      <c r="P1350" t="s">
        <v>11660</v>
      </c>
      <c r="Q1350" t="s">
        <v>11661</v>
      </c>
      <c r="R1350" t="s">
        <v>11662</v>
      </c>
      <c r="S1350" t="s">
        <v>11663</v>
      </c>
    </row>
    <row r="1351" spans="1:19" ht="17.25" x14ac:dyDescent="0.3">
      <c r="A1351" t="s">
        <v>11664</v>
      </c>
      <c r="B1351" t="s">
        <v>11665</v>
      </c>
      <c r="C1351" t="s">
        <v>12865</v>
      </c>
      <c r="D1351" s="3">
        <v>2790</v>
      </c>
      <c r="E1351" s="3">
        <v>4890</v>
      </c>
      <c r="F1351" s="4" t="str" cm="1">
        <f t="array" ref="F1351">_xlfn.IFS(D1351&lt;1000.01,"$0.01-$1,000",D1351&lt;25000.01,"$1,000.01-$25,000",D1351&lt;50000.01,"$50.000.01-$100,000",D1351&lt;100000.01,"$100,000.01-$150,000")</f>
        <v>$1,000.01-$25,000</v>
      </c>
      <c r="G1351" s="1">
        <v>0.43</v>
      </c>
      <c r="H1351">
        <v>3.9</v>
      </c>
      <c r="I1351" s="3">
        <f t="shared" si="43"/>
        <v>2875320</v>
      </c>
      <c r="J1351">
        <f t="shared" si="42"/>
        <v>1</v>
      </c>
      <c r="K1351" s="2">
        <v>588</v>
      </c>
      <c r="L1351" t="s">
        <v>11666</v>
      </c>
      <c r="M1351" t="s">
        <v>11667</v>
      </c>
      <c r="N1351" t="s">
        <v>11668</v>
      </c>
      <c r="O1351" t="s">
        <v>11669</v>
      </c>
      <c r="P1351" t="s">
        <v>11670</v>
      </c>
      <c r="Q1351" t="s">
        <v>11671</v>
      </c>
      <c r="R1351" t="s">
        <v>11672</v>
      </c>
      <c r="S1351" t="s">
        <v>11673</v>
      </c>
    </row>
    <row r="1352" spans="1:19" ht="17.25" x14ac:dyDescent="0.3">
      <c r="A1352" t="s">
        <v>11674</v>
      </c>
      <c r="B1352" t="s">
        <v>11675</v>
      </c>
      <c r="C1352" t="s">
        <v>12865</v>
      </c>
      <c r="D1352" s="3">
        <v>645</v>
      </c>
      <c r="E1352" s="3">
        <v>1100</v>
      </c>
      <c r="F1352" s="4" t="str" cm="1">
        <f t="array" ref="F1352">_xlfn.IFS(D1352&lt;1000.01,"$0.01-$1,000",D1352&lt;25000.01,"$1,000.01-$25,000",D1352&lt;50000.01,"$50.000.01-$100,000",D1352&lt;100000.01,"$100,000.01-$150,000")</f>
        <v>$0.01-$1,000</v>
      </c>
      <c r="G1352" s="1">
        <v>0.41</v>
      </c>
      <c r="H1352">
        <v>4</v>
      </c>
      <c r="I1352" s="3">
        <f t="shared" si="43"/>
        <v>3598100</v>
      </c>
      <c r="J1352">
        <f t="shared" si="42"/>
        <v>1</v>
      </c>
      <c r="K1352" s="2">
        <v>3271</v>
      </c>
      <c r="L1352" t="s">
        <v>11676</v>
      </c>
      <c r="M1352" t="s">
        <v>11677</v>
      </c>
      <c r="N1352" t="s">
        <v>11678</v>
      </c>
      <c r="O1352" t="s">
        <v>11679</v>
      </c>
      <c r="P1352" t="s">
        <v>11680</v>
      </c>
      <c r="Q1352" t="s">
        <v>11681</v>
      </c>
      <c r="R1352" t="s">
        <v>11682</v>
      </c>
      <c r="S1352" t="s">
        <v>11683</v>
      </c>
    </row>
    <row r="1353" spans="1:19" ht="17.25" x14ac:dyDescent="0.3">
      <c r="A1353" t="s">
        <v>11684</v>
      </c>
      <c r="B1353" t="s">
        <v>11685</v>
      </c>
      <c r="C1353" t="s">
        <v>12865</v>
      </c>
      <c r="D1353" s="3">
        <v>2237.81</v>
      </c>
      <c r="E1353" s="3">
        <v>3899</v>
      </c>
      <c r="F1353" s="4" t="str" cm="1">
        <f t="array" ref="F1353">_xlfn.IFS(D1353&lt;1000.01,"$0.01-$1,000",D1353&lt;25000.01,"$1,000.01-$25,000",D1353&lt;50000.01,"$50.000.01-$100,000",D1353&lt;100000.01,"$100,000.01-$150,000")</f>
        <v>$1,000.01-$25,000</v>
      </c>
      <c r="G1353" s="1">
        <v>0.43</v>
      </c>
      <c r="H1353">
        <v>3.9</v>
      </c>
      <c r="I1353" s="3">
        <f t="shared" si="43"/>
        <v>42904596</v>
      </c>
      <c r="J1353">
        <f t="shared" si="42"/>
        <v>1</v>
      </c>
      <c r="K1353" s="2">
        <v>11004</v>
      </c>
      <c r="L1353" t="s">
        <v>11686</v>
      </c>
      <c r="M1353" t="s">
        <v>11687</v>
      </c>
      <c r="N1353" t="s">
        <v>11688</v>
      </c>
      <c r="O1353" t="s">
        <v>11689</v>
      </c>
      <c r="P1353" t="s">
        <v>11690</v>
      </c>
      <c r="Q1353" t="s">
        <v>11691</v>
      </c>
      <c r="R1353" t="s">
        <v>11692</v>
      </c>
      <c r="S1353" t="s">
        <v>11693</v>
      </c>
    </row>
    <row r="1354" spans="1:19" ht="17.25" x14ac:dyDescent="0.3">
      <c r="A1354" t="s">
        <v>11694</v>
      </c>
      <c r="B1354" t="s">
        <v>11695</v>
      </c>
      <c r="C1354" t="s">
        <v>12865</v>
      </c>
      <c r="D1354" s="3">
        <v>8699</v>
      </c>
      <c r="E1354" s="3">
        <v>16899</v>
      </c>
      <c r="F1354" s="4" t="str" cm="1">
        <f t="array" ref="F1354">_xlfn.IFS(D1354&lt;1000.01,"$0.01-$1,000",D1354&lt;25000.01,"$1,000.01-$25,000",D1354&lt;50000.01,"$50.000.01-$100,000",D1354&lt;100000.01,"$100,000.01-$150,000")</f>
        <v>$1,000.01-$25,000</v>
      </c>
      <c r="G1354" s="1">
        <v>0.49</v>
      </c>
      <c r="H1354">
        <v>4.2</v>
      </c>
      <c r="I1354" s="3">
        <f t="shared" si="43"/>
        <v>53992305</v>
      </c>
      <c r="J1354">
        <f t="shared" si="42"/>
        <v>1</v>
      </c>
      <c r="K1354" s="2">
        <v>3195</v>
      </c>
      <c r="L1354" t="s">
        <v>11696</v>
      </c>
      <c r="M1354" t="s">
        <v>11697</v>
      </c>
      <c r="N1354" t="s">
        <v>11698</v>
      </c>
      <c r="O1354" t="s">
        <v>11699</v>
      </c>
      <c r="P1354" t="s">
        <v>11700</v>
      </c>
      <c r="Q1354" t="s">
        <v>11701</v>
      </c>
      <c r="R1354" t="s">
        <v>11702</v>
      </c>
      <c r="S1354" t="s">
        <v>11703</v>
      </c>
    </row>
    <row r="1355" spans="1:19" ht="17.25" x14ac:dyDescent="0.3">
      <c r="A1355" t="s">
        <v>11704</v>
      </c>
      <c r="B1355" t="s">
        <v>11705</v>
      </c>
      <c r="C1355" t="s">
        <v>12865</v>
      </c>
      <c r="D1355" s="3">
        <v>42990</v>
      </c>
      <c r="E1355" s="3">
        <v>75990</v>
      </c>
      <c r="F1355" s="4" t="str" cm="1">
        <f t="array" ref="F1355">_xlfn.IFS(D1355&lt;1000.01,"$0.01-$1,000",D1355&lt;25000.01,"$1,000.01-$25,000",D1355&lt;50000.01,"$50.000.01-$100,000",D1355&lt;100000.01,"$100,000.01-$150,000")</f>
        <v>$50.000.01-$100,000</v>
      </c>
      <c r="G1355" s="1">
        <v>0.43</v>
      </c>
      <c r="H1355">
        <v>4.3</v>
      </c>
      <c r="I1355" s="3">
        <f t="shared" si="43"/>
        <v>245523690</v>
      </c>
      <c r="J1355">
        <f t="shared" si="42"/>
        <v>1</v>
      </c>
      <c r="K1355" s="2">
        <v>3231</v>
      </c>
      <c r="L1355" t="s">
        <v>11706</v>
      </c>
      <c r="M1355" t="s">
        <v>11707</v>
      </c>
      <c r="N1355" t="s">
        <v>11708</v>
      </c>
      <c r="O1355" t="s">
        <v>11709</v>
      </c>
      <c r="P1355" t="s">
        <v>11710</v>
      </c>
      <c r="Q1355" t="s">
        <v>11711</v>
      </c>
      <c r="R1355" t="s">
        <v>11712</v>
      </c>
      <c r="S1355" t="s">
        <v>11713</v>
      </c>
    </row>
    <row r="1356" spans="1:19" ht="17.25" x14ac:dyDescent="0.3">
      <c r="A1356" t="s">
        <v>11714</v>
      </c>
      <c r="B1356" t="s">
        <v>11715</v>
      </c>
      <c r="C1356" t="s">
        <v>12865</v>
      </c>
      <c r="D1356" s="3">
        <v>825</v>
      </c>
      <c r="E1356" s="3">
        <v>825</v>
      </c>
      <c r="F1356" s="4" t="str" cm="1">
        <f t="array" ref="F1356">_xlfn.IFS(D1356&lt;1000.01,"$0.01-$1,000",D1356&lt;25000.01,"$1,000.01-$25,000",D1356&lt;50000.01,"$50.000.01-$100,000",D1356&lt;100000.01,"$100,000.01-$150,000")</f>
        <v>$0.01-$1,000</v>
      </c>
      <c r="G1356" s="1">
        <v>0</v>
      </c>
      <c r="H1356">
        <v>4</v>
      </c>
      <c r="I1356" s="3">
        <f t="shared" si="43"/>
        <v>2677950</v>
      </c>
      <c r="J1356">
        <f t="shared" si="42"/>
        <v>1</v>
      </c>
      <c r="K1356" s="2">
        <v>3246</v>
      </c>
      <c r="L1356" t="s">
        <v>11716</v>
      </c>
      <c r="M1356" t="s">
        <v>11717</v>
      </c>
      <c r="N1356" t="s">
        <v>11718</v>
      </c>
      <c r="O1356" t="s">
        <v>11719</v>
      </c>
      <c r="P1356" t="s">
        <v>11720</v>
      </c>
      <c r="Q1356" t="s">
        <v>11721</v>
      </c>
      <c r="R1356" t="s">
        <v>11722</v>
      </c>
      <c r="S1356" t="s">
        <v>11723</v>
      </c>
    </row>
    <row r="1357" spans="1:19" ht="17.25" x14ac:dyDescent="0.3">
      <c r="A1357" t="s">
        <v>11724</v>
      </c>
      <c r="B1357" t="s">
        <v>11725</v>
      </c>
      <c r="C1357" t="s">
        <v>12865</v>
      </c>
      <c r="D1357" s="3">
        <v>161</v>
      </c>
      <c r="E1357" s="3">
        <v>300</v>
      </c>
      <c r="F1357" s="4" t="str" cm="1">
        <f t="array" ref="F1357">_xlfn.IFS(D1357&lt;1000.01,"$0.01-$1,000",D1357&lt;25000.01,"$1,000.01-$25,000",D1357&lt;50000.01,"$50.000.01-$100,000",D1357&lt;100000.01,"$100,000.01-$150,000")</f>
        <v>$0.01-$1,000</v>
      </c>
      <c r="G1357" s="1">
        <v>0.46</v>
      </c>
      <c r="H1357">
        <v>2.6</v>
      </c>
      <c r="I1357" s="3">
        <f t="shared" si="43"/>
        <v>7200</v>
      </c>
      <c r="J1357">
        <f t="shared" si="42"/>
        <v>1</v>
      </c>
      <c r="K1357" s="2">
        <v>24</v>
      </c>
      <c r="L1357" t="s">
        <v>11726</v>
      </c>
      <c r="M1357" t="s">
        <v>11727</v>
      </c>
      <c r="N1357" t="s">
        <v>11728</v>
      </c>
      <c r="O1357" t="s">
        <v>11729</v>
      </c>
      <c r="P1357" t="s">
        <v>11730</v>
      </c>
      <c r="Q1357" t="s">
        <v>11731</v>
      </c>
      <c r="R1357" t="s">
        <v>11732</v>
      </c>
      <c r="S1357" t="s">
        <v>11733</v>
      </c>
    </row>
    <row r="1358" spans="1:19" ht="17.25" x14ac:dyDescent="0.3">
      <c r="A1358" t="s">
        <v>11734</v>
      </c>
      <c r="B1358" t="s">
        <v>11735</v>
      </c>
      <c r="C1358" t="s">
        <v>12865</v>
      </c>
      <c r="D1358" s="3">
        <v>697</v>
      </c>
      <c r="E1358" s="3">
        <v>1499</v>
      </c>
      <c r="F1358" s="4" t="str" cm="1">
        <f t="array" ref="F1358">_xlfn.IFS(D1358&lt;1000.01,"$0.01-$1,000",D1358&lt;25000.01,"$1,000.01-$25,000",D1358&lt;50000.01,"$50.000.01-$100,000",D1358&lt;100000.01,"$100,000.01-$150,000")</f>
        <v>$0.01-$1,000</v>
      </c>
      <c r="G1358" s="1">
        <v>0.54</v>
      </c>
      <c r="H1358">
        <v>3.8</v>
      </c>
      <c r="I1358" s="3">
        <f t="shared" si="43"/>
        <v>215856</v>
      </c>
      <c r="J1358">
        <f t="shared" si="42"/>
        <v>1</v>
      </c>
      <c r="K1358" s="2">
        <v>144</v>
      </c>
      <c r="L1358" t="s">
        <v>11736</v>
      </c>
      <c r="M1358" t="s">
        <v>11737</v>
      </c>
      <c r="N1358" t="s">
        <v>11738</v>
      </c>
      <c r="O1358" t="s">
        <v>11739</v>
      </c>
      <c r="P1358" t="s">
        <v>11740</v>
      </c>
      <c r="Q1358" t="s">
        <v>11741</v>
      </c>
      <c r="R1358" t="s">
        <v>11742</v>
      </c>
      <c r="S1358" t="s">
        <v>11743</v>
      </c>
    </row>
    <row r="1359" spans="1:19" ht="17.25" x14ac:dyDescent="0.3">
      <c r="A1359" t="s">
        <v>11744</v>
      </c>
      <c r="B1359" t="s">
        <v>11745</v>
      </c>
      <c r="C1359" t="s">
        <v>12865</v>
      </c>
      <c r="D1359" s="3">
        <v>688</v>
      </c>
      <c r="E1359" s="3">
        <v>747</v>
      </c>
      <c r="F1359" s="4" t="str" cm="1">
        <f t="array" ref="F1359">_xlfn.IFS(D1359&lt;1000.01,"$0.01-$1,000",D1359&lt;25000.01,"$1,000.01-$25,000",D1359&lt;50000.01,"$50.000.01-$100,000",D1359&lt;100000.01,"$100,000.01-$150,000")</f>
        <v>$0.01-$1,000</v>
      </c>
      <c r="G1359" s="1">
        <v>0.08</v>
      </c>
      <c r="H1359">
        <v>4.5</v>
      </c>
      <c r="I1359" s="3">
        <f t="shared" si="43"/>
        <v>1703160</v>
      </c>
      <c r="J1359">
        <f t="shared" si="42"/>
        <v>1</v>
      </c>
      <c r="K1359" s="2">
        <v>2280</v>
      </c>
      <c r="L1359" t="s">
        <v>11746</v>
      </c>
      <c r="M1359" t="s">
        <v>11747</v>
      </c>
      <c r="N1359" t="s">
        <v>11748</v>
      </c>
      <c r="O1359" t="s">
        <v>11749</v>
      </c>
      <c r="P1359" t="s">
        <v>11750</v>
      </c>
      <c r="Q1359" t="s">
        <v>11751</v>
      </c>
      <c r="R1359" t="s">
        <v>11752</v>
      </c>
      <c r="S1359" t="s">
        <v>11753</v>
      </c>
    </row>
    <row r="1360" spans="1:19" ht="17.25" x14ac:dyDescent="0.3">
      <c r="A1360" t="s">
        <v>11754</v>
      </c>
      <c r="B1360" t="s">
        <v>11755</v>
      </c>
      <c r="C1360" t="s">
        <v>12865</v>
      </c>
      <c r="D1360" s="3">
        <v>2199</v>
      </c>
      <c r="E1360" s="3">
        <v>3999</v>
      </c>
      <c r="F1360" s="4" t="str" cm="1">
        <f t="array" ref="F1360">_xlfn.IFS(D1360&lt;1000.01,"$0.01-$1,000",D1360&lt;25000.01,"$1,000.01-$25,000",D1360&lt;50000.01,"$50.000.01-$100,000",D1360&lt;100000.01,"$100,000.01-$150,000")</f>
        <v>$1,000.01-$25,000</v>
      </c>
      <c r="G1360" s="1">
        <v>0.45</v>
      </c>
      <c r="H1360">
        <v>3.5</v>
      </c>
      <c r="I1360" s="3">
        <f t="shared" si="43"/>
        <v>1359660</v>
      </c>
      <c r="J1360">
        <f t="shared" si="42"/>
        <v>1</v>
      </c>
      <c r="K1360" s="2">
        <v>340</v>
      </c>
      <c r="L1360" t="s">
        <v>11756</v>
      </c>
      <c r="M1360" t="s">
        <v>11757</v>
      </c>
      <c r="N1360" t="s">
        <v>11758</v>
      </c>
      <c r="O1360" t="s">
        <v>11759</v>
      </c>
      <c r="P1360" t="s">
        <v>11760</v>
      </c>
      <c r="Q1360" t="s">
        <v>11761</v>
      </c>
      <c r="R1360" t="s">
        <v>11762</v>
      </c>
      <c r="S1360" t="s">
        <v>11763</v>
      </c>
    </row>
    <row r="1361" spans="1:19" ht="17.25" x14ac:dyDescent="0.3">
      <c r="A1361" t="s">
        <v>11764</v>
      </c>
      <c r="B1361" t="s">
        <v>11765</v>
      </c>
      <c r="C1361" t="s">
        <v>12865</v>
      </c>
      <c r="D1361" s="3">
        <v>6850</v>
      </c>
      <c r="E1361" s="3">
        <v>11990</v>
      </c>
      <c r="F1361" s="4" t="str" cm="1">
        <f t="array" ref="F1361">_xlfn.IFS(D1361&lt;1000.01,"$0.01-$1,000",D1361&lt;25000.01,"$1,000.01-$25,000",D1361&lt;50000.01,"$50.000.01-$100,000",D1361&lt;100000.01,"$100,000.01-$150,000")</f>
        <v>$1,000.01-$25,000</v>
      </c>
      <c r="G1361" s="1">
        <v>0.43</v>
      </c>
      <c r="H1361">
        <v>3.9</v>
      </c>
      <c r="I1361" s="3">
        <f t="shared" si="43"/>
        <v>1726560</v>
      </c>
      <c r="J1361">
        <f t="shared" si="42"/>
        <v>1</v>
      </c>
      <c r="K1361" s="2">
        <v>144</v>
      </c>
      <c r="L1361" t="s">
        <v>11766</v>
      </c>
      <c r="M1361" t="s">
        <v>11767</v>
      </c>
      <c r="N1361" t="s">
        <v>11768</v>
      </c>
      <c r="O1361" t="s">
        <v>11769</v>
      </c>
      <c r="P1361" t="s">
        <v>11770</v>
      </c>
      <c r="Q1361" t="s">
        <v>11771</v>
      </c>
      <c r="R1361" t="s">
        <v>11772</v>
      </c>
      <c r="S1361" t="s">
        <v>11773</v>
      </c>
    </row>
    <row r="1362" spans="1:19" ht="17.25" x14ac:dyDescent="0.3">
      <c r="A1362" t="s">
        <v>11774</v>
      </c>
      <c r="B1362" t="s">
        <v>11775</v>
      </c>
      <c r="C1362" t="s">
        <v>12865</v>
      </c>
      <c r="D1362" s="3">
        <v>2699</v>
      </c>
      <c r="E1362" s="3">
        <v>3799</v>
      </c>
      <c r="F1362" s="4" t="str" cm="1">
        <f t="array" ref="F1362">_xlfn.IFS(D1362&lt;1000.01,"$0.01-$1,000",D1362&lt;25000.01,"$1,000.01-$25,000",D1362&lt;50000.01,"$50.000.01-$100,000",D1362&lt;100000.01,"$100,000.01-$150,000")</f>
        <v>$1,000.01-$25,000</v>
      </c>
      <c r="G1362" s="1">
        <v>0.28999999999999998</v>
      </c>
      <c r="H1362">
        <v>4</v>
      </c>
      <c r="I1362" s="3">
        <f t="shared" si="43"/>
        <v>2761873</v>
      </c>
      <c r="J1362">
        <f t="shared" si="42"/>
        <v>1</v>
      </c>
      <c r="K1362" s="2">
        <v>727</v>
      </c>
      <c r="L1362" t="s">
        <v>11776</v>
      </c>
      <c r="M1362" t="s">
        <v>11777</v>
      </c>
      <c r="N1362" t="s">
        <v>11778</v>
      </c>
      <c r="O1362" t="s">
        <v>11779</v>
      </c>
      <c r="P1362" t="s">
        <v>11780</v>
      </c>
      <c r="Q1362" t="s">
        <v>11781</v>
      </c>
      <c r="R1362" t="s">
        <v>11782</v>
      </c>
      <c r="S1362" t="s">
        <v>11783</v>
      </c>
    </row>
    <row r="1363" spans="1:19" ht="17.25" x14ac:dyDescent="0.3">
      <c r="A1363" t="s">
        <v>11784</v>
      </c>
      <c r="B1363" t="s">
        <v>11785</v>
      </c>
      <c r="C1363" t="s">
        <v>12865</v>
      </c>
      <c r="D1363" s="3">
        <v>899</v>
      </c>
      <c r="E1363" s="3">
        <v>1999</v>
      </c>
      <c r="F1363" s="4" t="str" cm="1">
        <f t="array" ref="F1363">_xlfn.IFS(D1363&lt;1000.01,"$0.01-$1,000",D1363&lt;25000.01,"$1,000.01-$25,000",D1363&lt;50000.01,"$50.000.01-$100,000",D1363&lt;100000.01,"$100,000.01-$150,000")</f>
        <v>$0.01-$1,000</v>
      </c>
      <c r="G1363" s="1">
        <v>0.55000000000000004</v>
      </c>
      <c r="H1363">
        <v>4</v>
      </c>
      <c r="I1363" s="3">
        <f t="shared" si="43"/>
        <v>1663168</v>
      </c>
      <c r="J1363">
        <f t="shared" si="42"/>
        <v>1</v>
      </c>
      <c r="K1363" s="2">
        <v>832</v>
      </c>
      <c r="L1363" t="s">
        <v>11786</v>
      </c>
      <c r="M1363" t="s">
        <v>11787</v>
      </c>
      <c r="N1363" t="s">
        <v>11788</v>
      </c>
      <c r="O1363" t="s">
        <v>11789</v>
      </c>
      <c r="P1363" t="s">
        <v>11790</v>
      </c>
      <c r="Q1363" t="s">
        <v>11791</v>
      </c>
      <c r="R1363" t="s">
        <v>11792</v>
      </c>
      <c r="S1363" t="s">
        <v>11793</v>
      </c>
    </row>
    <row r="1364" spans="1:19" ht="17.25" x14ac:dyDescent="0.3">
      <c r="A1364" t="s">
        <v>11794</v>
      </c>
      <c r="B1364" t="s">
        <v>11795</v>
      </c>
      <c r="C1364" t="s">
        <v>12865</v>
      </c>
      <c r="D1364" s="3">
        <v>1090</v>
      </c>
      <c r="E1364" s="3">
        <v>2999</v>
      </c>
      <c r="F1364" s="4" t="str" cm="1">
        <f t="array" ref="F1364">_xlfn.IFS(D1364&lt;1000.01,"$0.01-$1,000",D1364&lt;25000.01,"$1,000.01-$25,000",D1364&lt;50000.01,"$50.000.01-$100,000",D1364&lt;100000.01,"$100,000.01-$150,000")</f>
        <v>$1,000.01-$25,000</v>
      </c>
      <c r="G1364" s="1">
        <v>0.64</v>
      </c>
      <c r="H1364">
        <v>3.5</v>
      </c>
      <c r="I1364" s="3">
        <f t="shared" si="43"/>
        <v>170943</v>
      </c>
      <c r="J1364">
        <f t="shared" si="42"/>
        <v>1</v>
      </c>
      <c r="K1364" s="2">
        <v>57</v>
      </c>
      <c r="L1364" t="s">
        <v>11796</v>
      </c>
      <c r="M1364" t="s">
        <v>11797</v>
      </c>
      <c r="N1364" t="s">
        <v>11798</v>
      </c>
      <c r="O1364" t="s">
        <v>11799</v>
      </c>
      <c r="P1364" t="s">
        <v>11800</v>
      </c>
      <c r="Q1364" t="s">
        <v>11801</v>
      </c>
      <c r="R1364" t="s">
        <v>11802</v>
      </c>
      <c r="S1364" t="s">
        <v>11803</v>
      </c>
    </row>
    <row r="1365" spans="1:19" ht="17.25" x14ac:dyDescent="0.3">
      <c r="A1365" t="s">
        <v>11804</v>
      </c>
      <c r="B1365" t="s">
        <v>11805</v>
      </c>
      <c r="C1365" t="s">
        <v>12865</v>
      </c>
      <c r="D1365" s="3">
        <v>295</v>
      </c>
      <c r="E1365" s="3">
        <v>599</v>
      </c>
      <c r="F1365" s="4" t="str" cm="1">
        <f t="array" ref="F1365">_xlfn.IFS(D1365&lt;1000.01,"$0.01-$1,000",D1365&lt;25000.01,"$1,000.01-$25,000",D1365&lt;50000.01,"$50.000.01-$100,000",D1365&lt;100000.01,"$100,000.01-$150,000")</f>
        <v>$0.01-$1,000</v>
      </c>
      <c r="G1365" s="1">
        <v>0.51</v>
      </c>
      <c r="H1365">
        <v>4</v>
      </c>
      <c r="I1365" s="3">
        <f t="shared" si="43"/>
        <v>984756</v>
      </c>
      <c r="J1365">
        <f t="shared" si="42"/>
        <v>1</v>
      </c>
      <c r="K1365" s="2">
        <v>1644</v>
      </c>
      <c r="L1365" t="s">
        <v>11806</v>
      </c>
      <c r="M1365" t="s">
        <v>11807</v>
      </c>
      <c r="N1365" t="s">
        <v>11808</v>
      </c>
      <c r="O1365" t="s">
        <v>11809</v>
      </c>
      <c r="P1365" t="s">
        <v>11810</v>
      </c>
      <c r="Q1365" t="s">
        <v>11811</v>
      </c>
      <c r="R1365" t="s">
        <v>11812</v>
      </c>
      <c r="S1365" t="s">
        <v>11813</v>
      </c>
    </row>
    <row r="1366" spans="1:19" ht="17.25" x14ac:dyDescent="0.3">
      <c r="A1366" t="s">
        <v>11814</v>
      </c>
      <c r="B1366" t="s">
        <v>11815</v>
      </c>
      <c r="C1366" t="s">
        <v>12865</v>
      </c>
      <c r="D1366" s="3">
        <v>479</v>
      </c>
      <c r="E1366" s="3">
        <v>1999</v>
      </c>
      <c r="F1366" s="4" t="str" cm="1">
        <f t="array" ref="F1366">_xlfn.IFS(D1366&lt;1000.01,"$0.01-$1,000",D1366&lt;25000.01,"$1,000.01-$25,000",D1366&lt;50000.01,"$50.000.01-$100,000",D1366&lt;100000.01,"$100,000.01-$150,000")</f>
        <v>$0.01-$1,000</v>
      </c>
      <c r="G1366" s="1">
        <v>0.76</v>
      </c>
      <c r="H1366">
        <v>3.4</v>
      </c>
      <c r="I1366" s="3">
        <f t="shared" si="43"/>
        <v>2130934</v>
      </c>
      <c r="J1366">
        <f t="shared" si="42"/>
        <v>1</v>
      </c>
      <c r="K1366" s="2">
        <v>1066</v>
      </c>
      <c r="L1366" t="s">
        <v>11816</v>
      </c>
      <c r="M1366" t="s">
        <v>11817</v>
      </c>
      <c r="N1366" t="s">
        <v>11818</v>
      </c>
      <c r="O1366" t="s">
        <v>11819</v>
      </c>
      <c r="P1366" t="s">
        <v>11820</v>
      </c>
      <c r="Q1366" t="s">
        <v>11821</v>
      </c>
      <c r="R1366" t="s">
        <v>11822</v>
      </c>
      <c r="S1366" t="s">
        <v>11823</v>
      </c>
    </row>
    <row r="1367" spans="1:19" ht="17.25" x14ac:dyDescent="0.3">
      <c r="A1367" t="s">
        <v>11824</v>
      </c>
      <c r="B1367" t="s">
        <v>11825</v>
      </c>
      <c r="C1367" t="s">
        <v>12865</v>
      </c>
      <c r="D1367" s="3">
        <v>2949</v>
      </c>
      <c r="E1367" s="3">
        <v>4849</v>
      </c>
      <c r="F1367" s="4" t="str" cm="1">
        <f t="array" ref="F1367">_xlfn.IFS(D1367&lt;1000.01,"$0.01-$1,000",D1367&lt;25000.01,"$1,000.01-$25,000",D1367&lt;50000.01,"$50.000.01-$100,000",D1367&lt;100000.01,"$100,000.01-$150,000")</f>
        <v>$1,000.01-$25,000</v>
      </c>
      <c r="G1367" s="1">
        <v>0.39</v>
      </c>
      <c r="H1367">
        <v>4.2</v>
      </c>
      <c r="I1367" s="3">
        <f t="shared" si="43"/>
        <v>38636832</v>
      </c>
      <c r="J1367">
        <f t="shared" si="42"/>
        <v>1</v>
      </c>
      <c r="K1367" s="2">
        <v>7968</v>
      </c>
      <c r="L1367" t="s">
        <v>11826</v>
      </c>
      <c r="M1367" t="s">
        <v>11827</v>
      </c>
      <c r="N1367" t="s">
        <v>11828</v>
      </c>
      <c r="O1367" t="s">
        <v>11829</v>
      </c>
      <c r="P1367" t="s">
        <v>11830</v>
      </c>
      <c r="Q1367" t="s">
        <v>11831</v>
      </c>
      <c r="R1367" t="s">
        <v>11832</v>
      </c>
      <c r="S1367" t="s">
        <v>11833</v>
      </c>
    </row>
    <row r="1368" spans="1:19" ht="17.25" x14ac:dyDescent="0.3">
      <c r="A1368" t="s">
        <v>11834</v>
      </c>
      <c r="B1368" t="s">
        <v>11835</v>
      </c>
      <c r="C1368" t="s">
        <v>12865</v>
      </c>
      <c r="D1368" s="3">
        <v>335</v>
      </c>
      <c r="E1368" s="3">
        <v>510</v>
      </c>
      <c r="F1368" s="4" t="str" cm="1">
        <f t="array" ref="F1368">_xlfn.IFS(D1368&lt;1000.01,"$0.01-$1,000",D1368&lt;25000.01,"$1,000.01-$25,000",D1368&lt;50000.01,"$50.000.01-$100,000",D1368&lt;100000.01,"$100,000.01-$150,000")</f>
        <v>$0.01-$1,000</v>
      </c>
      <c r="G1368" s="1">
        <v>0.34</v>
      </c>
      <c r="H1368">
        <v>3.8</v>
      </c>
      <c r="I1368" s="3">
        <f t="shared" si="43"/>
        <v>1629450</v>
      </c>
      <c r="J1368">
        <f t="shared" si="42"/>
        <v>1</v>
      </c>
      <c r="K1368" s="2">
        <v>3195</v>
      </c>
      <c r="L1368" t="s">
        <v>11836</v>
      </c>
      <c r="M1368" t="s">
        <v>11837</v>
      </c>
      <c r="N1368" t="s">
        <v>11838</v>
      </c>
      <c r="O1368" t="s">
        <v>11839</v>
      </c>
      <c r="P1368" t="s">
        <v>11840</v>
      </c>
      <c r="Q1368" t="s">
        <v>11841</v>
      </c>
      <c r="R1368" t="s">
        <v>11842</v>
      </c>
      <c r="S1368" t="s">
        <v>11843</v>
      </c>
    </row>
    <row r="1369" spans="1:19" ht="17.25" x14ac:dyDescent="0.3">
      <c r="A1369" t="s">
        <v>11844</v>
      </c>
      <c r="B1369" t="s">
        <v>11845</v>
      </c>
      <c r="C1369" t="s">
        <v>12865</v>
      </c>
      <c r="D1369" s="3">
        <v>293</v>
      </c>
      <c r="E1369" s="3">
        <v>499</v>
      </c>
      <c r="F1369" s="4" t="str" cm="1">
        <f t="array" ref="F1369">_xlfn.IFS(D1369&lt;1000.01,"$0.01-$1,000",D1369&lt;25000.01,"$1,000.01-$25,000",D1369&lt;50000.01,"$50.000.01-$100,000",D1369&lt;100000.01,"$100,000.01-$150,000")</f>
        <v>$0.01-$1,000</v>
      </c>
      <c r="G1369" s="1">
        <v>0.41</v>
      </c>
      <c r="H1369">
        <v>4.0999999999999996</v>
      </c>
      <c r="I1369" s="3">
        <f t="shared" si="43"/>
        <v>726544</v>
      </c>
      <c r="J1369">
        <f t="shared" si="42"/>
        <v>1</v>
      </c>
      <c r="K1369" s="2">
        <v>1456</v>
      </c>
      <c r="L1369" t="s">
        <v>11846</v>
      </c>
      <c r="M1369" t="s">
        <v>11847</v>
      </c>
      <c r="N1369" t="s">
        <v>11848</v>
      </c>
      <c r="O1369" t="s">
        <v>11849</v>
      </c>
      <c r="P1369" t="s">
        <v>11850</v>
      </c>
      <c r="Q1369" t="s">
        <v>11851</v>
      </c>
      <c r="R1369" t="s">
        <v>11852</v>
      </c>
      <c r="S1369" t="s">
        <v>11853</v>
      </c>
    </row>
    <row r="1370" spans="1:19" ht="17.25" x14ac:dyDescent="0.3">
      <c r="A1370" t="s">
        <v>11854</v>
      </c>
      <c r="B1370" t="s">
        <v>11855</v>
      </c>
      <c r="C1370" t="s">
        <v>12865</v>
      </c>
      <c r="D1370" s="3">
        <v>599</v>
      </c>
      <c r="E1370" s="3">
        <v>1299</v>
      </c>
      <c r="F1370" s="4" t="str" cm="1">
        <f t="array" ref="F1370">_xlfn.IFS(D1370&lt;1000.01,"$0.01-$1,000",D1370&lt;25000.01,"$1,000.01-$25,000",D1370&lt;50000.01,"$50.000.01-$100,000",D1370&lt;100000.01,"$100,000.01-$150,000")</f>
        <v>$0.01-$1,000</v>
      </c>
      <c r="G1370" s="1">
        <v>0.54</v>
      </c>
      <c r="H1370">
        <v>4.2</v>
      </c>
      <c r="I1370" s="3">
        <f t="shared" si="43"/>
        <v>766410</v>
      </c>
      <c r="J1370">
        <f t="shared" si="42"/>
        <v>1</v>
      </c>
      <c r="K1370" s="2">
        <v>590</v>
      </c>
      <c r="L1370" t="s">
        <v>11856</v>
      </c>
      <c r="M1370" t="s">
        <v>11857</v>
      </c>
      <c r="N1370" t="s">
        <v>11858</v>
      </c>
      <c r="O1370" t="s">
        <v>11859</v>
      </c>
      <c r="P1370" t="s">
        <v>11860</v>
      </c>
      <c r="Q1370" t="s">
        <v>11861</v>
      </c>
      <c r="R1370" t="s">
        <v>11862</v>
      </c>
      <c r="S1370" t="s">
        <v>11863</v>
      </c>
    </row>
    <row r="1371" spans="1:19" ht="17.25" x14ac:dyDescent="0.3">
      <c r="A1371" t="s">
        <v>11864</v>
      </c>
      <c r="B1371" t="s">
        <v>11865</v>
      </c>
      <c r="C1371" t="s">
        <v>12865</v>
      </c>
      <c r="D1371" s="3">
        <v>499</v>
      </c>
      <c r="E1371" s="3">
        <v>999</v>
      </c>
      <c r="F1371" s="4" t="str" cm="1">
        <f t="array" ref="F1371">_xlfn.IFS(D1371&lt;1000.01,"$0.01-$1,000",D1371&lt;25000.01,"$1,000.01-$25,000",D1371&lt;50000.01,"$50.000.01-$100,000",D1371&lt;100000.01,"$100,000.01-$150,000")</f>
        <v>$0.01-$1,000</v>
      </c>
      <c r="G1371" s="1">
        <v>0.5</v>
      </c>
      <c r="H1371">
        <v>4.3</v>
      </c>
      <c r="I1371" s="3">
        <f t="shared" si="43"/>
        <v>1434564</v>
      </c>
      <c r="J1371">
        <f t="shared" si="42"/>
        <v>1</v>
      </c>
      <c r="K1371" s="2">
        <v>1436</v>
      </c>
      <c r="L1371" t="s">
        <v>11866</v>
      </c>
      <c r="M1371" t="s">
        <v>11867</v>
      </c>
      <c r="N1371" t="s">
        <v>11868</v>
      </c>
      <c r="O1371" t="s">
        <v>11869</v>
      </c>
      <c r="P1371" t="s">
        <v>11870</v>
      </c>
      <c r="Q1371" t="s">
        <v>11871</v>
      </c>
      <c r="R1371" t="s">
        <v>11872</v>
      </c>
      <c r="S1371" t="s">
        <v>11873</v>
      </c>
    </row>
    <row r="1372" spans="1:19" ht="17.25" x14ac:dyDescent="0.3">
      <c r="A1372" t="s">
        <v>11874</v>
      </c>
      <c r="B1372" t="s">
        <v>11875</v>
      </c>
      <c r="C1372" t="s">
        <v>12865</v>
      </c>
      <c r="D1372" s="3">
        <v>849</v>
      </c>
      <c r="E1372" s="3">
        <v>1190</v>
      </c>
      <c r="F1372" s="4" t="str" cm="1">
        <f t="array" ref="F1372">_xlfn.IFS(D1372&lt;1000.01,"$0.01-$1,000",D1372&lt;25000.01,"$1,000.01-$25,000",D1372&lt;50000.01,"$50.000.01-$100,000",D1372&lt;100000.01,"$100,000.01-$150,000")</f>
        <v>$0.01-$1,000</v>
      </c>
      <c r="G1372" s="1">
        <v>0.28999999999999998</v>
      </c>
      <c r="H1372">
        <v>4.2</v>
      </c>
      <c r="I1372" s="3">
        <f t="shared" si="43"/>
        <v>4978960</v>
      </c>
      <c r="J1372">
        <f t="shared" si="42"/>
        <v>1</v>
      </c>
      <c r="K1372" s="2">
        <v>4184</v>
      </c>
      <c r="L1372" t="s">
        <v>11876</v>
      </c>
      <c r="M1372" t="s">
        <v>11877</v>
      </c>
      <c r="N1372" t="s">
        <v>11878</v>
      </c>
      <c r="O1372" t="s">
        <v>11879</v>
      </c>
      <c r="P1372" t="s">
        <v>11880</v>
      </c>
      <c r="Q1372" t="s">
        <v>11881</v>
      </c>
      <c r="R1372" t="s">
        <v>11882</v>
      </c>
      <c r="S1372" t="s">
        <v>11883</v>
      </c>
    </row>
    <row r="1373" spans="1:19" ht="17.25" x14ac:dyDescent="0.3">
      <c r="A1373" t="s">
        <v>11884</v>
      </c>
      <c r="B1373" t="s">
        <v>11885</v>
      </c>
      <c r="C1373" t="s">
        <v>12865</v>
      </c>
      <c r="D1373" s="3">
        <v>249</v>
      </c>
      <c r="E1373" s="3">
        <v>400</v>
      </c>
      <c r="F1373" s="4" t="str" cm="1">
        <f t="array" ref="F1373">_xlfn.IFS(D1373&lt;1000.01,"$0.01-$1,000",D1373&lt;25000.01,"$1,000.01-$25,000",D1373&lt;50000.01,"$50.000.01-$100,000",D1373&lt;100000.01,"$100,000.01-$150,000")</f>
        <v>$0.01-$1,000</v>
      </c>
      <c r="G1373" s="1">
        <v>0.38</v>
      </c>
      <c r="H1373">
        <v>4.0999999999999996</v>
      </c>
      <c r="I1373" s="3">
        <f t="shared" si="43"/>
        <v>277200</v>
      </c>
      <c r="J1373">
        <f t="shared" si="42"/>
        <v>1</v>
      </c>
      <c r="K1373" s="2">
        <v>693</v>
      </c>
      <c r="L1373" t="s">
        <v>11886</v>
      </c>
      <c r="M1373" t="s">
        <v>11887</v>
      </c>
      <c r="N1373" t="s">
        <v>11888</v>
      </c>
      <c r="O1373" t="s">
        <v>11889</v>
      </c>
      <c r="P1373" t="s">
        <v>11890</v>
      </c>
      <c r="Q1373" t="s">
        <v>11891</v>
      </c>
      <c r="R1373" t="s">
        <v>11892</v>
      </c>
      <c r="S1373" t="s">
        <v>11893</v>
      </c>
    </row>
    <row r="1374" spans="1:19" ht="17.25" x14ac:dyDescent="0.3">
      <c r="A1374" t="s">
        <v>11894</v>
      </c>
      <c r="B1374" t="s">
        <v>11895</v>
      </c>
      <c r="C1374" t="s">
        <v>12865</v>
      </c>
      <c r="D1374" s="3">
        <v>185</v>
      </c>
      <c r="E1374" s="3">
        <v>599</v>
      </c>
      <c r="F1374" s="4" t="str" cm="1">
        <f t="array" ref="F1374">_xlfn.IFS(D1374&lt;1000.01,"$0.01-$1,000",D1374&lt;25000.01,"$1,000.01-$25,000",D1374&lt;50000.01,"$50.000.01-$100,000",D1374&lt;100000.01,"$100,000.01-$150,000")</f>
        <v>$0.01-$1,000</v>
      </c>
      <c r="G1374" s="1">
        <v>0.69</v>
      </c>
      <c r="H1374">
        <v>3.9</v>
      </c>
      <c r="I1374" s="3">
        <f t="shared" si="43"/>
        <v>782294</v>
      </c>
      <c r="J1374">
        <f t="shared" si="42"/>
        <v>1</v>
      </c>
      <c r="K1374" s="2">
        <v>1306</v>
      </c>
      <c r="L1374" t="s">
        <v>11896</v>
      </c>
      <c r="M1374" t="s">
        <v>11897</v>
      </c>
      <c r="N1374" t="s">
        <v>11898</v>
      </c>
      <c r="O1374" t="s">
        <v>11899</v>
      </c>
      <c r="P1374" t="s">
        <v>11900</v>
      </c>
      <c r="Q1374" t="s">
        <v>11901</v>
      </c>
      <c r="R1374" t="s">
        <v>11902</v>
      </c>
      <c r="S1374" t="s">
        <v>11903</v>
      </c>
    </row>
    <row r="1375" spans="1:19" ht="17.25" x14ac:dyDescent="0.3">
      <c r="A1375" t="s">
        <v>11904</v>
      </c>
      <c r="B1375" t="s">
        <v>11905</v>
      </c>
      <c r="C1375" t="s">
        <v>12865</v>
      </c>
      <c r="D1375" s="3">
        <v>778</v>
      </c>
      <c r="E1375" s="3">
        <v>999</v>
      </c>
      <c r="F1375" s="4" t="str" cm="1">
        <f t="array" ref="F1375">_xlfn.IFS(D1375&lt;1000.01,"$0.01-$1,000",D1375&lt;25000.01,"$1,000.01-$25,000",D1375&lt;50000.01,"$50.000.01-$100,000",D1375&lt;100000.01,"$100,000.01-$150,000")</f>
        <v>$0.01-$1,000</v>
      </c>
      <c r="G1375" s="1">
        <v>0.22</v>
      </c>
      <c r="H1375">
        <v>3.3</v>
      </c>
      <c r="I1375" s="3">
        <f t="shared" si="43"/>
        <v>7992</v>
      </c>
      <c r="J1375">
        <f t="shared" si="42"/>
        <v>1</v>
      </c>
      <c r="K1375" s="2">
        <v>8</v>
      </c>
      <c r="L1375" t="s">
        <v>11906</v>
      </c>
      <c r="M1375" t="s">
        <v>11907</v>
      </c>
      <c r="N1375" t="s">
        <v>11908</v>
      </c>
      <c r="O1375" t="s">
        <v>11909</v>
      </c>
      <c r="P1375" t="s">
        <v>11910</v>
      </c>
      <c r="Q1375" t="s">
        <v>11911</v>
      </c>
      <c r="R1375" t="s">
        <v>11912</v>
      </c>
      <c r="S1375" t="s">
        <v>11913</v>
      </c>
    </row>
    <row r="1376" spans="1:19" ht="17.25" x14ac:dyDescent="0.3">
      <c r="A1376" t="s">
        <v>11914</v>
      </c>
      <c r="B1376" t="s">
        <v>11915</v>
      </c>
      <c r="C1376" t="s">
        <v>12865</v>
      </c>
      <c r="D1376" s="3">
        <v>279</v>
      </c>
      <c r="E1376" s="3">
        <v>699</v>
      </c>
      <c r="F1376" s="4" t="str" cm="1">
        <f t="array" ref="F1376">_xlfn.IFS(D1376&lt;1000.01,"$0.01-$1,000",D1376&lt;25000.01,"$1,000.01-$25,000",D1376&lt;50000.01,"$50.000.01-$100,000",D1376&lt;100000.01,"$100,000.01-$150,000")</f>
        <v>$0.01-$1,000</v>
      </c>
      <c r="G1376" s="1">
        <v>0.6</v>
      </c>
      <c r="H1376">
        <v>4.3</v>
      </c>
      <c r="I1376" s="3">
        <f t="shared" si="43"/>
        <v>1625874</v>
      </c>
      <c r="J1376">
        <f t="shared" si="42"/>
        <v>1</v>
      </c>
      <c r="K1376" s="2">
        <v>2326</v>
      </c>
      <c r="L1376" t="s">
        <v>11916</v>
      </c>
      <c r="M1376" t="s">
        <v>11917</v>
      </c>
      <c r="N1376" t="s">
        <v>11918</v>
      </c>
      <c r="O1376" t="s">
        <v>11919</v>
      </c>
      <c r="P1376" t="s">
        <v>11920</v>
      </c>
      <c r="Q1376" t="s">
        <v>11921</v>
      </c>
      <c r="R1376" t="s">
        <v>11922</v>
      </c>
      <c r="S1376" t="s">
        <v>11923</v>
      </c>
    </row>
    <row r="1377" spans="1:19" ht="17.25" x14ac:dyDescent="0.3">
      <c r="A1377" t="s">
        <v>11924</v>
      </c>
      <c r="B1377" t="s">
        <v>11925</v>
      </c>
      <c r="C1377" t="s">
        <v>12865</v>
      </c>
      <c r="D1377" s="3">
        <v>215</v>
      </c>
      <c r="E1377" s="3">
        <v>1499</v>
      </c>
      <c r="F1377" s="4" t="str" cm="1">
        <f t="array" ref="F1377">_xlfn.IFS(D1377&lt;1000.01,"$0.01-$1,000",D1377&lt;25000.01,"$1,000.01-$25,000",D1377&lt;50000.01,"$50.000.01-$100,000",D1377&lt;100000.01,"$100,000.01-$150,000")</f>
        <v>$0.01-$1,000</v>
      </c>
      <c r="G1377" s="1">
        <v>0.86</v>
      </c>
      <c r="H1377">
        <v>3.9</v>
      </c>
      <c r="I1377" s="3">
        <f t="shared" si="43"/>
        <v>1504996</v>
      </c>
      <c r="J1377">
        <f t="shared" si="42"/>
        <v>1</v>
      </c>
      <c r="K1377" s="2">
        <v>1004</v>
      </c>
      <c r="L1377" t="s">
        <v>11926</v>
      </c>
      <c r="M1377" t="s">
        <v>11927</v>
      </c>
      <c r="N1377" t="s">
        <v>11928</v>
      </c>
      <c r="O1377" t="s">
        <v>11929</v>
      </c>
      <c r="P1377" t="s">
        <v>11930</v>
      </c>
      <c r="Q1377" t="s">
        <v>11931</v>
      </c>
      <c r="R1377" t="s">
        <v>11932</v>
      </c>
      <c r="S1377" t="s">
        <v>11933</v>
      </c>
    </row>
    <row r="1378" spans="1:19" ht="17.25" x14ac:dyDescent="0.3">
      <c r="A1378" t="s">
        <v>11934</v>
      </c>
      <c r="B1378" t="s">
        <v>11935</v>
      </c>
      <c r="C1378" t="s">
        <v>12865</v>
      </c>
      <c r="D1378" s="3">
        <v>889</v>
      </c>
      <c r="E1378" s="3">
        <v>1295</v>
      </c>
      <c r="F1378" s="4" t="str" cm="1">
        <f t="array" ref="F1378">_xlfn.IFS(D1378&lt;1000.01,"$0.01-$1,000",D1378&lt;25000.01,"$1,000.01-$25,000",D1378&lt;50000.01,"$50.000.01-$100,000",D1378&lt;100000.01,"$100,000.01-$150,000")</f>
        <v>$0.01-$1,000</v>
      </c>
      <c r="G1378" s="1">
        <v>0.31</v>
      </c>
      <c r="H1378">
        <v>4.3</v>
      </c>
      <c r="I1378" s="3">
        <f t="shared" si="43"/>
        <v>8288000</v>
      </c>
      <c r="J1378">
        <f t="shared" si="42"/>
        <v>1</v>
      </c>
      <c r="K1378" s="2">
        <v>6400</v>
      </c>
      <c r="L1378" t="s">
        <v>11936</v>
      </c>
      <c r="M1378" t="s">
        <v>11937</v>
      </c>
      <c r="N1378" t="s">
        <v>11938</v>
      </c>
      <c r="O1378" t="s">
        <v>11939</v>
      </c>
      <c r="P1378" t="s">
        <v>11940</v>
      </c>
      <c r="Q1378" t="s">
        <v>11941</v>
      </c>
      <c r="R1378" t="s">
        <v>11942</v>
      </c>
      <c r="S1378" t="s">
        <v>11943</v>
      </c>
    </row>
    <row r="1379" spans="1:19" ht="17.25" x14ac:dyDescent="0.3">
      <c r="A1379" t="s">
        <v>11944</v>
      </c>
      <c r="B1379" t="s">
        <v>11945</v>
      </c>
      <c r="C1379" t="s">
        <v>12865</v>
      </c>
      <c r="D1379" s="3">
        <v>1449</v>
      </c>
      <c r="E1379" s="3">
        <v>4999</v>
      </c>
      <c r="F1379" s="4" t="str" cm="1">
        <f t="array" ref="F1379">_xlfn.IFS(D1379&lt;1000.01,"$0.01-$1,000",D1379&lt;25000.01,"$1,000.01-$25,000",D1379&lt;50000.01,"$50.000.01-$100,000",D1379&lt;100000.01,"$100,000.01-$150,000")</f>
        <v>$1,000.01-$25,000</v>
      </c>
      <c r="G1379" s="1">
        <v>0.71</v>
      </c>
      <c r="H1379">
        <v>3.6</v>
      </c>
      <c r="I1379" s="3">
        <f t="shared" si="43"/>
        <v>314937</v>
      </c>
      <c r="J1379">
        <f t="shared" si="42"/>
        <v>1</v>
      </c>
      <c r="K1379" s="2">
        <v>63</v>
      </c>
      <c r="L1379" t="s">
        <v>11946</v>
      </c>
      <c r="M1379" t="s">
        <v>11947</v>
      </c>
      <c r="N1379" t="s">
        <v>11948</v>
      </c>
      <c r="O1379" t="s">
        <v>11949</v>
      </c>
      <c r="P1379" t="s">
        <v>11950</v>
      </c>
      <c r="Q1379" t="s">
        <v>11951</v>
      </c>
      <c r="R1379" t="s">
        <v>11952</v>
      </c>
      <c r="S1379" t="s">
        <v>11953</v>
      </c>
    </row>
    <row r="1380" spans="1:19" ht="17.25" x14ac:dyDescent="0.3">
      <c r="A1380" t="s">
        <v>11954</v>
      </c>
      <c r="B1380" t="s">
        <v>11955</v>
      </c>
      <c r="C1380" t="s">
        <v>12865</v>
      </c>
      <c r="D1380" s="3">
        <v>1190</v>
      </c>
      <c r="E1380" s="3">
        <v>2550</v>
      </c>
      <c r="F1380" s="4" t="str" cm="1">
        <f t="array" ref="F1380">_xlfn.IFS(D1380&lt;1000.01,"$0.01-$1,000",D1380&lt;25000.01,"$1,000.01-$25,000",D1380&lt;50000.01,"$50.000.01-$100,000",D1380&lt;100000.01,"$100,000.01-$150,000")</f>
        <v>$1,000.01-$25,000</v>
      </c>
      <c r="G1380" s="1">
        <v>0.53</v>
      </c>
      <c r="H1380">
        <v>3.8</v>
      </c>
      <c r="I1380" s="3">
        <f t="shared" si="43"/>
        <v>3011550</v>
      </c>
      <c r="J1380">
        <f t="shared" si="42"/>
        <v>1</v>
      </c>
      <c r="K1380" s="2">
        <v>1181</v>
      </c>
      <c r="L1380" t="s">
        <v>11956</v>
      </c>
      <c r="M1380" t="s">
        <v>11957</v>
      </c>
      <c r="N1380" t="s">
        <v>11958</v>
      </c>
      <c r="O1380" t="s">
        <v>11959</v>
      </c>
      <c r="P1380" t="s">
        <v>11960</v>
      </c>
      <c r="Q1380" t="s">
        <v>11961</v>
      </c>
      <c r="R1380" t="s">
        <v>11962</v>
      </c>
      <c r="S1380" t="s">
        <v>11963</v>
      </c>
    </row>
    <row r="1381" spans="1:19" ht="17.25" x14ac:dyDescent="0.3">
      <c r="A1381" t="s">
        <v>11964</v>
      </c>
      <c r="B1381" t="s">
        <v>11965</v>
      </c>
      <c r="C1381" t="s">
        <v>12865</v>
      </c>
      <c r="D1381" s="3">
        <v>1799</v>
      </c>
      <c r="E1381" s="3">
        <v>1950</v>
      </c>
      <c r="F1381" s="4" t="str" cm="1">
        <f t="array" ref="F1381">_xlfn.IFS(D1381&lt;1000.01,"$0.01-$1,000",D1381&lt;25000.01,"$1,000.01-$25,000",D1381&lt;50000.01,"$50.000.01-$100,000",D1381&lt;100000.01,"$100,000.01-$150,000")</f>
        <v>$1,000.01-$25,000</v>
      </c>
      <c r="G1381" s="1">
        <v>0.08</v>
      </c>
      <c r="H1381">
        <v>3.9</v>
      </c>
      <c r="I1381" s="3">
        <f t="shared" si="43"/>
        <v>3681600</v>
      </c>
      <c r="J1381">
        <f t="shared" si="42"/>
        <v>1</v>
      </c>
      <c r="K1381" s="2">
        <v>1888</v>
      </c>
      <c r="L1381" t="s">
        <v>11966</v>
      </c>
      <c r="M1381" t="s">
        <v>11967</v>
      </c>
      <c r="N1381" t="s">
        <v>11968</v>
      </c>
      <c r="O1381" t="s">
        <v>11969</v>
      </c>
      <c r="P1381" t="s">
        <v>11970</v>
      </c>
      <c r="Q1381" t="s">
        <v>11971</v>
      </c>
      <c r="R1381" t="s">
        <v>11972</v>
      </c>
      <c r="S1381" t="s">
        <v>11973</v>
      </c>
    </row>
    <row r="1382" spans="1:19" ht="17.25" x14ac:dyDescent="0.3">
      <c r="A1382" t="s">
        <v>11974</v>
      </c>
      <c r="B1382" t="s">
        <v>11975</v>
      </c>
      <c r="C1382" t="s">
        <v>12865</v>
      </c>
      <c r="D1382" s="3">
        <v>6120</v>
      </c>
      <c r="E1382" s="3">
        <v>8478</v>
      </c>
      <c r="F1382" s="4" t="str" cm="1">
        <f t="array" ref="F1382">_xlfn.IFS(D1382&lt;1000.01,"$0.01-$1,000",D1382&lt;25000.01,"$1,000.01-$25,000",D1382&lt;50000.01,"$50.000.01-$100,000",D1382&lt;100000.01,"$100,000.01-$150,000")</f>
        <v>$1,000.01-$25,000</v>
      </c>
      <c r="G1382" s="1">
        <v>0.28000000000000003</v>
      </c>
      <c r="H1382">
        <v>4.5999999999999996</v>
      </c>
      <c r="I1382" s="3">
        <f t="shared" si="43"/>
        <v>55530900</v>
      </c>
      <c r="J1382">
        <f t="shared" si="42"/>
        <v>1</v>
      </c>
      <c r="K1382" s="2">
        <v>6550</v>
      </c>
      <c r="L1382" t="s">
        <v>11976</v>
      </c>
      <c r="M1382" t="s">
        <v>11977</v>
      </c>
      <c r="N1382" t="s">
        <v>11978</v>
      </c>
      <c r="O1382" t="s">
        <v>11979</v>
      </c>
      <c r="P1382" t="s">
        <v>11980</v>
      </c>
      <c r="Q1382" t="s">
        <v>11981</v>
      </c>
      <c r="R1382" t="s">
        <v>11982</v>
      </c>
      <c r="S1382" t="s">
        <v>11983</v>
      </c>
    </row>
    <row r="1383" spans="1:19" ht="17.25" x14ac:dyDescent="0.3">
      <c r="A1383" t="s">
        <v>11984</v>
      </c>
      <c r="B1383" t="s">
        <v>11985</v>
      </c>
      <c r="C1383" t="s">
        <v>12865</v>
      </c>
      <c r="D1383" s="3">
        <v>1799</v>
      </c>
      <c r="E1383" s="3">
        <v>3299</v>
      </c>
      <c r="F1383" s="4" t="str" cm="1">
        <f t="array" ref="F1383">_xlfn.IFS(D1383&lt;1000.01,"$0.01-$1,000",D1383&lt;25000.01,"$1,000.01-$25,000",D1383&lt;50000.01,"$50.000.01-$100,000",D1383&lt;100000.01,"$100,000.01-$150,000")</f>
        <v>$1,000.01-$25,000</v>
      </c>
      <c r="G1383" s="1">
        <v>0.45</v>
      </c>
      <c r="H1383">
        <v>3.8</v>
      </c>
      <c r="I1383" s="3">
        <f t="shared" si="43"/>
        <v>6089954</v>
      </c>
      <c r="J1383">
        <f t="shared" si="42"/>
        <v>1</v>
      </c>
      <c r="K1383" s="2">
        <v>1846</v>
      </c>
      <c r="L1383" t="s">
        <v>11986</v>
      </c>
      <c r="M1383" t="s">
        <v>11987</v>
      </c>
      <c r="N1383" t="s">
        <v>11988</v>
      </c>
      <c r="O1383" t="s">
        <v>11989</v>
      </c>
      <c r="P1383" t="s">
        <v>11990</v>
      </c>
      <c r="Q1383" t="s">
        <v>11991</v>
      </c>
      <c r="R1383" t="s">
        <v>11992</v>
      </c>
      <c r="S1383" t="s">
        <v>11993</v>
      </c>
    </row>
    <row r="1384" spans="1:19" ht="17.25" x14ac:dyDescent="0.3">
      <c r="A1384" t="s">
        <v>11994</v>
      </c>
      <c r="B1384" t="s">
        <v>11995</v>
      </c>
      <c r="C1384" t="s">
        <v>12865</v>
      </c>
      <c r="D1384" s="3">
        <v>2199</v>
      </c>
      <c r="E1384" s="3">
        <v>3895</v>
      </c>
      <c r="F1384" s="4" t="str" cm="1">
        <f t="array" ref="F1384">_xlfn.IFS(D1384&lt;1000.01,"$0.01-$1,000",D1384&lt;25000.01,"$1,000.01-$25,000",D1384&lt;50000.01,"$50.000.01-$100,000",D1384&lt;100000.01,"$100,000.01-$150,000")</f>
        <v>$1,000.01-$25,000</v>
      </c>
      <c r="G1384" s="1">
        <v>0.44</v>
      </c>
      <c r="H1384">
        <v>3.9</v>
      </c>
      <c r="I1384" s="3">
        <f t="shared" si="43"/>
        <v>4226075</v>
      </c>
      <c r="J1384">
        <f t="shared" si="42"/>
        <v>1</v>
      </c>
      <c r="K1384" s="2">
        <v>1085</v>
      </c>
      <c r="L1384" t="s">
        <v>11996</v>
      </c>
      <c r="M1384" t="s">
        <v>11997</v>
      </c>
      <c r="N1384" t="s">
        <v>11998</v>
      </c>
      <c r="O1384" t="s">
        <v>11999</v>
      </c>
      <c r="P1384" t="s">
        <v>12000</v>
      </c>
      <c r="Q1384" t="s">
        <v>12001</v>
      </c>
      <c r="R1384" t="s">
        <v>12002</v>
      </c>
      <c r="S1384" t="s">
        <v>12003</v>
      </c>
    </row>
    <row r="1385" spans="1:19" ht="17.25" x14ac:dyDescent="0.3">
      <c r="A1385" t="s">
        <v>12004</v>
      </c>
      <c r="B1385" t="s">
        <v>12005</v>
      </c>
      <c r="C1385" t="s">
        <v>12865</v>
      </c>
      <c r="D1385" s="3">
        <v>3685</v>
      </c>
      <c r="E1385" s="3">
        <v>5495</v>
      </c>
      <c r="F1385" s="4" t="str" cm="1">
        <f t="array" ref="F1385">_xlfn.IFS(D1385&lt;1000.01,"$0.01-$1,000",D1385&lt;25000.01,"$1,000.01-$25,000",D1385&lt;50000.01,"$50.000.01-$100,000",D1385&lt;100000.01,"$100,000.01-$150,000")</f>
        <v>$1,000.01-$25,000</v>
      </c>
      <c r="G1385" s="1">
        <v>0.33</v>
      </c>
      <c r="H1385">
        <v>4.0999999999999996</v>
      </c>
      <c r="I1385" s="3">
        <f t="shared" si="43"/>
        <v>1593550</v>
      </c>
      <c r="J1385">
        <f t="shared" si="42"/>
        <v>1</v>
      </c>
      <c r="K1385" s="2">
        <v>290</v>
      </c>
      <c r="L1385" t="s">
        <v>12006</v>
      </c>
      <c r="M1385" t="s">
        <v>12007</v>
      </c>
      <c r="N1385" t="s">
        <v>12008</v>
      </c>
      <c r="O1385" t="s">
        <v>12009</v>
      </c>
      <c r="P1385" t="s">
        <v>12010</v>
      </c>
      <c r="Q1385" t="s">
        <v>12011</v>
      </c>
      <c r="R1385" t="s">
        <v>12012</v>
      </c>
      <c r="S1385" t="s">
        <v>12013</v>
      </c>
    </row>
    <row r="1386" spans="1:19" ht="17.25" x14ac:dyDescent="0.3">
      <c r="A1386" t="s">
        <v>12014</v>
      </c>
      <c r="B1386" t="s">
        <v>12015</v>
      </c>
      <c r="C1386" t="s">
        <v>12865</v>
      </c>
      <c r="D1386" s="3">
        <v>649</v>
      </c>
      <c r="E1386" s="3">
        <v>999</v>
      </c>
      <c r="F1386" s="4" t="str" cm="1">
        <f t="array" ref="F1386">_xlfn.IFS(D1386&lt;1000.01,"$0.01-$1,000",D1386&lt;25000.01,"$1,000.01-$25,000",D1386&lt;50000.01,"$50.000.01-$100,000",D1386&lt;100000.01,"$100,000.01-$150,000")</f>
        <v>$0.01-$1,000</v>
      </c>
      <c r="G1386" s="1">
        <v>0.35</v>
      </c>
      <c r="H1386">
        <v>3.6</v>
      </c>
      <c r="I1386" s="3">
        <f t="shared" si="43"/>
        <v>3996</v>
      </c>
      <c r="J1386">
        <f t="shared" si="42"/>
        <v>1</v>
      </c>
      <c r="K1386" s="2">
        <v>4</v>
      </c>
      <c r="L1386" t="s">
        <v>12016</v>
      </c>
      <c r="M1386" t="s">
        <v>12017</v>
      </c>
      <c r="N1386" t="s">
        <v>12018</v>
      </c>
      <c r="O1386" t="s">
        <v>12019</v>
      </c>
      <c r="P1386" t="s">
        <v>12020</v>
      </c>
      <c r="Q1386" t="s">
        <v>12021</v>
      </c>
      <c r="R1386" t="s">
        <v>12022</v>
      </c>
      <c r="S1386" t="s">
        <v>12023</v>
      </c>
    </row>
    <row r="1387" spans="1:19" ht="17.25" x14ac:dyDescent="0.3">
      <c r="A1387" t="s">
        <v>12024</v>
      </c>
      <c r="B1387" t="s">
        <v>12025</v>
      </c>
      <c r="C1387" t="s">
        <v>12865</v>
      </c>
      <c r="D1387" s="3">
        <v>8599</v>
      </c>
      <c r="E1387" s="3">
        <v>8995</v>
      </c>
      <c r="F1387" s="4" t="str" cm="1">
        <f t="array" ref="F1387">_xlfn.IFS(D1387&lt;1000.01,"$0.01-$1,000",D1387&lt;25000.01,"$1,000.01-$25,000",D1387&lt;50000.01,"$50.000.01-$100,000",D1387&lt;100000.01,"$100,000.01-$150,000")</f>
        <v>$1,000.01-$25,000</v>
      </c>
      <c r="G1387" s="1">
        <v>0.04</v>
      </c>
      <c r="H1387">
        <v>4.4000000000000004</v>
      </c>
      <c r="I1387" s="3">
        <f t="shared" si="43"/>
        <v>87557330</v>
      </c>
      <c r="J1387">
        <f t="shared" si="42"/>
        <v>1</v>
      </c>
      <c r="K1387" s="2">
        <v>9734</v>
      </c>
      <c r="L1387" t="s">
        <v>12026</v>
      </c>
      <c r="M1387" t="s">
        <v>12027</v>
      </c>
      <c r="N1387" t="s">
        <v>12028</v>
      </c>
      <c r="O1387" t="s">
        <v>12029</v>
      </c>
      <c r="P1387" t="s">
        <v>12030</v>
      </c>
      <c r="Q1387" t="s">
        <v>12031</v>
      </c>
      <c r="R1387" t="s">
        <v>12032</v>
      </c>
      <c r="S1387" t="s">
        <v>12033</v>
      </c>
    </row>
    <row r="1388" spans="1:19" ht="17.25" x14ac:dyDescent="0.3">
      <c r="A1388" t="s">
        <v>12034</v>
      </c>
      <c r="B1388" t="s">
        <v>12035</v>
      </c>
      <c r="C1388" t="s">
        <v>12865</v>
      </c>
      <c r="D1388" s="3">
        <v>1110</v>
      </c>
      <c r="E1388" s="3">
        <v>1599</v>
      </c>
      <c r="F1388" s="4" t="str" cm="1">
        <f t="array" ref="F1388">_xlfn.IFS(D1388&lt;1000.01,"$0.01-$1,000",D1388&lt;25000.01,"$1,000.01-$25,000",D1388&lt;50000.01,"$50.000.01-$100,000",D1388&lt;100000.01,"$100,000.01-$150,000")</f>
        <v>$1,000.01-$25,000</v>
      </c>
      <c r="G1388" s="1">
        <v>0.31</v>
      </c>
      <c r="H1388">
        <v>4.3</v>
      </c>
      <c r="I1388" s="3">
        <f t="shared" si="43"/>
        <v>6431178</v>
      </c>
      <c r="J1388">
        <f t="shared" si="42"/>
        <v>1</v>
      </c>
      <c r="K1388" s="2">
        <v>4022</v>
      </c>
      <c r="L1388" t="s">
        <v>12036</v>
      </c>
      <c r="M1388" t="s">
        <v>12037</v>
      </c>
      <c r="N1388" t="s">
        <v>12038</v>
      </c>
      <c r="O1388" t="s">
        <v>12039</v>
      </c>
      <c r="P1388" t="s">
        <v>12040</v>
      </c>
      <c r="Q1388" t="s">
        <v>12041</v>
      </c>
      <c r="R1388" t="s">
        <v>12042</v>
      </c>
      <c r="S1388" t="s">
        <v>12043</v>
      </c>
    </row>
    <row r="1389" spans="1:19" ht="17.25" x14ac:dyDescent="0.3">
      <c r="A1389" t="s">
        <v>12044</v>
      </c>
      <c r="B1389" t="s">
        <v>12045</v>
      </c>
      <c r="C1389" t="s">
        <v>12865</v>
      </c>
      <c r="D1389" s="3">
        <v>1499</v>
      </c>
      <c r="E1389" s="3">
        <v>3500</v>
      </c>
      <c r="F1389" s="4" t="str" cm="1">
        <f t="array" ref="F1389">_xlfn.IFS(D1389&lt;1000.01,"$0.01-$1,000",D1389&lt;25000.01,"$1,000.01-$25,000",D1389&lt;50000.01,"$50.000.01-$100,000",D1389&lt;100000.01,"$100,000.01-$150,000")</f>
        <v>$1,000.01-$25,000</v>
      </c>
      <c r="G1389" s="1">
        <v>0.56999999999999995</v>
      </c>
      <c r="H1389">
        <v>4.7</v>
      </c>
      <c r="I1389" s="3">
        <f t="shared" si="43"/>
        <v>9068500</v>
      </c>
      <c r="J1389">
        <f t="shared" si="42"/>
        <v>1</v>
      </c>
      <c r="K1389" s="2">
        <v>2591</v>
      </c>
      <c r="L1389" t="s">
        <v>12046</v>
      </c>
      <c r="M1389" t="s">
        <v>12047</v>
      </c>
      <c r="N1389" t="s">
        <v>12048</v>
      </c>
      <c r="O1389" t="s">
        <v>12049</v>
      </c>
      <c r="P1389" t="s">
        <v>12050</v>
      </c>
      <c r="Q1389" t="s">
        <v>12051</v>
      </c>
      <c r="R1389" t="s">
        <v>12052</v>
      </c>
      <c r="S1389" t="s">
        <v>12053</v>
      </c>
    </row>
    <row r="1390" spans="1:19" ht="17.25" x14ac:dyDescent="0.3">
      <c r="A1390" t="s">
        <v>12054</v>
      </c>
      <c r="B1390" t="s">
        <v>12055</v>
      </c>
      <c r="C1390" t="s">
        <v>12865</v>
      </c>
      <c r="D1390" s="3">
        <v>759</v>
      </c>
      <c r="E1390" s="3">
        <v>1999</v>
      </c>
      <c r="F1390" s="4" t="str" cm="1">
        <f t="array" ref="F1390">_xlfn.IFS(D1390&lt;1000.01,"$0.01-$1,000",D1390&lt;25000.01,"$1,000.01-$25,000",D1390&lt;50000.01,"$50.000.01-$100,000",D1390&lt;100000.01,"$100,000.01-$150,000")</f>
        <v>$0.01-$1,000</v>
      </c>
      <c r="G1390" s="1">
        <v>0.62</v>
      </c>
      <c r="H1390">
        <v>4.3</v>
      </c>
      <c r="I1390" s="3">
        <f t="shared" si="43"/>
        <v>1063468</v>
      </c>
      <c r="J1390">
        <f t="shared" si="42"/>
        <v>1</v>
      </c>
      <c r="K1390" s="2">
        <v>532</v>
      </c>
      <c r="L1390" t="s">
        <v>12056</v>
      </c>
      <c r="M1390" t="s">
        <v>12057</v>
      </c>
      <c r="N1390" t="s">
        <v>12058</v>
      </c>
      <c r="O1390" t="s">
        <v>12059</v>
      </c>
      <c r="P1390" t="s">
        <v>12060</v>
      </c>
      <c r="Q1390" t="s">
        <v>12061</v>
      </c>
      <c r="R1390" t="s">
        <v>12062</v>
      </c>
      <c r="S1390" t="s">
        <v>12063</v>
      </c>
    </row>
    <row r="1391" spans="1:19" ht="17.25" x14ac:dyDescent="0.3">
      <c r="A1391" t="s">
        <v>12064</v>
      </c>
      <c r="B1391" t="s">
        <v>12065</v>
      </c>
      <c r="C1391" t="s">
        <v>12865</v>
      </c>
      <c r="D1391" s="3">
        <v>2669</v>
      </c>
      <c r="E1391" s="3">
        <v>3199</v>
      </c>
      <c r="F1391" s="4" t="str" cm="1">
        <f t="array" ref="F1391">_xlfn.IFS(D1391&lt;1000.01,"$0.01-$1,000",D1391&lt;25000.01,"$1,000.01-$25,000",D1391&lt;50000.01,"$50.000.01-$100,000",D1391&lt;100000.01,"$100,000.01-$150,000")</f>
        <v>$1,000.01-$25,000</v>
      </c>
      <c r="G1391" s="1">
        <v>0.17</v>
      </c>
      <c r="H1391">
        <v>3.9</v>
      </c>
      <c r="I1391" s="3">
        <f t="shared" si="43"/>
        <v>831740</v>
      </c>
      <c r="J1391">
        <f t="shared" si="42"/>
        <v>1</v>
      </c>
      <c r="K1391" s="2">
        <v>260</v>
      </c>
      <c r="L1391" t="s">
        <v>12066</v>
      </c>
      <c r="M1391" t="s">
        <v>12067</v>
      </c>
      <c r="N1391" t="s">
        <v>12068</v>
      </c>
      <c r="O1391" t="s">
        <v>12069</v>
      </c>
      <c r="P1391" t="s">
        <v>12070</v>
      </c>
      <c r="Q1391" t="s">
        <v>12071</v>
      </c>
      <c r="R1391" t="s">
        <v>12072</v>
      </c>
      <c r="S1391" t="s">
        <v>12073</v>
      </c>
    </row>
    <row r="1392" spans="1:19" ht="17.25" x14ac:dyDescent="0.3">
      <c r="A1392" t="s">
        <v>12074</v>
      </c>
      <c r="B1392" t="s">
        <v>12075</v>
      </c>
      <c r="C1392" t="s">
        <v>12865</v>
      </c>
      <c r="D1392" s="3">
        <v>929</v>
      </c>
      <c r="E1392" s="3">
        <v>1300</v>
      </c>
      <c r="F1392" s="4" t="str" cm="1">
        <f t="array" ref="F1392">_xlfn.IFS(D1392&lt;1000.01,"$0.01-$1,000",D1392&lt;25000.01,"$1,000.01-$25,000",D1392&lt;50000.01,"$50.000.01-$100,000",D1392&lt;100000.01,"$100,000.01-$150,000")</f>
        <v>$0.01-$1,000</v>
      </c>
      <c r="G1392" s="1">
        <v>0.28999999999999998</v>
      </c>
      <c r="H1392">
        <v>3.9</v>
      </c>
      <c r="I1392" s="3">
        <f t="shared" si="43"/>
        <v>2173600</v>
      </c>
      <c r="J1392">
        <f t="shared" si="42"/>
        <v>1</v>
      </c>
      <c r="K1392" s="2">
        <v>1672</v>
      </c>
      <c r="L1392" t="s">
        <v>12076</v>
      </c>
      <c r="M1392" t="s">
        <v>12077</v>
      </c>
      <c r="N1392" t="s">
        <v>12078</v>
      </c>
      <c r="O1392" t="s">
        <v>12079</v>
      </c>
      <c r="P1392" t="s">
        <v>12080</v>
      </c>
      <c r="Q1392" t="s">
        <v>12081</v>
      </c>
      <c r="R1392" t="s">
        <v>12082</v>
      </c>
      <c r="S1392" t="s">
        <v>12083</v>
      </c>
    </row>
    <row r="1393" spans="1:19" ht="17.25" x14ac:dyDescent="0.3">
      <c r="A1393" t="s">
        <v>12084</v>
      </c>
      <c r="B1393" t="s">
        <v>12085</v>
      </c>
      <c r="C1393" t="s">
        <v>12865</v>
      </c>
      <c r="D1393" s="3">
        <v>199</v>
      </c>
      <c r="E1393" s="3">
        <v>399</v>
      </c>
      <c r="F1393" s="4" t="str" cm="1">
        <f t="array" ref="F1393">_xlfn.IFS(D1393&lt;1000.01,"$0.01-$1,000",D1393&lt;25000.01,"$1,000.01-$25,000",D1393&lt;50000.01,"$50.000.01-$100,000",D1393&lt;100000.01,"$100,000.01-$150,000")</f>
        <v>$0.01-$1,000</v>
      </c>
      <c r="G1393" s="1">
        <v>0.5</v>
      </c>
      <c r="H1393">
        <v>3.7</v>
      </c>
      <c r="I1393" s="3">
        <f t="shared" si="43"/>
        <v>3170055</v>
      </c>
      <c r="J1393">
        <f t="shared" si="42"/>
        <v>1</v>
      </c>
      <c r="K1393" s="2">
        <v>7945</v>
      </c>
      <c r="L1393" t="s">
        <v>12086</v>
      </c>
      <c r="M1393" t="s">
        <v>12087</v>
      </c>
      <c r="N1393" t="s">
        <v>12088</v>
      </c>
      <c r="O1393" t="s">
        <v>12089</v>
      </c>
      <c r="P1393" t="s">
        <v>12090</v>
      </c>
      <c r="Q1393" t="s">
        <v>12091</v>
      </c>
      <c r="R1393" t="s">
        <v>12092</v>
      </c>
      <c r="S1393" t="s">
        <v>12093</v>
      </c>
    </row>
    <row r="1394" spans="1:19" ht="17.25" x14ac:dyDescent="0.3">
      <c r="A1394" t="s">
        <v>12094</v>
      </c>
      <c r="B1394" t="s">
        <v>12095</v>
      </c>
      <c r="C1394" t="s">
        <v>12865</v>
      </c>
      <c r="D1394" s="3">
        <v>279</v>
      </c>
      <c r="E1394" s="3">
        <v>599</v>
      </c>
      <c r="F1394" s="4" t="str" cm="1">
        <f t="array" ref="F1394">_xlfn.IFS(D1394&lt;1000.01,"$0.01-$1,000",D1394&lt;25000.01,"$1,000.01-$25,000",D1394&lt;50000.01,"$50.000.01-$100,000",D1394&lt;100000.01,"$100,000.01-$150,000")</f>
        <v>$0.01-$1,000</v>
      </c>
      <c r="G1394" s="1">
        <v>0.53</v>
      </c>
      <c r="H1394">
        <v>3.5</v>
      </c>
      <c r="I1394" s="3">
        <f t="shared" si="43"/>
        <v>818833</v>
      </c>
      <c r="J1394">
        <f t="shared" si="42"/>
        <v>1</v>
      </c>
      <c r="K1394" s="2">
        <v>1367</v>
      </c>
      <c r="L1394" t="s">
        <v>12096</v>
      </c>
      <c r="M1394" t="s">
        <v>12097</v>
      </c>
      <c r="N1394" t="s">
        <v>12098</v>
      </c>
      <c r="O1394" t="s">
        <v>12099</v>
      </c>
      <c r="P1394" t="s">
        <v>12100</v>
      </c>
      <c r="Q1394" t="s">
        <v>12101</v>
      </c>
      <c r="R1394" t="s">
        <v>12102</v>
      </c>
      <c r="S1394" t="s">
        <v>12103</v>
      </c>
    </row>
    <row r="1395" spans="1:19" ht="17.25" x14ac:dyDescent="0.3">
      <c r="A1395" t="s">
        <v>12104</v>
      </c>
      <c r="B1395" t="s">
        <v>12105</v>
      </c>
      <c r="C1395" t="s">
        <v>12865</v>
      </c>
      <c r="D1395" s="3">
        <v>549</v>
      </c>
      <c r="E1395" s="3">
        <v>999</v>
      </c>
      <c r="F1395" s="4" t="str" cm="1">
        <f t="array" ref="F1395">_xlfn.IFS(D1395&lt;1000.01,"$0.01-$1,000",D1395&lt;25000.01,"$1,000.01-$25,000",D1395&lt;50000.01,"$50.000.01-$100,000",D1395&lt;100000.01,"$100,000.01-$150,000")</f>
        <v>$0.01-$1,000</v>
      </c>
      <c r="G1395" s="1">
        <v>0.45</v>
      </c>
      <c r="H1395">
        <v>4</v>
      </c>
      <c r="I1395" s="3">
        <f t="shared" si="43"/>
        <v>1311687</v>
      </c>
      <c r="J1395">
        <f t="shared" ref="J1395:J1458" si="44">LEN(O2727)-LEN(SUBSTITUTE(O2727,",",""))+1</f>
        <v>1</v>
      </c>
      <c r="K1395" s="2">
        <v>1313</v>
      </c>
      <c r="L1395" t="s">
        <v>12106</v>
      </c>
      <c r="M1395" t="s">
        <v>12107</v>
      </c>
      <c r="N1395" t="s">
        <v>12108</v>
      </c>
      <c r="O1395" t="s">
        <v>12109</v>
      </c>
      <c r="P1395" t="s">
        <v>12110</v>
      </c>
      <c r="Q1395" t="s">
        <v>12111</v>
      </c>
      <c r="R1395" t="s">
        <v>12112</v>
      </c>
      <c r="S1395" t="s">
        <v>12113</v>
      </c>
    </row>
    <row r="1396" spans="1:19" ht="17.25" x14ac:dyDescent="0.3">
      <c r="A1396" t="s">
        <v>12114</v>
      </c>
      <c r="B1396" t="s">
        <v>12115</v>
      </c>
      <c r="C1396" t="s">
        <v>12865</v>
      </c>
      <c r="D1396" s="3">
        <v>85</v>
      </c>
      <c r="E1396" s="3">
        <v>199</v>
      </c>
      <c r="F1396" s="4" t="str" cm="1">
        <f t="array" ref="F1396">_xlfn.IFS(D1396&lt;1000.01,"$0.01-$1,000",D1396&lt;25000.01,"$1,000.01-$25,000",D1396&lt;50000.01,"$50.000.01-$100,000",D1396&lt;100000.01,"$100,000.01-$150,000")</f>
        <v>$0.01-$1,000</v>
      </c>
      <c r="G1396" s="1">
        <v>0.56999999999999995</v>
      </c>
      <c r="H1396">
        <v>4.0999999999999996</v>
      </c>
      <c r="I1396" s="3">
        <f t="shared" si="43"/>
        <v>42188</v>
      </c>
      <c r="J1396">
        <f t="shared" si="44"/>
        <v>1</v>
      </c>
      <c r="K1396" s="2">
        <v>212</v>
      </c>
      <c r="L1396" t="s">
        <v>12116</v>
      </c>
      <c r="M1396" t="s">
        <v>12117</v>
      </c>
      <c r="N1396" t="s">
        <v>12118</v>
      </c>
      <c r="O1396" t="s">
        <v>12119</v>
      </c>
      <c r="P1396" t="s">
        <v>12120</v>
      </c>
      <c r="Q1396" t="s">
        <v>12121</v>
      </c>
      <c r="R1396" t="s">
        <v>12122</v>
      </c>
      <c r="S1396" t="s">
        <v>12123</v>
      </c>
    </row>
    <row r="1397" spans="1:19" ht="17.25" x14ac:dyDescent="0.3">
      <c r="A1397" t="s">
        <v>12124</v>
      </c>
      <c r="B1397" t="s">
        <v>12125</v>
      </c>
      <c r="C1397" t="s">
        <v>12865</v>
      </c>
      <c r="D1397" s="3">
        <v>499</v>
      </c>
      <c r="E1397" s="3">
        <v>1299</v>
      </c>
      <c r="F1397" s="4" t="str" cm="1">
        <f t="array" ref="F1397">_xlfn.IFS(D1397&lt;1000.01,"$0.01-$1,000",D1397&lt;25000.01,"$1,000.01-$25,000",D1397&lt;50000.01,"$50.000.01-$100,000",D1397&lt;100000.01,"$100,000.01-$150,000")</f>
        <v>$0.01-$1,000</v>
      </c>
      <c r="G1397" s="1">
        <v>0.62</v>
      </c>
      <c r="H1397">
        <v>3.9</v>
      </c>
      <c r="I1397" s="3">
        <f t="shared" si="43"/>
        <v>84435</v>
      </c>
      <c r="J1397">
        <f t="shared" si="44"/>
        <v>1</v>
      </c>
      <c r="K1397" s="2">
        <v>65</v>
      </c>
      <c r="L1397" t="s">
        <v>12126</v>
      </c>
      <c r="M1397" t="s">
        <v>12127</v>
      </c>
      <c r="N1397" t="s">
        <v>12128</v>
      </c>
      <c r="O1397" t="s">
        <v>12129</v>
      </c>
      <c r="P1397" t="s">
        <v>12130</v>
      </c>
      <c r="Q1397" t="s">
        <v>12131</v>
      </c>
      <c r="R1397" t="s">
        <v>12132</v>
      </c>
      <c r="S1397" t="s">
        <v>12133</v>
      </c>
    </row>
    <row r="1398" spans="1:19" ht="17.25" x14ac:dyDescent="0.3">
      <c r="A1398" t="s">
        <v>12134</v>
      </c>
      <c r="B1398" t="s">
        <v>12135</v>
      </c>
      <c r="C1398" t="s">
        <v>12865</v>
      </c>
      <c r="D1398" s="3">
        <v>5865</v>
      </c>
      <c r="E1398" s="3">
        <v>7776</v>
      </c>
      <c r="F1398" s="4" t="str" cm="1">
        <f t="array" ref="F1398">_xlfn.IFS(D1398&lt;1000.01,"$0.01-$1,000",D1398&lt;25000.01,"$1,000.01-$25,000",D1398&lt;50000.01,"$50.000.01-$100,000",D1398&lt;100000.01,"$100,000.01-$150,000")</f>
        <v>$1,000.01-$25,000</v>
      </c>
      <c r="G1398" s="1">
        <v>0.25</v>
      </c>
      <c r="H1398">
        <v>4.4000000000000004</v>
      </c>
      <c r="I1398" s="3">
        <f t="shared" si="43"/>
        <v>21282912</v>
      </c>
      <c r="J1398">
        <f t="shared" si="44"/>
        <v>1</v>
      </c>
      <c r="K1398" s="2">
        <v>2737</v>
      </c>
      <c r="L1398" t="s">
        <v>12136</v>
      </c>
      <c r="M1398" t="s">
        <v>12137</v>
      </c>
      <c r="N1398" t="s">
        <v>12138</v>
      </c>
      <c r="O1398" t="s">
        <v>12139</v>
      </c>
      <c r="P1398" t="s">
        <v>12140</v>
      </c>
      <c r="Q1398" t="s">
        <v>12141</v>
      </c>
      <c r="R1398" t="s">
        <v>12142</v>
      </c>
      <c r="S1398" t="s">
        <v>12143</v>
      </c>
    </row>
    <row r="1399" spans="1:19" ht="17.25" x14ac:dyDescent="0.3">
      <c r="A1399" t="s">
        <v>12144</v>
      </c>
      <c r="B1399" t="s">
        <v>12145</v>
      </c>
      <c r="C1399" t="s">
        <v>12865</v>
      </c>
      <c r="D1399" s="3">
        <v>1260</v>
      </c>
      <c r="E1399" s="3">
        <v>2299</v>
      </c>
      <c r="F1399" s="4" t="str" cm="1">
        <f t="array" ref="F1399">_xlfn.IFS(D1399&lt;1000.01,"$0.01-$1,000",D1399&lt;25000.01,"$1,000.01-$25,000",D1399&lt;50000.01,"$50.000.01-$100,000",D1399&lt;100000.01,"$100,000.01-$150,000")</f>
        <v>$1,000.01-$25,000</v>
      </c>
      <c r="G1399" s="1">
        <v>0.45</v>
      </c>
      <c r="H1399">
        <v>4.3</v>
      </c>
      <c r="I1399" s="3">
        <f t="shared" si="43"/>
        <v>126445</v>
      </c>
      <c r="J1399">
        <f t="shared" si="44"/>
        <v>1</v>
      </c>
      <c r="K1399" s="2">
        <v>55</v>
      </c>
      <c r="L1399" t="s">
        <v>12146</v>
      </c>
      <c r="M1399" t="s">
        <v>12147</v>
      </c>
      <c r="N1399" t="s">
        <v>12148</v>
      </c>
      <c r="O1399" t="s">
        <v>12149</v>
      </c>
      <c r="P1399" t="s">
        <v>12150</v>
      </c>
      <c r="Q1399" t="s">
        <v>12151</v>
      </c>
      <c r="R1399" t="s">
        <v>12152</v>
      </c>
      <c r="S1399" t="s">
        <v>12153</v>
      </c>
    </row>
    <row r="1400" spans="1:19" ht="17.25" x14ac:dyDescent="0.3">
      <c r="A1400" t="s">
        <v>12154</v>
      </c>
      <c r="B1400" t="s">
        <v>12155</v>
      </c>
      <c r="C1400" t="s">
        <v>12865</v>
      </c>
      <c r="D1400" s="3">
        <v>1099</v>
      </c>
      <c r="E1400" s="3">
        <v>1500</v>
      </c>
      <c r="F1400" s="4" t="str" cm="1">
        <f t="array" ref="F1400">_xlfn.IFS(D1400&lt;1000.01,"$0.01-$1,000",D1400&lt;25000.01,"$1,000.01-$25,000",D1400&lt;50000.01,"$50.000.01-$100,000",D1400&lt;100000.01,"$100,000.01-$150,000")</f>
        <v>$1,000.01-$25,000</v>
      </c>
      <c r="G1400" s="1">
        <v>0.27</v>
      </c>
      <c r="H1400">
        <v>4.5</v>
      </c>
      <c r="I1400" s="3">
        <f t="shared" si="43"/>
        <v>1597500</v>
      </c>
      <c r="J1400">
        <f t="shared" si="44"/>
        <v>1</v>
      </c>
      <c r="K1400" s="2">
        <v>1065</v>
      </c>
      <c r="L1400" t="s">
        <v>12156</v>
      </c>
      <c r="M1400" t="s">
        <v>12157</v>
      </c>
      <c r="N1400" t="s">
        <v>12158</v>
      </c>
      <c r="O1400" t="s">
        <v>12159</v>
      </c>
      <c r="P1400" t="s">
        <v>12160</v>
      </c>
      <c r="Q1400" t="s">
        <v>12161</v>
      </c>
      <c r="R1400" t="s">
        <v>12162</v>
      </c>
      <c r="S1400" t="s">
        <v>12163</v>
      </c>
    </row>
    <row r="1401" spans="1:19" ht="17.25" x14ac:dyDescent="0.3">
      <c r="A1401" t="s">
        <v>12164</v>
      </c>
      <c r="B1401" t="s">
        <v>12165</v>
      </c>
      <c r="C1401" t="s">
        <v>12865</v>
      </c>
      <c r="D1401" s="3">
        <v>1928</v>
      </c>
      <c r="E1401" s="3">
        <v>2590</v>
      </c>
      <c r="F1401" s="4" t="str" cm="1">
        <f t="array" ref="F1401">_xlfn.IFS(D1401&lt;1000.01,"$0.01-$1,000",D1401&lt;25000.01,"$1,000.01-$25,000",D1401&lt;50000.01,"$50.000.01-$100,000",D1401&lt;100000.01,"$100,000.01-$150,000")</f>
        <v>$1,000.01-$25,000</v>
      </c>
      <c r="G1401" s="1">
        <v>0.26</v>
      </c>
      <c r="H1401">
        <v>4</v>
      </c>
      <c r="I1401" s="3">
        <f t="shared" si="43"/>
        <v>6156430</v>
      </c>
      <c r="J1401">
        <f t="shared" si="44"/>
        <v>1</v>
      </c>
      <c r="K1401" s="2">
        <v>2377</v>
      </c>
      <c r="L1401" t="s">
        <v>12166</v>
      </c>
      <c r="M1401" t="s">
        <v>12167</v>
      </c>
      <c r="N1401" t="s">
        <v>12168</v>
      </c>
      <c r="O1401" t="s">
        <v>12169</v>
      </c>
      <c r="P1401" t="s">
        <v>12170</v>
      </c>
      <c r="Q1401" t="s">
        <v>12171</v>
      </c>
      <c r="R1401" t="s">
        <v>12172</v>
      </c>
      <c r="S1401" t="s">
        <v>12173</v>
      </c>
    </row>
    <row r="1402" spans="1:19" ht="17.25" x14ac:dyDescent="0.3">
      <c r="A1402" t="s">
        <v>12174</v>
      </c>
      <c r="B1402" t="s">
        <v>12175</v>
      </c>
      <c r="C1402" t="s">
        <v>12865</v>
      </c>
      <c r="D1402" s="3">
        <v>3249</v>
      </c>
      <c r="E1402" s="3">
        <v>6299</v>
      </c>
      <c r="F1402" s="4" t="str" cm="1">
        <f t="array" ref="F1402">_xlfn.IFS(D1402&lt;1000.01,"$0.01-$1,000",D1402&lt;25000.01,"$1,000.01-$25,000",D1402&lt;50000.01,"$50.000.01-$100,000",D1402&lt;100000.01,"$100,000.01-$150,000")</f>
        <v>$1,000.01-$25,000</v>
      </c>
      <c r="G1402" s="1">
        <v>0.48</v>
      </c>
      <c r="H1402">
        <v>3.9</v>
      </c>
      <c r="I1402" s="3">
        <f t="shared" si="43"/>
        <v>16182131</v>
      </c>
      <c r="J1402">
        <f t="shared" si="44"/>
        <v>1</v>
      </c>
      <c r="K1402" s="2">
        <v>2569</v>
      </c>
      <c r="L1402" t="s">
        <v>12176</v>
      </c>
      <c r="M1402" t="s">
        <v>12177</v>
      </c>
      <c r="N1402" t="s">
        <v>12178</v>
      </c>
      <c r="O1402" t="s">
        <v>12179</v>
      </c>
      <c r="P1402" t="s">
        <v>12180</v>
      </c>
      <c r="Q1402" t="s">
        <v>12181</v>
      </c>
      <c r="R1402" t="s">
        <v>12182</v>
      </c>
      <c r="S1402" t="s">
        <v>12183</v>
      </c>
    </row>
    <row r="1403" spans="1:19" ht="17.25" x14ac:dyDescent="0.3">
      <c r="A1403" t="s">
        <v>12184</v>
      </c>
      <c r="B1403" t="s">
        <v>12185</v>
      </c>
      <c r="C1403" t="s">
        <v>12865</v>
      </c>
      <c r="D1403" s="3">
        <v>1199</v>
      </c>
      <c r="E1403" s="3">
        <v>1795</v>
      </c>
      <c r="F1403" s="4" t="str" cm="1">
        <f t="array" ref="F1403">_xlfn.IFS(D1403&lt;1000.01,"$0.01-$1,000",D1403&lt;25000.01,"$1,000.01-$25,000",D1403&lt;50000.01,"$50.000.01-$100,000",D1403&lt;100000.01,"$100,000.01-$150,000")</f>
        <v>$1,000.01-$25,000</v>
      </c>
      <c r="G1403" s="1">
        <v>0.33</v>
      </c>
      <c r="H1403">
        <v>4.2</v>
      </c>
      <c r="I1403" s="3">
        <f t="shared" si="43"/>
        <v>10710765</v>
      </c>
      <c r="J1403">
        <f t="shared" si="44"/>
        <v>1</v>
      </c>
      <c r="K1403" s="2">
        <v>5967</v>
      </c>
      <c r="L1403" t="s">
        <v>12186</v>
      </c>
      <c r="M1403" t="s">
        <v>12187</v>
      </c>
      <c r="N1403" t="s">
        <v>12188</v>
      </c>
      <c r="O1403" t="s">
        <v>12189</v>
      </c>
      <c r="P1403" t="s">
        <v>12190</v>
      </c>
      <c r="Q1403" t="s">
        <v>12191</v>
      </c>
      <c r="R1403" t="s">
        <v>12192</v>
      </c>
      <c r="S1403" t="s">
        <v>12193</v>
      </c>
    </row>
    <row r="1404" spans="1:19" ht="17.25" x14ac:dyDescent="0.3">
      <c r="A1404" t="s">
        <v>12194</v>
      </c>
      <c r="B1404" t="s">
        <v>12195</v>
      </c>
      <c r="C1404" t="s">
        <v>12865</v>
      </c>
      <c r="D1404" s="3">
        <v>1456</v>
      </c>
      <c r="E1404" s="3">
        <v>3190</v>
      </c>
      <c r="F1404" s="4" t="str" cm="1">
        <f t="array" ref="F1404">_xlfn.IFS(D1404&lt;1000.01,"$0.01-$1,000",D1404&lt;25000.01,"$1,000.01-$25,000",D1404&lt;50000.01,"$50.000.01-$100,000",D1404&lt;100000.01,"$100,000.01-$150,000")</f>
        <v>$1,000.01-$25,000</v>
      </c>
      <c r="G1404" s="1">
        <v>0.54</v>
      </c>
      <c r="H1404">
        <v>4.0999999999999996</v>
      </c>
      <c r="I1404" s="3">
        <f t="shared" si="43"/>
        <v>5665440</v>
      </c>
      <c r="J1404">
        <f t="shared" si="44"/>
        <v>1</v>
      </c>
      <c r="K1404" s="2">
        <v>1776</v>
      </c>
      <c r="L1404" t="s">
        <v>12196</v>
      </c>
      <c r="M1404" t="s">
        <v>12197</v>
      </c>
      <c r="N1404" t="s">
        <v>12198</v>
      </c>
      <c r="O1404" t="s">
        <v>12199</v>
      </c>
      <c r="P1404" t="s">
        <v>12200</v>
      </c>
      <c r="Q1404" t="s">
        <v>12201</v>
      </c>
      <c r="R1404" t="s">
        <v>12202</v>
      </c>
      <c r="S1404" t="s">
        <v>12203</v>
      </c>
    </row>
    <row r="1405" spans="1:19" ht="17.25" x14ac:dyDescent="0.3">
      <c r="A1405" t="s">
        <v>12204</v>
      </c>
      <c r="B1405" t="s">
        <v>12205</v>
      </c>
      <c r="C1405" t="s">
        <v>12865</v>
      </c>
      <c r="D1405" s="3">
        <v>3349</v>
      </c>
      <c r="E1405" s="3">
        <v>4799</v>
      </c>
      <c r="F1405" s="4" t="str" cm="1">
        <f t="array" ref="F1405">_xlfn.IFS(D1405&lt;1000.01,"$0.01-$1,000",D1405&lt;25000.01,"$1,000.01-$25,000",D1405&lt;50000.01,"$50.000.01-$100,000",D1405&lt;100000.01,"$100,000.01-$150,000")</f>
        <v>$1,000.01-$25,000</v>
      </c>
      <c r="G1405" s="1">
        <v>0.3</v>
      </c>
      <c r="H1405">
        <v>3.7</v>
      </c>
      <c r="I1405" s="3">
        <f t="shared" si="43"/>
        <v>20155800</v>
      </c>
      <c r="J1405">
        <f t="shared" si="44"/>
        <v>1</v>
      </c>
      <c r="K1405" s="2">
        <v>4200</v>
      </c>
      <c r="L1405" t="s">
        <v>12206</v>
      </c>
      <c r="M1405" t="s">
        <v>12207</v>
      </c>
      <c r="N1405" t="s">
        <v>12208</v>
      </c>
      <c r="O1405" t="s">
        <v>12209</v>
      </c>
      <c r="P1405" t="s">
        <v>12210</v>
      </c>
      <c r="Q1405" t="s">
        <v>12211</v>
      </c>
      <c r="R1405" t="s">
        <v>12212</v>
      </c>
      <c r="S1405" t="s">
        <v>12213</v>
      </c>
    </row>
    <row r="1406" spans="1:19" ht="17.25" x14ac:dyDescent="0.3">
      <c r="A1406" t="s">
        <v>12214</v>
      </c>
      <c r="B1406" t="s">
        <v>12215</v>
      </c>
      <c r="C1406" t="s">
        <v>12865</v>
      </c>
      <c r="D1406" s="3">
        <v>4899</v>
      </c>
      <c r="E1406" s="3">
        <v>8999</v>
      </c>
      <c r="F1406" s="4" t="str" cm="1">
        <f t="array" ref="F1406">_xlfn.IFS(D1406&lt;1000.01,"$0.01-$1,000",D1406&lt;25000.01,"$1,000.01-$25,000",D1406&lt;50000.01,"$50.000.01-$100,000",D1406&lt;100000.01,"$100,000.01-$150,000")</f>
        <v>$1,000.01-$25,000</v>
      </c>
      <c r="G1406" s="1">
        <v>0.46</v>
      </c>
      <c r="H1406">
        <v>4.0999999999999996</v>
      </c>
      <c r="I1406" s="3">
        <f t="shared" si="43"/>
        <v>2672703</v>
      </c>
      <c r="J1406">
        <f t="shared" si="44"/>
        <v>1</v>
      </c>
      <c r="K1406" s="2">
        <v>297</v>
      </c>
      <c r="L1406" t="s">
        <v>12216</v>
      </c>
      <c r="M1406" t="s">
        <v>12217</v>
      </c>
      <c r="N1406" t="s">
        <v>12218</v>
      </c>
      <c r="O1406" t="s">
        <v>12219</v>
      </c>
      <c r="P1406" t="s">
        <v>12220</v>
      </c>
      <c r="Q1406" t="s">
        <v>12221</v>
      </c>
      <c r="R1406" t="s">
        <v>12222</v>
      </c>
      <c r="S1406" t="s">
        <v>12223</v>
      </c>
    </row>
    <row r="1407" spans="1:19" ht="17.25" x14ac:dyDescent="0.3">
      <c r="A1407" t="s">
        <v>12224</v>
      </c>
      <c r="B1407" t="s">
        <v>12225</v>
      </c>
      <c r="C1407" t="s">
        <v>12865</v>
      </c>
      <c r="D1407" s="3">
        <v>1199</v>
      </c>
      <c r="E1407" s="3">
        <v>1899</v>
      </c>
      <c r="F1407" s="4" t="str" cm="1">
        <f t="array" ref="F1407">_xlfn.IFS(D1407&lt;1000.01,"$0.01-$1,000",D1407&lt;25000.01,"$1,000.01-$25,000",D1407&lt;50000.01,"$50.000.01-$100,000",D1407&lt;100000.01,"$100,000.01-$150,000")</f>
        <v>$1,000.01-$25,000</v>
      </c>
      <c r="G1407" s="1">
        <v>0.37</v>
      </c>
      <c r="H1407">
        <v>4.2</v>
      </c>
      <c r="I1407" s="3">
        <f t="shared" si="43"/>
        <v>7326342</v>
      </c>
      <c r="J1407">
        <f t="shared" si="44"/>
        <v>1</v>
      </c>
      <c r="K1407" s="2">
        <v>3858</v>
      </c>
      <c r="L1407" t="s">
        <v>12226</v>
      </c>
      <c r="M1407" t="s">
        <v>12227</v>
      </c>
      <c r="N1407" t="s">
        <v>12228</v>
      </c>
      <c r="O1407" t="s">
        <v>12229</v>
      </c>
      <c r="P1407" t="s">
        <v>12230</v>
      </c>
      <c r="Q1407" t="s">
        <v>12231</v>
      </c>
      <c r="R1407" t="s">
        <v>12232</v>
      </c>
      <c r="S1407" t="s">
        <v>12233</v>
      </c>
    </row>
    <row r="1408" spans="1:19" ht="17.25" x14ac:dyDescent="0.3">
      <c r="A1408" t="s">
        <v>12234</v>
      </c>
      <c r="B1408" t="s">
        <v>12235</v>
      </c>
      <c r="C1408" t="s">
        <v>12865</v>
      </c>
      <c r="D1408" s="3">
        <v>3290</v>
      </c>
      <c r="E1408" s="3">
        <v>5799</v>
      </c>
      <c r="F1408" s="4" t="str" cm="1">
        <f t="array" ref="F1408">_xlfn.IFS(D1408&lt;1000.01,"$0.01-$1,000",D1408&lt;25000.01,"$1,000.01-$25,000",D1408&lt;50000.01,"$50.000.01-$100,000",D1408&lt;100000.01,"$100,000.01-$150,000")</f>
        <v>$1,000.01-$25,000</v>
      </c>
      <c r="G1408" s="1">
        <v>0.43</v>
      </c>
      <c r="H1408">
        <v>4.3</v>
      </c>
      <c r="I1408" s="3">
        <f t="shared" si="43"/>
        <v>974232</v>
      </c>
      <c r="J1408">
        <f t="shared" si="44"/>
        <v>1</v>
      </c>
      <c r="K1408" s="2">
        <v>168</v>
      </c>
      <c r="L1408" t="s">
        <v>12236</v>
      </c>
      <c r="M1408" t="s">
        <v>12237</v>
      </c>
      <c r="N1408" t="s">
        <v>12238</v>
      </c>
      <c r="O1408" t="s">
        <v>12239</v>
      </c>
      <c r="P1408" t="s">
        <v>12240</v>
      </c>
      <c r="Q1408" t="s">
        <v>12241</v>
      </c>
      <c r="R1408" t="s">
        <v>12242</v>
      </c>
      <c r="S1408" t="s">
        <v>12243</v>
      </c>
    </row>
    <row r="1409" spans="1:19" ht="17.25" x14ac:dyDescent="0.3">
      <c r="A1409" t="s">
        <v>12244</v>
      </c>
      <c r="B1409" t="s">
        <v>12245</v>
      </c>
      <c r="C1409" t="s">
        <v>12865</v>
      </c>
      <c r="D1409" s="3">
        <v>179</v>
      </c>
      <c r="E1409" s="3">
        <v>799</v>
      </c>
      <c r="F1409" s="4" t="str" cm="1">
        <f t="array" ref="F1409">_xlfn.IFS(D1409&lt;1000.01,"$0.01-$1,000",D1409&lt;25000.01,"$1,000.01-$25,000",D1409&lt;50000.01,"$50.000.01-$100,000",D1409&lt;100000.01,"$100,000.01-$150,000")</f>
        <v>$0.01-$1,000</v>
      </c>
      <c r="G1409" s="1">
        <v>0.78</v>
      </c>
      <c r="H1409">
        <v>3.6</v>
      </c>
      <c r="I1409" s="3">
        <f t="shared" si="43"/>
        <v>80699</v>
      </c>
      <c r="J1409">
        <f t="shared" si="44"/>
        <v>1</v>
      </c>
      <c r="K1409" s="2">
        <v>101</v>
      </c>
      <c r="L1409" t="s">
        <v>12246</v>
      </c>
      <c r="M1409" t="s">
        <v>12247</v>
      </c>
      <c r="N1409" t="s">
        <v>12248</v>
      </c>
      <c r="O1409" t="s">
        <v>12249</v>
      </c>
      <c r="P1409" t="s">
        <v>12250</v>
      </c>
      <c r="Q1409" t="s">
        <v>12251</v>
      </c>
      <c r="R1409" t="s">
        <v>12252</v>
      </c>
      <c r="S1409" t="s">
        <v>12253</v>
      </c>
    </row>
    <row r="1410" spans="1:19" ht="17.25" x14ac:dyDescent="0.3">
      <c r="A1410" t="s">
        <v>12254</v>
      </c>
      <c r="B1410" t="s">
        <v>12255</v>
      </c>
      <c r="C1410" t="s">
        <v>12865</v>
      </c>
      <c r="D1410" s="3">
        <v>149</v>
      </c>
      <c r="E1410" s="3">
        <v>300</v>
      </c>
      <c r="F1410" s="4" t="str" cm="1">
        <f t="array" ref="F1410">_xlfn.IFS(D1410&lt;1000.01,"$0.01-$1,000",D1410&lt;25000.01,"$1,000.01-$25,000",D1410&lt;50000.01,"$50.000.01-$100,000",D1410&lt;100000.01,"$100,000.01-$150,000")</f>
        <v>$0.01-$1,000</v>
      </c>
      <c r="G1410" s="1">
        <v>0.5</v>
      </c>
      <c r="H1410">
        <v>4.0999999999999996</v>
      </c>
      <c r="I1410" s="3">
        <f t="shared" ref="I1410:I1465" si="45">E1410*K1410</f>
        <v>1222200</v>
      </c>
      <c r="J1410">
        <f t="shared" si="44"/>
        <v>1</v>
      </c>
      <c r="K1410" s="2">
        <v>4074</v>
      </c>
      <c r="L1410" t="s">
        <v>12256</v>
      </c>
      <c r="M1410" t="s">
        <v>12257</v>
      </c>
      <c r="N1410" t="s">
        <v>12258</v>
      </c>
      <c r="O1410" t="s">
        <v>12259</v>
      </c>
      <c r="P1410" t="s">
        <v>12260</v>
      </c>
      <c r="Q1410" t="s">
        <v>12261</v>
      </c>
      <c r="R1410" t="s">
        <v>12262</v>
      </c>
      <c r="S1410" t="s">
        <v>12263</v>
      </c>
    </row>
    <row r="1411" spans="1:19" ht="17.25" x14ac:dyDescent="0.3">
      <c r="A1411" t="s">
        <v>12264</v>
      </c>
      <c r="B1411" t="s">
        <v>12265</v>
      </c>
      <c r="C1411" t="s">
        <v>12865</v>
      </c>
      <c r="D1411" s="3">
        <v>5490</v>
      </c>
      <c r="E1411" s="3">
        <v>7200</v>
      </c>
      <c r="F1411" s="4" t="str" cm="1">
        <f t="array" ref="F1411">_xlfn.IFS(D1411&lt;1000.01,"$0.01-$1,000",D1411&lt;25000.01,"$1,000.01-$25,000",D1411&lt;50000.01,"$50.000.01-$100,000",D1411&lt;100000.01,"$100,000.01-$150,000")</f>
        <v>$1,000.01-$25,000</v>
      </c>
      <c r="G1411" s="1">
        <v>0.24</v>
      </c>
      <c r="H1411">
        <v>4.5</v>
      </c>
      <c r="I1411" s="3">
        <f t="shared" si="45"/>
        <v>10137600</v>
      </c>
      <c r="J1411">
        <f t="shared" si="44"/>
        <v>1</v>
      </c>
      <c r="K1411" s="2">
        <v>1408</v>
      </c>
      <c r="L1411" t="s">
        <v>12266</v>
      </c>
      <c r="M1411" t="s">
        <v>12267</v>
      </c>
      <c r="N1411" t="s">
        <v>12268</v>
      </c>
      <c r="O1411" t="s">
        <v>12269</v>
      </c>
      <c r="P1411" t="s">
        <v>12270</v>
      </c>
      <c r="Q1411" t="s">
        <v>12271</v>
      </c>
      <c r="R1411" t="s">
        <v>12272</v>
      </c>
      <c r="S1411" t="s">
        <v>12273</v>
      </c>
    </row>
    <row r="1412" spans="1:19" ht="17.25" x14ac:dyDescent="0.3">
      <c r="A1412" t="s">
        <v>12274</v>
      </c>
      <c r="B1412" t="s">
        <v>12275</v>
      </c>
      <c r="C1412" t="s">
        <v>12865</v>
      </c>
      <c r="D1412" s="3">
        <v>379</v>
      </c>
      <c r="E1412" s="3">
        <v>389</v>
      </c>
      <c r="F1412" s="4" t="str" cm="1">
        <f t="array" ref="F1412">_xlfn.IFS(D1412&lt;1000.01,"$0.01-$1,000",D1412&lt;25000.01,"$1,000.01-$25,000",D1412&lt;50000.01,"$50.000.01-$100,000",D1412&lt;100000.01,"$100,000.01-$150,000")</f>
        <v>$0.01-$1,000</v>
      </c>
      <c r="G1412" s="1">
        <v>0.03</v>
      </c>
      <c r="H1412">
        <v>4.2</v>
      </c>
      <c r="I1412" s="3">
        <f t="shared" si="45"/>
        <v>1454471</v>
      </c>
      <c r="J1412">
        <f t="shared" si="44"/>
        <v>1</v>
      </c>
      <c r="K1412" s="2">
        <v>3739</v>
      </c>
      <c r="L1412" t="s">
        <v>12276</v>
      </c>
      <c r="M1412" t="s">
        <v>12277</v>
      </c>
      <c r="N1412" t="s">
        <v>12278</v>
      </c>
      <c r="O1412" t="s">
        <v>12279</v>
      </c>
      <c r="P1412" t="s">
        <v>12280</v>
      </c>
      <c r="Q1412" t="s">
        <v>12281</v>
      </c>
      <c r="R1412" t="s">
        <v>12282</v>
      </c>
      <c r="S1412" t="s">
        <v>12283</v>
      </c>
    </row>
    <row r="1413" spans="1:19" ht="17.25" x14ac:dyDescent="0.3">
      <c r="A1413" t="s">
        <v>12284</v>
      </c>
      <c r="B1413" t="s">
        <v>12285</v>
      </c>
      <c r="C1413" t="s">
        <v>12865</v>
      </c>
      <c r="D1413" s="3">
        <v>8699</v>
      </c>
      <c r="E1413" s="3">
        <v>13049</v>
      </c>
      <c r="F1413" s="4" t="str" cm="1">
        <f t="array" ref="F1413">_xlfn.IFS(D1413&lt;1000.01,"$0.01-$1,000",D1413&lt;25000.01,"$1,000.01-$25,000",D1413&lt;50000.01,"$50.000.01-$100,000",D1413&lt;100000.01,"$100,000.01-$150,000")</f>
        <v>$1,000.01-$25,000</v>
      </c>
      <c r="G1413" s="1">
        <v>0.33</v>
      </c>
      <c r="H1413">
        <v>4.3</v>
      </c>
      <c r="I1413" s="3">
        <f t="shared" si="45"/>
        <v>76871659</v>
      </c>
      <c r="J1413">
        <f t="shared" si="44"/>
        <v>1</v>
      </c>
      <c r="K1413" s="2">
        <v>5891</v>
      </c>
      <c r="L1413" t="s">
        <v>12286</v>
      </c>
      <c r="M1413" t="s">
        <v>12287</v>
      </c>
      <c r="N1413" t="s">
        <v>12288</v>
      </c>
      <c r="O1413" t="s">
        <v>12289</v>
      </c>
      <c r="P1413" t="s">
        <v>12290</v>
      </c>
      <c r="Q1413" t="s">
        <v>12291</v>
      </c>
      <c r="R1413" t="s">
        <v>12292</v>
      </c>
      <c r="S1413" t="s">
        <v>12293</v>
      </c>
    </row>
    <row r="1414" spans="1:19" ht="17.25" x14ac:dyDescent="0.3">
      <c r="A1414" t="s">
        <v>12294</v>
      </c>
      <c r="B1414" t="s">
        <v>12295</v>
      </c>
      <c r="C1414" t="s">
        <v>12865</v>
      </c>
      <c r="D1414" s="3">
        <v>3041.67</v>
      </c>
      <c r="E1414" s="3">
        <v>5999</v>
      </c>
      <c r="F1414" s="4" t="str" cm="1">
        <f t="array" ref="F1414">_xlfn.IFS(D1414&lt;1000.01,"$0.01-$1,000",D1414&lt;25000.01,"$1,000.01-$25,000",D1414&lt;50000.01,"$50.000.01-$100,000",D1414&lt;100000.01,"$100,000.01-$150,000")</f>
        <v>$1,000.01-$25,000</v>
      </c>
      <c r="G1414" s="1">
        <v>0.49</v>
      </c>
      <c r="H1414">
        <v>4</v>
      </c>
      <c r="I1414" s="3">
        <f t="shared" si="45"/>
        <v>4661223</v>
      </c>
      <c r="J1414">
        <f t="shared" si="44"/>
        <v>1</v>
      </c>
      <c r="K1414" s="2">
        <v>777</v>
      </c>
      <c r="L1414" t="s">
        <v>12296</v>
      </c>
      <c r="M1414" t="s">
        <v>12297</v>
      </c>
      <c r="N1414" t="s">
        <v>12298</v>
      </c>
      <c r="O1414" t="s">
        <v>12299</v>
      </c>
      <c r="P1414" t="s">
        <v>12300</v>
      </c>
      <c r="Q1414" t="s">
        <v>12301</v>
      </c>
      <c r="R1414" t="s">
        <v>12302</v>
      </c>
      <c r="S1414" t="s">
        <v>12303</v>
      </c>
    </row>
    <row r="1415" spans="1:19" ht="17.25" x14ac:dyDescent="0.3">
      <c r="A1415" t="s">
        <v>12304</v>
      </c>
      <c r="B1415" t="s">
        <v>12305</v>
      </c>
      <c r="C1415" t="s">
        <v>12865</v>
      </c>
      <c r="D1415" s="3">
        <v>1745</v>
      </c>
      <c r="E1415" s="3">
        <v>2400</v>
      </c>
      <c r="F1415" s="4" t="str" cm="1">
        <f t="array" ref="F1415">_xlfn.IFS(D1415&lt;1000.01,"$0.01-$1,000",D1415&lt;25000.01,"$1,000.01-$25,000",D1415&lt;50000.01,"$50.000.01-$100,000",D1415&lt;100000.01,"$100,000.01-$150,000")</f>
        <v>$1,000.01-$25,000</v>
      </c>
      <c r="G1415" s="1">
        <v>0.27</v>
      </c>
      <c r="H1415">
        <v>4.2</v>
      </c>
      <c r="I1415" s="3">
        <f t="shared" si="45"/>
        <v>33984000</v>
      </c>
      <c r="J1415">
        <f t="shared" si="44"/>
        <v>1</v>
      </c>
      <c r="K1415" s="2">
        <v>14160</v>
      </c>
      <c r="L1415" t="s">
        <v>12306</v>
      </c>
      <c r="M1415" t="s">
        <v>12307</v>
      </c>
      <c r="N1415" t="s">
        <v>12308</v>
      </c>
      <c r="O1415" t="s">
        <v>12309</v>
      </c>
      <c r="P1415" t="s">
        <v>12310</v>
      </c>
      <c r="Q1415" t="s">
        <v>12311</v>
      </c>
      <c r="R1415" t="s">
        <v>12312</v>
      </c>
      <c r="S1415" t="s">
        <v>12313</v>
      </c>
    </row>
    <row r="1416" spans="1:19" ht="17.25" x14ac:dyDescent="0.3">
      <c r="A1416" t="s">
        <v>12314</v>
      </c>
      <c r="B1416" t="s">
        <v>12315</v>
      </c>
      <c r="C1416" t="s">
        <v>12865</v>
      </c>
      <c r="D1416" s="3">
        <v>3180</v>
      </c>
      <c r="E1416" s="3">
        <v>5295</v>
      </c>
      <c r="F1416" s="4" t="str" cm="1">
        <f t="array" ref="F1416">_xlfn.IFS(D1416&lt;1000.01,"$0.01-$1,000",D1416&lt;25000.01,"$1,000.01-$25,000",D1416&lt;50000.01,"$50.000.01-$100,000",D1416&lt;100000.01,"$100,000.01-$150,000")</f>
        <v>$1,000.01-$25,000</v>
      </c>
      <c r="G1416" s="1">
        <v>0.4</v>
      </c>
      <c r="H1416">
        <v>4.2</v>
      </c>
      <c r="I1416" s="3">
        <f t="shared" si="45"/>
        <v>36636105</v>
      </c>
      <c r="J1416">
        <f t="shared" si="44"/>
        <v>1</v>
      </c>
      <c r="K1416" s="2">
        <v>6919</v>
      </c>
      <c r="L1416" t="s">
        <v>12316</v>
      </c>
      <c r="M1416" t="s">
        <v>12317</v>
      </c>
      <c r="N1416" t="s">
        <v>12318</v>
      </c>
      <c r="O1416" t="s">
        <v>12319</v>
      </c>
      <c r="P1416" t="s">
        <v>12320</v>
      </c>
      <c r="Q1416" t="s">
        <v>12321</v>
      </c>
      <c r="R1416" t="s">
        <v>12322</v>
      </c>
      <c r="S1416" t="s">
        <v>12323</v>
      </c>
    </row>
    <row r="1417" spans="1:19" ht="17.25" x14ac:dyDescent="0.3">
      <c r="A1417" t="s">
        <v>12324</v>
      </c>
      <c r="B1417" t="s">
        <v>12325</v>
      </c>
      <c r="C1417" t="s">
        <v>12865</v>
      </c>
      <c r="D1417" s="3">
        <v>4999</v>
      </c>
      <c r="E1417" s="3">
        <v>24999</v>
      </c>
      <c r="F1417" s="4" t="str" cm="1">
        <f t="array" ref="F1417">_xlfn.IFS(D1417&lt;1000.01,"$0.01-$1,000",D1417&lt;25000.01,"$1,000.01-$25,000",D1417&lt;50000.01,"$50.000.01-$100,000",D1417&lt;100000.01,"$100,000.01-$150,000")</f>
        <v>$1,000.01-$25,000</v>
      </c>
      <c r="G1417" s="1">
        <v>0.8</v>
      </c>
      <c r="H1417">
        <v>4.5</v>
      </c>
      <c r="I1417" s="3">
        <f t="shared" si="45"/>
        <v>7174713</v>
      </c>
      <c r="J1417">
        <f t="shared" si="44"/>
        <v>1</v>
      </c>
      <c r="K1417" s="2">
        <v>287</v>
      </c>
      <c r="L1417" t="s">
        <v>12326</v>
      </c>
      <c r="M1417" t="s">
        <v>12327</v>
      </c>
      <c r="N1417" t="s">
        <v>12328</v>
      </c>
      <c r="O1417" t="s">
        <v>12329</v>
      </c>
      <c r="P1417" t="s">
        <v>12330</v>
      </c>
      <c r="Q1417" t="s">
        <v>12331</v>
      </c>
      <c r="R1417" t="s">
        <v>12332</v>
      </c>
      <c r="S1417" t="s">
        <v>12333</v>
      </c>
    </row>
    <row r="1418" spans="1:19" ht="17.25" x14ac:dyDescent="0.3">
      <c r="A1418" t="s">
        <v>12334</v>
      </c>
      <c r="B1418" t="s">
        <v>12335</v>
      </c>
      <c r="C1418" t="s">
        <v>12865</v>
      </c>
      <c r="D1418" s="3">
        <v>390</v>
      </c>
      <c r="E1418" s="3">
        <v>799</v>
      </c>
      <c r="F1418" s="4" t="str" cm="1">
        <f t="array" ref="F1418">_xlfn.IFS(D1418&lt;1000.01,"$0.01-$1,000",D1418&lt;25000.01,"$1,000.01-$25,000",D1418&lt;50000.01,"$50.000.01-$100,000",D1418&lt;100000.01,"$100,000.01-$150,000")</f>
        <v>$0.01-$1,000</v>
      </c>
      <c r="G1418" s="1">
        <v>0.51</v>
      </c>
      <c r="H1418">
        <v>3.8</v>
      </c>
      <c r="I1418" s="3">
        <f t="shared" si="45"/>
        <v>229313</v>
      </c>
      <c r="J1418">
        <f t="shared" si="44"/>
        <v>1</v>
      </c>
      <c r="K1418" s="2">
        <v>287</v>
      </c>
      <c r="L1418" t="s">
        <v>12336</v>
      </c>
      <c r="M1418" t="s">
        <v>12337</v>
      </c>
      <c r="N1418" t="s">
        <v>12338</v>
      </c>
      <c r="O1418" t="s">
        <v>12339</v>
      </c>
      <c r="P1418" t="s">
        <v>12340</v>
      </c>
      <c r="Q1418" t="s">
        <v>12341</v>
      </c>
      <c r="R1418" t="s">
        <v>12342</v>
      </c>
      <c r="S1418" t="s">
        <v>12343</v>
      </c>
    </row>
    <row r="1419" spans="1:19" ht="17.25" x14ac:dyDescent="0.3">
      <c r="A1419" t="s">
        <v>12344</v>
      </c>
      <c r="B1419" t="s">
        <v>12345</v>
      </c>
      <c r="C1419" t="s">
        <v>12865</v>
      </c>
      <c r="D1419" s="3">
        <v>1999</v>
      </c>
      <c r="E1419" s="3">
        <v>2999</v>
      </c>
      <c r="F1419" s="4" t="str" cm="1">
        <f t="array" ref="F1419">_xlfn.IFS(D1419&lt;1000.01,"$0.01-$1,000",D1419&lt;25000.01,"$1,000.01-$25,000",D1419&lt;50000.01,"$50.000.01-$100,000",D1419&lt;100000.01,"$100,000.01-$150,000")</f>
        <v>$1,000.01-$25,000</v>
      </c>
      <c r="G1419" s="1">
        <v>0.33</v>
      </c>
      <c r="H1419">
        <v>4.4000000000000004</v>
      </c>
      <c r="I1419" s="3">
        <f t="shared" si="45"/>
        <v>1163612</v>
      </c>
      <c r="J1419">
        <f t="shared" si="44"/>
        <v>1</v>
      </c>
      <c r="K1419" s="2">
        <v>388</v>
      </c>
      <c r="L1419" t="s">
        <v>12346</v>
      </c>
      <c r="M1419" t="s">
        <v>12347</v>
      </c>
      <c r="N1419" t="s">
        <v>12348</v>
      </c>
      <c r="O1419" t="s">
        <v>12349</v>
      </c>
      <c r="P1419" t="s">
        <v>12350</v>
      </c>
      <c r="Q1419" t="s">
        <v>12351</v>
      </c>
      <c r="R1419" t="s">
        <v>12352</v>
      </c>
      <c r="S1419" t="s">
        <v>12353</v>
      </c>
    </row>
    <row r="1420" spans="1:19" ht="17.25" x14ac:dyDescent="0.3">
      <c r="A1420" t="s">
        <v>12354</v>
      </c>
      <c r="B1420" t="s">
        <v>12355</v>
      </c>
      <c r="C1420" t="s">
        <v>12865</v>
      </c>
      <c r="D1420" s="3">
        <v>1624</v>
      </c>
      <c r="E1420" s="3">
        <v>2495</v>
      </c>
      <c r="F1420" s="4" t="str" cm="1">
        <f t="array" ref="F1420">_xlfn.IFS(D1420&lt;1000.01,"$0.01-$1,000",D1420&lt;25000.01,"$1,000.01-$25,000",D1420&lt;50000.01,"$50.000.01-$100,000",D1420&lt;100000.01,"$100,000.01-$150,000")</f>
        <v>$1,000.01-$25,000</v>
      </c>
      <c r="G1420" s="1">
        <v>0.35</v>
      </c>
      <c r="H1420">
        <v>4.0999999999999996</v>
      </c>
      <c r="I1420" s="3">
        <f t="shared" si="45"/>
        <v>2063365</v>
      </c>
      <c r="J1420">
        <f t="shared" si="44"/>
        <v>1</v>
      </c>
      <c r="K1420" s="2">
        <v>827</v>
      </c>
      <c r="L1420" t="s">
        <v>12356</v>
      </c>
      <c r="M1420" t="s">
        <v>12357</v>
      </c>
      <c r="N1420" t="s">
        <v>12358</v>
      </c>
      <c r="O1420" t="s">
        <v>12359</v>
      </c>
      <c r="P1420" t="s">
        <v>12360</v>
      </c>
      <c r="Q1420" t="s">
        <v>12361</v>
      </c>
      <c r="R1420" t="s">
        <v>12362</v>
      </c>
      <c r="S1420" t="s">
        <v>12363</v>
      </c>
    </row>
    <row r="1421" spans="1:19" ht="17.25" x14ac:dyDescent="0.3">
      <c r="A1421" t="s">
        <v>12364</v>
      </c>
      <c r="B1421" t="s">
        <v>12365</v>
      </c>
      <c r="C1421" t="s">
        <v>12865</v>
      </c>
      <c r="D1421" s="3">
        <v>184</v>
      </c>
      <c r="E1421" s="3">
        <v>450</v>
      </c>
      <c r="F1421" s="4" t="str" cm="1">
        <f t="array" ref="F1421">_xlfn.IFS(D1421&lt;1000.01,"$0.01-$1,000",D1421&lt;25000.01,"$1,000.01-$25,000",D1421&lt;50000.01,"$50.000.01-$100,000",D1421&lt;100000.01,"$100,000.01-$150,000")</f>
        <v>$0.01-$1,000</v>
      </c>
      <c r="G1421" s="1">
        <v>0.59</v>
      </c>
      <c r="H1421">
        <v>4.2</v>
      </c>
      <c r="I1421" s="3">
        <f t="shared" si="45"/>
        <v>2236950</v>
      </c>
      <c r="J1421">
        <f t="shared" si="44"/>
        <v>1</v>
      </c>
      <c r="K1421" s="2">
        <v>4971</v>
      </c>
      <c r="L1421" t="s">
        <v>12366</v>
      </c>
      <c r="M1421" t="s">
        <v>12367</v>
      </c>
      <c r="N1421" t="s">
        <v>12368</v>
      </c>
      <c r="O1421" t="s">
        <v>12369</v>
      </c>
      <c r="P1421" t="s">
        <v>12370</v>
      </c>
      <c r="Q1421" t="s">
        <v>12371</v>
      </c>
      <c r="R1421" t="s">
        <v>12372</v>
      </c>
      <c r="S1421" t="s">
        <v>12373</v>
      </c>
    </row>
    <row r="1422" spans="1:19" ht="17.25" x14ac:dyDescent="0.3">
      <c r="A1422" t="s">
        <v>12374</v>
      </c>
      <c r="B1422" t="s">
        <v>12375</v>
      </c>
      <c r="C1422" t="s">
        <v>12865</v>
      </c>
      <c r="D1422" s="3">
        <v>445</v>
      </c>
      <c r="E1422" s="3">
        <v>999</v>
      </c>
      <c r="F1422" s="4" t="str" cm="1">
        <f t="array" ref="F1422">_xlfn.IFS(D1422&lt;1000.01,"$0.01-$1,000",D1422&lt;25000.01,"$1,000.01-$25,000",D1422&lt;50000.01,"$50.000.01-$100,000",D1422&lt;100000.01,"$100,000.01-$150,000")</f>
        <v>$0.01-$1,000</v>
      </c>
      <c r="G1422" s="1">
        <v>0.55000000000000004</v>
      </c>
      <c r="H1422">
        <v>4.3</v>
      </c>
      <c r="I1422" s="3">
        <f t="shared" si="45"/>
        <v>228771</v>
      </c>
      <c r="J1422">
        <f t="shared" si="44"/>
        <v>1</v>
      </c>
      <c r="K1422" s="2">
        <v>229</v>
      </c>
      <c r="L1422" t="s">
        <v>12376</v>
      </c>
      <c r="M1422" t="s">
        <v>12377</v>
      </c>
      <c r="N1422" t="s">
        <v>12378</v>
      </c>
      <c r="O1422" t="s">
        <v>12379</v>
      </c>
      <c r="P1422" t="s">
        <v>12380</v>
      </c>
      <c r="Q1422" t="s">
        <v>12381</v>
      </c>
      <c r="R1422" t="s">
        <v>12382</v>
      </c>
      <c r="S1422" t="s">
        <v>12383</v>
      </c>
    </row>
    <row r="1423" spans="1:19" ht="17.25" x14ac:dyDescent="0.3">
      <c r="A1423" t="s">
        <v>12384</v>
      </c>
      <c r="B1423" t="s">
        <v>12385</v>
      </c>
      <c r="C1423" t="s">
        <v>12865</v>
      </c>
      <c r="D1423" s="3">
        <v>699</v>
      </c>
      <c r="E1423" s="3">
        <v>1690</v>
      </c>
      <c r="F1423" s="4" t="str" cm="1">
        <f t="array" ref="F1423">_xlfn.IFS(D1423&lt;1000.01,"$0.01-$1,000",D1423&lt;25000.01,"$1,000.01-$25,000",D1423&lt;50000.01,"$50.000.01-$100,000",D1423&lt;100000.01,"$100,000.01-$150,000")</f>
        <v>$0.01-$1,000</v>
      </c>
      <c r="G1423" s="1">
        <v>0.59</v>
      </c>
      <c r="H1423">
        <v>4.0999999999999996</v>
      </c>
      <c r="I1423" s="3">
        <f t="shared" si="45"/>
        <v>5955560</v>
      </c>
      <c r="J1423">
        <f t="shared" si="44"/>
        <v>1</v>
      </c>
      <c r="K1423" s="2">
        <v>3524</v>
      </c>
      <c r="L1423" t="s">
        <v>12386</v>
      </c>
      <c r="M1423" t="s">
        <v>12387</v>
      </c>
      <c r="N1423" t="s">
        <v>12388</v>
      </c>
      <c r="O1423" t="s">
        <v>12389</v>
      </c>
      <c r="P1423" t="s">
        <v>12390</v>
      </c>
      <c r="Q1423" t="s">
        <v>12391</v>
      </c>
      <c r="R1423" t="s">
        <v>12392</v>
      </c>
      <c r="S1423" t="s">
        <v>12393</v>
      </c>
    </row>
    <row r="1424" spans="1:19" ht="17.25" x14ac:dyDescent="0.3">
      <c r="A1424" t="s">
        <v>12394</v>
      </c>
      <c r="B1424" t="s">
        <v>12395</v>
      </c>
      <c r="C1424" t="s">
        <v>12865</v>
      </c>
      <c r="D1424" s="3">
        <v>1601</v>
      </c>
      <c r="E1424" s="3">
        <v>3890</v>
      </c>
      <c r="F1424" s="4" t="str" cm="1">
        <f t="array" ref="F1424">_xlfn.IFS(D1424&lt;1000.01,"$0.01-$1,000",D1424&lt;25000.01,"$1,000.01-$25,000",D1424&lt;50000.01,"$50.000.01-$100,000",D1424&lt;100000.01,"$100,000.01-$150,000")</f>
        <v>$1,000.01-$25,000</v>
      </c>
      <c r="G1424" s="1">
        <v>0.59</v>
      </c>
      <c r="H1424">
        <v>4.2</v>
      </c>
      <c r="I1424" s="3">
        <f t="shared" si="45"/>
        <v>606840</v>
      </c>
      <c r="J1424">
        <f t="shared" si="44"/>
        <v>1</v>
      </c>
      <c r="K1424" s="2">
        <v>156</v>
      </c>
      <c r="L1424" t="s">
        <v>12396</v>
      </c>
      <c r="M1424" t="s">
        <v>12397</v>
      </c>
      <c r="N1424" t="s">
        <v>12398</v>
      </c>
      <c r="O1424" t="s">
        <v>12399</v>
      </c>
      <c r="P1424" t="s">
        <v>12400</v>
      </c>
      <c r="Q1424" t="s">
        <v>12401</v>
      </c>
      <c r="R1424" t="s">
        <v>12402</v>
      </c>
      <c r="S1424" t="s">
        <v>12403</v>
      </c>
    </row>
    <row r="1425" spans="1:19" ht="17.25" x14ac:dyDescent="0.3">
      <c r="A1425" t="s">
        <v>12404</v>
      </c>
      <c r="B1425" t="s">
        <v>12405</v>
      </c>
      <c r="C1425" t="s">
        <v>12865</v>
      </c>
      <c r="D1425" s="3">
        <v>231</v>
      </c>
      <c r="E1425" s="3">
        <v>260</v>
      </c>
      <c r="F1425" s="4" t="str" cm="1">
        <f t="array" ref="F1425">_xlfn.IFS(D1425&lt;1000.01,"$0.01-$1,000",D1425&lt;25000.01,"$1,000.01-$25,000",D1425&lt;50000.01,"$50.000.01-$100,000",D1425&lt;100000.01,"$100,000.01-$150,000")</f>
        <v>$0.01-$1,000</v>
      </c>
      <c r="G1425" s="1">
        <v>0.11</v>
      </c>
      <c r="H1425">
        <v>4.0999999999999996</v>
      </c>
      <c r="I1425" s="3">
        <f t="shared" si="45"/>
        <v>127400</v>
      </c>
      <c r="J1425">
        <f t="shared" si="44"/>
        <v>1</v>
      </c>
      <c r="K1425" s="2">
        <v>490</v>
      </c>
      <c r="L1425" t="s">
        <v>12406</v>
      </c>
      <c r="M1425" t="s">
        <v>12407</v>
      </c>
      <c r="N1425" t="s">
        <v>12408</v>
      </c>
      <c r="O1425" t="s">
        <v>12409</v>
      </c>
      <c r="P1425" t="s">
        <v>12410</v>
      </c>
      <c r="Q1425" t="s">
        <v>12859</v>
      </c>
      <c r="R1425" t="s">
        <v>12411</v>
      </c>
      <c r="S1425" t="s">
        <v>12412</v>
      </c>
    </row>
    <row r="1426" spans="1:19" ht="17.25" x14ac:dyDescent="0.3">
      <c r="A1426" t="s">
        <v>12413</v>
      </c>
      <c r="B1426" t="s">
        <v>12414</v>
      </c>
      <c r="C1426" t="s">
        <v>12865</v>
      </c>
      <c r="D1426" s="3">
        <v>369</v>
      </c>
      <c r="E1426" s="3">
        <v>599</v>
      </c>
      <c r="F1426" s="4" t="str" cm="1">
        <f t="array" ref="F1426">_xlfn.IFS(D1426&lt;1000.01,"$0.01-$1,000",D1426&lt;25000.01,"$1,000.01-$25,000",D1426&lt;50000.01,"$50.000.01-$100,000",D1426&lt;100000.01,"$100,000.01-$150,000")</f>
        <v>$0.01-$1,000</v>
      </c>
      <c r="G1426" s="1">
        <v>0.38</v>
      </c>
      <c r="H1426">
        <v>3.9</v>
      </c>
      <c r="I1426" s="3">
        <f t="shared" si="45"/>
        <v>49118</v>
      </c>
      <c r="J1426">
        <f t="shared" si="44"/>
        <v>1</v>
      </c>
      <c r="K1426" s="2">
        <v>82</v>
      </c>
      <c r="L1426" t="s">
        <v>12415</v>
      </c>
      <c r="M1426" t="s">
        <v>12416</v>
      </c>
      <c r="N1426" t="s">
        <v>12417</v>
      </c>
      <c r="O1426" t="s">
        <v>12418</v>
      </c>
      <c r="P1426" t="s">
        <v>12419</v>
      </c>
      <c r="Q1426" t="s">
        <v>12420</v>
      </c>
      <c r="R1426" t="s">
        <v>12421</v>
      </c>
      <c r="S1426" t="s">
        <v>12422</v>
      </c>
    </row>
    <row r="1427" spans="1:19" ht="17.25" x14ac:dyDescent="0.3">
      <c r="A1427" t="s">
        <v>12423</v>
      </c>
      <c r="B1427" t="s">
        <v>12424</v>
      </c>
      <c r="C1427" t="s">
        <v>12865</v>
      </c>
      <c r="D1427" s="3">
        <v>809</v>
      </c>
      <c r="E1427" s="3">
        <v>1950</v>
      </c>
      <c r="F1427" s="4" t="str" cm="1">
        <f t="array" ref="F1427">_xlfn.IFS(D1427&lt;1000.01,"$0.01-$1,000",D1427&lt;25000.01,"$1,000.01-$25,000",D1427&lt;50000.01,"$50.000.01-$100,000",D1427&lt;100000.01,"$100,000.01-$150,000")</f>
        <v>$0.01-$1,000</v>
      </c>
      <c r="G1427" s="1">
        <v>0.59</v>
      </c>
      <c r="H1427">
        <v>3.9</v>
      </c>
      <c r="I1427" s="3">
        <f t="shared" si="45"/>
        <v>1384500</v>
      </c>
      <c r="J1427">
        <f t="shared" si="44"/>
        <v>1</v>
      </c>
      <c r="K1427" s="2">
        <v>710</v>
      </c>
      <c r="L1427" t="s">
        <v>12425</v>
      </c>
      <c r="M1427" t="s">
        <v>12426</v>
      </c>
      <c r="N1427" t="s">
        <v>12427</v>
      </c>
      <c r="O1427" t="s">
        <v>12428</v>
      </c>
      <c r="P1427" t="s">
        <v>12429</v>
      </c>
      <c r="Q1427" t="s">
        <v>12430</v>
      </c>
      <c r="R1427" t="s">
        <v>12431</v>
      </c>
      <c r="S1427" t="s">
        <v>12432</v>
      </c>
    </row>
    <row r="1428" spans="1:19" ht="17.25" x14ac:dyDescent="0.3">
      <c r="A1428" t="s">
        <v>12433</v>
      </c>
      <c r="B1428" t="s">
        <v>12434</v>
      </c>
      <c r="C1428" t="s">
        <v>12865</v>
      </c>
      <c r="D1428" s="3">
        <v>1199</v>
      </c>
      <c r="E1428" s="3">
        <v>2990</v>
      </c>
      <c r="F1428" s="4" t="str" cm="1">
        <f t="array" ref="F1428">_xlfn.IFS(D1428&lt;1000.01,"$0.01-$1,000",D1428&lt;25000.01,"$1,000.01-$25,000",D1428&lt;50000.01,"$50.000.01-$100,000",D1428&lt;100000.01,"$100,000.01-$150,000")</f>
        <v>$1,000.01-$25,000</v>
      </c>
      <c r="G1428" s="1">
        <v>0.6</v>
      </c>
      <c r="H1428">
        <v>3.8</v>
      </c>
      <c r="I1428" s="3">
        <f t="shared" si="45"/>
        <v>397670</v>
      </c>
      <c r="J1428">
        <f t="shared" si="44"/>
        <v>1</v>
      </c>
      <c r="K1428" s="2">
        <v>133</v>
      </c>
      <c r="L1428" t="s">
        <v>12435</v>
      </c>
      <c r="M1428" t="s">
        <v>12436</v>
      </c>
      <c r="N1428" t="s">
        <v>12437</v>
      </c>
      <c r="O1428" t="s">
        <v>12438</v>
      </c>
      <c r="P1428" t="s">
        <v>12439</v>
      </c>
      <c r="Q1428" t="s">
        <v>12440</v>
      </c>
      <c r="R1428" t="s">
        <v>12441</v>
      </c>
      <c r="S1428" t="s">
        <v>12442</v>
      </c>
    </row>
    <row r="1429" spans="1:19" ht="17.25" x14ac:dyDescent="0.3">
      <c r="A1429" t="s">
        <v>12443</v>
      </c>
      <c r="B1429" t="s">
        <v>12444</v>
      </c>
      <c r="C1429" t="s">
        <v>12865</v>
      </c>
      <c r="D1429" s="3">
        <v>6120</v>
      </c>
      <c r="E1429" s="3">
        <v>8073</v>
      </c>
      <c r="F1429" s="4" t="str" cm="1">
        <f t="array" ref="F1429">_xlfn.IFS(D1429&lt;1000.01,"$0.01-$1,000",D1429&lt;25000.01,"$1,000.01-$25,000",D1429&lt;50000.01,"$50.000.01-$100,000",D1429&lt;100000.01,"$100,000.01-$150,000")</f>
        <v>$1,000.01-$25,000</v>
      </c>
      <c r="G1429" s="1">
        <v>0.24</v>
      </c>
      <c r="H1429">
        <v>4.5999999999999996</v>
      </c>
      <c r="I1429" s="3">
        <f t="shared" si="45"/>
        <v>22208823</v>
      </c>
      <c r="J1429">
        <f t="shared" si="44"/>
        <v>1</v>
      </c>
      <c r="K1429" s="2">
        <v>2751</v>
      </c>
      <c r="L1429" t="s">
        <v>12445</v>
      </c>
      <c r="M1429" t="s">
        <v>12446</v>
      </c>
      <c r="N1429" t="s">
        <v>12447</v>
      </c>
      <c r="O1429" t="s">
        <v>12448</v>
      </c>
      <c r="P1429" t="s">
        <v>12449</v>
      </c>
      <c r="Q1429" t="s">
        <v>12450</v>
      </c>
      <c r="R1429" t="s">
        <v>12451</v>
      </c>
      <c r="S1429" t="s">
        <v>12452</v>
      </c>
    </row>
    <row r="1430" spans="1:19" ht="17.25" x14ac:dyDescent="0.3">
      <c r="A1430" t="s">
        <v>12453</v>
      </c>
      <c r="B1430" t="s">
        <v>12454</v>
      </c>
      <c r="C1430" t="s">
        <v>12865</v>
      </c>
      <c r="D1430" s="3">
        <v>1799</v>
      </c>
      <c r="E1430" s="3">
        <v>2599</v>
      </c>
      <c r="F1430" s="4" t="str" cm="1">
        <f t="array" ref="F1430">_xlfn.IFS(D1430&lt;1000.01,"$0.01-$1,000",D1430&lt;25000.01,"$1,000.01-$25,000",D1430&lt;50000.01,"$50.000.01-$100,000",D1430&lt;100000.01,"$100,000.01-$150,000")</f>
        <v>$1,000.01-$25,000</v>
      </c>
      <c r="G1430" s="1">
        <v>0.31</v>
      </c>
      <c r="H1430">
        <v>3.6</v>
      </c>
      <c r="I1430" s="3">
        <f t="shared" si="45"/>
        <v>2003829</v>
      </c>
      <c r="J1430">
        <f t="shared" si="44"/>
        <v>1</v>
      </c>
      <c r="K1430" s="2">
        <v>771</v>
      </c>
      <c r="L1430" t="s">
        <v>12455</v>
      </c>
      <c r="M1430" t="s">
        <v>12456</v>
      </c>
      <c r="N1430" t="s">
        <v>12457</v>
      </c>
      <c r="O1430" t="s">
        <v>12458</v>
      </c>
      <c r="P1430" t="s">
        <v>12459</v>
      </c>
      <c r="Q1430" t="s">
        <v>12460</v>
      </c>
      <c r="R1430" t="s">
        <v>12461</v>
      </c>
      <c r="S1430" t="s">
        <v>12462</v>
      </c>
    </row>
    <row r="1431" spans="1:19" ht="17.25" x14ac:dyDescent="0.3">
      <c r="A1431" t="s">
        <v>12463</v>
      </c>
      <c r="B1431" t="s">
        <v>12464</v>
      </c>
      <c r="C1431" t="s">
        <v>12865</v>
      </c>
      <c r="D1431" s="3">
        <v>18999</v>
      </c>
      <c r="E1431" s="3">
        <v>29999</v>
      </c>
      <c r="F1431" s="4" t="str" cm="1">
        <f t="array" ref="F1431">_xlfn.IFS(D1431&lt;1000.01,"$0.01-$1,000",D1431&lt;25000.01,"$1,000.01-$25,000",D1431&lt;50000.01,"$50.000.01-$100,000",D1431&lt;100000.01,"$100,000.01-$150,000")</f>
        <v>$1,000.01-$25,000</v>
      </c>
      <c r="G1431" s="1">
        <v>0.37</v>
      </c>
      <c r="H1431">
        <v>4.0999999999999996</v>
      </c>
      <c r="I1431" s="3">
        <f t="shared" si="45"/>
        <v>76077464</v>
      </c>
      <c r="J1431">
        <f t="shared" si="44"/>
        <v>1</v>
      </c>
      <c r="K1431" s="2">
        <v>2536</v>
      </c>
      <c r="L1431" t="s">
        <v>12465</v>
      </c>
      <c r="M1431" t="s">
        <v>12466</v>
      </c>
      <c r="N1431" t="s">
        <v>12467</v>
      </c>
      <c r="O1431" t="s">
        <v>12468</v>
      </c>
      <c r="P1431" t="s">
        <v>12469</v>
      </c>
      <c r="Q1431" t="s">
        <v>12470</v>
      </c>
      <c r="R1431" t="s">
        <v>12471</v>
      </c>
      <c r="S1431" t="s">
        <v>12472</v>
      </c>
    </row>
    <row r="1432" spans="1:19" ht="17.25" x14ac:dyDescent="0.3">
      <c r="A1432" t="s">
        <v>12473</v>
      </c>
      <c r="B1432" t="s">
        <v>12474</v>
      </c>
      <c r="C1432" t="s">
        <v>12865</v>
      </c>
      <c r="D1432" s="3">
        <v>1999</v>
      </c>
      <c r="E1432" s="3">
        <v>2360</v>
      </c>
      <c r="F1432" s="4" t="str" cm="1">
        <f t="array" ref="F1432">_xlfn.IFS(D1432&lt;1000.01,"$0.01-$1,000",D1432&lt;25000.01,"$1,000.01-$25,000",D1432&lt;50000.01,"$50.000.01-$100,000",D1432&lt;100000.01,"$100,000.01-$150,000")</f>
        <v>$1,000.01-$25,000</v>
      </c>
      <c r="G1432" s="1">
        <v>0.15</v>
      </c>
      <c r="H1432">
        <v>4.2</v>
      </c>
      <c r="I1432" s="3">
        <f t="shared" si="45"/>
        <v>18410360</v>
      </c>
      <c r="J1432">
        <f t="shared" si="44"/>
        <v>1</v>
      </c>
      <c r="K1432" s="2">
        <v>7801</v>
      </c>
      <c r="L1432" t="s">
        <v>12475</v>
      </c>
      <c r="M1432" t="s">
        <v>12476</v>
      </c>
      <c r="N1432" t="s">
        <v>12477</v>
      </c>
      <c r="O1432" t="s">
        <v>12478</v>
      </c>
      <c r="P1432" t="s">
        <v>12479</v>
      </c>
      <c r="Q1432" t="s">
        <v>12480</v>
      </c>
      <c r="R1432" t="s">
        <v>12481</v>
      </c>
      <c r="S1432" t="s">
        <v>12482</v>
      </c>
    </row>
    <row r="1433" spans="1:19" ht="17.25" x14ac:dyDescent="0.3">
      <c r="A1433" t="s">
        <v>12483</v>
      </c>
      <c r="B1433" t="s">
        <v>12484</v>
      </c>
      <c r="C1433" t="s">
        <v>12865</v>
      </c>
      <c r="D1433" s="3">
        <v>5999</v>
      </c>
      <c r="E1433" s="3">
        <v>11495</v>
      </c>
      <c r="F1433" s="4" t="str" cm="1">
        <f t="array" ref="F1433">_xlfn.IFS(D1433&lt;1000.01,"$0.01-$1,000",D1433&lt;25000.01,"$1,000.01-$25,000",D1433&lt;50000.01,"$50.000.01-$100,000",D1433&lt;100000.01,"$100,000.01-$150,000")</f>
        <v>$1,000.01-$25,000</v>
      </c>
      <c r="G1433" s="1">
        <v>0.48</v>
      </c>
      <c r="H1433">
        <v>4.3</v>
      </c>
      <c r="I1433" s="3">
        <f t="shared" si="45"/>
        <v>6138330</v>
      </c>
      <c r="J1433">
        <f t="shared" si="44"/>
        <v>1</v>
      </c>
      <c r="K1433" s="2">
        <v>534</v>
      </c>
      <c r="L1433" t="s">
        <v>12485</v>
      </c>
      <c r="M1433" t="s">
        <v>12486</v>
      </c>
      <c r="N1433" t="s">
        <v>12487</v>
      </c>
      <c r="O1433" t="s">
        <v>12488</v>
      </c>
      <c r="P1433" t="s">
        <v>12489</v>
      </c>
      <c r="Q1433" t="s">
        <v>12490</v>
      </c>
      <c r="R1433" t="s">
        <v>12491</v>
      </c>
      <c r="S1433" t="s">
        <v>12492</v>
      </c>
    </row>
    <row r="1434" spans="1:19" ht="17.25" x14ac:dyDescent="0.3">
      <c r="A1434" t="s">
        <v>12493</v>
      </c>
      <c r="B1434" t="s">
        <v>12494</v>
      </c>
      <c r="C1434" t="s">
        <v>12865</v>
      </c>
      <c r="D1434" s="3">
        <v>2599</v>
      </c>
      <c r="E1434" s="3">
        <v>4780</v>
      </c>
      <c r="F1434" s="4" t="str" cm="1">
        <f t="array" ref="F1434">_xlfn.IFS(D1434&lt;1000.01,"$0.01-$1,000",D1434&lt;25000.01,"$1,000.01-$25,000",D1434&lt;50000.01,"$50.000.01-$100,000",D1434&lt;100000.01,"$100,000.01-$150,000")</f>
        <v>$1,000.01-$25,000</v>
      </c>
      <c r="G1434" s="1">
        <v>0.46</v>
      </c>
      <c r="H1434">
        <v>3.9</v>
      </c>
      <c r="I1434" s="3">
        <f t="shared" si="45"/>
        <v>4292440</v>
      </c>
      <c r="J1434">
        <f t="shared" si="44"/>
        <v>1</v>
      </c>
      <c r="K1434" s="2">
        <v>898</v>
      </c>
      <c r="L1434" t="s">
        <v>12495</v>
      </c>
      <c r="M1434" t="s">
        <v>12496</v>
      </c>
      <c r="N1434" t="s">
        <v>12497</v>
      </c>
      <c r="O1434" t="s">
        <v>12498</v>
      </c>
      <c r="P1434" t="s">
        <v>12499</v>
      </c>
      <c r="Q1434" t="s">
        <v>12500</v>
      </c>
      <c r="R1434" t="s">
        <v>12501</v>
      </c>
      <c r="S1434" t="s">
        <v>12502</v>
      </c>
    </row>
    <row r="1435" spans="1:19" ht="17.25" x14ac:dyDescent="0.3">
      <c r="A1435" t="s">
        <v>12503</v>
      </c>
      <c r="B1435" t="s">
        <v>12504</v>
      </c>
      <c r="C1435" t="s">
        <v>12865</v>
      </c>
      <c r="D1435" s="3">
        <v>1199</v>
      </c>
      <c r="E1435" s="3">
        <v>2400</v>
      </c>
      <c r="F1435" s="4" t="str" cm="1">
        <f t="array" ref="F1435">_xlfn.IFS(D1435&lt;1000.01,"$0.01-$1,000",D1435&lt;25000.01,"$1,000.01-$25,000",D1435&lt;50000.01,"$50.000.01-$100,000",D1435&lt;100000.01,"$100,000.01-$150,000")</f>
        <v>$1,000.01-$25,000</v>
      </c>
      <c r="G1435" s="1">
        <v>0.5</v>
      </c>
      <c r="H1435">
        <v>3.9</v>
      </c>
      <c r="I1435" s="3">
        <f t="shared" si="45"/>
        <v>2884800</v>
      </c>
      <c r="J1435">
        <f t="shared" si="44"/>
        <v>1</v>
      </c>
      <c r="K1435" s="2">
        <v>1202</v>
      </c>
      <c r="L1435" t="s">
        <v>12505</v>
      </c>
      <c r="M1435" t="s">
        <v>12506</v>
      </c>
      <c r="N1435" t="s">
        <v>12507</v>
      </c>
      <c r="O1435" t="s">
        <v>12508</v>
      </c>
      <c r="P1435" t="s">
        <v>12509</v>
      </c>
      <c r="Q1435" t="s">
        <v>12510</v>
      </c>
      <c r="R1435" t="s">
        <v>12511</v>
      </c>
      <c r="S1435" t="s">
        <v>12512</v>
      </c>
    </row>
    <row r="1436" spans="1:19" ht="17.25" x14ac:dyDescent="0.3">
      <c r="A1436" t="s">
        <v>12513</v>
      </c>
      <c r="B1436" t="s">
        <v>12514</v>
      </c>
      <c r="C1436" t="s">
        <v>12865</v>
      </c>
      <c r="D1436" s="3">
        <v>219</v>
      </c>
      <c r="E1436" s="3">
        <v>249</v>
      </c>
      <c r="F1436" s="4" t="str" cm="1">
        <f t="array" ref="F1436">_xlfn.IFS(D1436&lt;1000.01,"$0.01-$1,000",D1436&lt;25000.01,"$1,000.01-$25,000",D1436&lt;50000.01,"$50.000.01-$100,000",D1436&lt;100000.01,"$100,000.01-$150,000")</f>
        <v>$0.01-$1,000</v>
      </c>
      <c r="G1436" s="1">
        <v>0.12</v>
      </c>
      <c r="H1436">
        <v>4</v>
      </c>
      <c r="I1436" s="3">
        <f t="shared" si="45"/>
        <v>275892</v>
      </c>
      <c r="J1436">
        <f t="shared" si="44"/>
        <v>1</v>
      </c>
      <c r="K1436" s="2">
        <v>1108</v>
      </c>
      <c r="L1436" t="s">
        <v>12515</v>
      </c>
      <c r="M1436" t="s">
        <v>12516</v>
      </c>
      <c r="N1436" t="s">
        <v>12517</v>
      </c>
      <c r="O1436" t="s">
        <v>12518</v>
      </c>
      <c r="P1436" t="s">
        <v>12519</v>
      </c>
      <c r="Q1436" t="s">
        <v>12520</v>
      </c>
      <c r="R1436" t="s">
        <v>12521</v>
      </c>
      <c r="S1436" t="s">
        <v>12522</v>
      </c>
    </row>
    <row r="1437" spans="1:19" ht="17.25" x14ac:dyDescent="0.3">
      <c r="A1437" t="s">
        <v>12523</v>
      </c>
      <c r="B1437" t="s">
        <v>12524</v>
      </c>
      <c r="C1437" t="s">
        <v>12865</v>
      </c>
      <c r="D1437" s="3">
        <v>799</v>
      </c>
      <c r="E1437" s="3">
        <v>1199</v>
      </c>
      <c r="F1437" s="4" t="str" cm="1">
        <f t="array" ref="F1437">_xlfn.IFS(D1437&lt;1000.01,"$0.01-$1,000",D1437&lt;25000.01,"$1,000.01-$25,000",D1437&lt;50000.01,"$50.000.01-$100,000",D1437&lt;100000.01,"$100,000.01-$150,000")</f>
        <v>$0.01-$1,000</v>
      </c>
      <c r="G1437" s="1">
        <v>0.33</v>
      </c>
      <c r="H1437">
        <v>4.4000000000000004</v>
      </c>
      <c r="I1437" s="3">
        <f t="shared" si="45"/>
        <v>20383</v>
      </c>
      <c r="J1437">
        <f t="shared" si="44"/>
        <v>1</v>
      </c>
      <c r="K1437" s="2">
        <v>17</v>
      </c>
      <c r="L1437" t="s">
        <v>8976</v>
      </c>
      <c r="M1437" t="s">
        <v>12525</v>
      </c>
      <c r="N1437" t="s">
        <v>12526</v>
      </c>
      <c r="O1437" t="s">
        <v>12527</v>
      </c>
      <c r="P1437" t="s">
        <v>12528</v>
      </c>
      <c r="Q1437" t="s">
        <v>12529</v>
      </c>
      <c r="R1437" t="s">
        <v>8982</v>
      </c>
      <c r="S1437" t="s">
        <v>12530</v>
      </c>
    </row>
    <row r="1438" spans="1:19" ht="17.25" x14ac:dyDescent="0.3">
      <c r="A1438" t="s">
        <v>12531</v>
      </c>
      <c r="B1438" t="s">
        <v>12532</v>
      </c>
      <c r="C1438" t="s">
        <v>12865</v>
      </c>
      <c r="D1438" s="3">
        <v>6199</v>
      </c>
      <c r="E1438" s="3">
        <v>10999</v>
      </c>
      <c r="F1438" s="4" t="str" cm="1">
        <f t="array" ref="F1438">_xlfn.IFS(D1438&lt;1000.01,"$0.01-$1,000",D1438&lt;25000.01,"$1,000.01-$25,000",D1438&lt;50000.01,"$50.000.01-$100,000",D1438&lt;100000.01,"$100,000.01-$150,000")</f>
        <v>$1,000.01-$25,000</v>
      </c>
      <c r="G1438" s="1">
        <v>0.44</v>
      </c>
      <c r="H1438">
        <v>4.2</v>
      </c>
      <c r="I1438" s="3">
        <f t="shared" si="45"/>
        <v>114708571</v>
      </c>
      <c r="J1438">
        <f t="shared" si="44"/>
        <v>1</v>
      </c>
      <c r="K1438" s="2">
        <v>10429</v>
      </c>
      <c r="L1438" t="s">
        <v>12533</v>
      </c>
      <c r="M1438" t="s">
        <v>12534</v>
      </c>
      <c r="N1438" t="s">
        <v>12535</v>
      </c>
      <c r="O1438" t="s">
        <v>12536</v>
      </c>
      <c r="P1438" t="s">
        <v>12537</v>
      </c>
      <c r="Q1438" t="s">
        <v>12538</v>
      </c>
      <c r="R1438" t="s">
        <v>12539</v>
      </c>
      <c r="S1438" t="s">
        <v>12540</v>
      </c>
    </row>
    <row r="1439" spans="1:19" ht="17.25" x14ac:dyDescent="0.3">
      <c r="A1439" t="s">
        <v>12541</v>
      </c>
      <c r="B1439" t="s">
        <v>12542</v>
      </c>
      <c r="C1439" t="s">
        <v>12865</v>
      </c>
      <c r="D1439" s="3">
        <v>6790</v>
      </c>
      <c r="E1439" s="3">
        <v>10995</v>
      </c>
      <c r="F1439" s="4" t="str" cm="1">
        <f t="array" ref="F1439">_xlfn.IFS(D1439&lt;1000.01,"$0.01-$1,000",D1439&lt;25000.01,"$1,000.01-$25,000",D1439&lt;50000.01,"$50.000.01-$100,000",D1439&lt;100000.01,"$100,000.01-$150,000")</f>
        <v>$1,000.01-$25,000</v>
      </c>
      <c r="G1439" s="1">
        <v>0.38</v>
      </c>
      <c r="H1439">
        <v>4.5</v>
      </c>
      <c r="I1439" s="3">
        <f t="shared" si="45"/>
        <v>35096040</v>
      </c>
      <c r="J1439">
        <f t="shared" si="44"/>
        <v>1</v>
      </c>
      <c r="K1439" s="2">
        <v>3192</v>
      </c>
      <c r="L1439" t="s">
        <v>12543</v>
      </c>
      <c r="M1439" t="s">
        <v>12544</v>
      </c>
      <c r="N1439" t="s">
        <v>12545</v>
      </c>
      <c r="O1439" t="s">
        <v>12546</v>
      </c>
      <c r="P1439" t="s">
        <v>12547</v>
      </c>
      <c r="Q1439" t="s">
        <v>12548</v>
      </c>
      <c r="R1439" t="s">
        <v>12549</v>
      </c>
      <c r="S1439" t="s">
        <v>12550</v>
      </c>
    </row>
    <row r="1440" spans="1:19" ht="17.25" x14ac:dyDescent="0.3">
      <c r="A1440" t="s">
        <v>12551</v>
      </c>
      <c r="B1440" t="s">
        <v>12552</v>
      </c>
      <c r="C1440" t="s">
        <v>12865</v>
      </c>
      <c r="D1440" s="3">
        <v>1982.84</v>
      </c>
      <c r="E1440" s="3">
        <v>3300</v>
      </c>
      <c r="F1440" s="4" t="str" cm="1">
        <f t="array" ref="F1440">_xlfn.IFS(D1440&lt;1000.01,"$0.01-$1,000",D1440&lt;25000.01,"$1,000.01-$25,000",D1440&lt;50000.01,"$50.000.01-$100,000",D1440&lt;100000.01,"$100,000.01-$150,000")</f>
        <v>$1,000.01-$25,000</v>
      </c>
      <c r="G1440" s="1">
        <v>0.4</v>
      </c>
      <c r="H1440">
        <v>4.0999999999999996</v>
      </c>
      <c r="I1440" s="3">
        <f t="shared" si="45"/>
        <v>19380900</v>
      </c>
      <c r="J1440">
        <f t="shared" si="44"/>
        <v>1</v>
      </c>
      <c r="K1440" s="2">
        <v>5873</v>
      </c>
      <c r="L1440" t="s">
        <v>12553</v>
      </c>
      <c r="M1440" t="s">
        <v>12554</v>
      </c>
      <c r="N1440" t="s">
        <v>12555</v>
      </c>
      <c r="O1440" t="s">
        <v>12556</v>
      </c>
      <c r="P1440" t="s">
        <v>12557</v>
      </c>
      <c r="Q1440" t="s">
        <v>12558</v>
      </c>
      <c r="R1440" t="s">
        <v>12559</v>
      </c>
      <c r="S1440" t="s">
        <v>12560</v>
      </c>
    </row>
    <row r="1441" spans="1:19" ht="17.25" x14ac:dyDescent="0.3">
      <c r="A1441" t="s">
        <v>12561</v>
      </c>
      <c r="B1441" t="s">
        <v>12562</v>
      </c>
      <c r="C1441" t="s">
        <v>12865</v>
      </c>
      <c r="D1441" s="3">
        <v>199</v>
      </c>
      <c r="E1441" s="3">
        <v>400</v>
      </c>
      <c r="F1441" s="4" t="str" cm="1">
        <f t="array" ref="F1441">_xlfn.IFS(D1441&lt;1000.01,"$0.01-$1,000",D1441&lt;25000.01,"$1,000.01-$25,000",D1441&lt;50000.01,"$50.000.01-$100,000",D1441&lt;100000.01,"$100,000.01-$150,000")</f>
        <v>$0.01-$1,000</v>
      </c>
      <c r="G1441" s="1">
        <v>0.5</v>
      </c>
      <c r="H1441">
        <v>4.0999999999999996</v>
      </c>
      <c r="I1441" s="3">
        <f t="shared" si="45"/>
        <v>551600</v>
      </c>
      <c r="J1441">
        <f t="shared" si="44"/>
        <v>1</v>
      </c>
      <c r="K1441" s="2">
        <v>1379</v>
      </c>
      <c r="L1441" t="s">
        <v>12563</v>
      </c>
      <c r="M1441" t="s">
        <v>12564</v>
      </c>
      <c r="N1441" t="s">
        <v>12565</v>
      </c>
      <c r="O1441" t="s">
        <v>12566</v>
      </c>
      <c r="P1441" t="s">
        <v>12567</v>
      </c>
      <c r="Q1441" t="s">
        <v>12568</v>
      </c>
      <c r="R1441" t="s">
        <v>12569</v>
      </c>
      <c r="S1441" t="s">
        <v>12570</v>
      </c>
    </row>
    <row r="1442" spans="1:19" ht="17.25" x14ac:dyDescent="0.3">
      <c r="A1442" t="s">
        <v>12571</v>
      </c>
      <c r="B1442" t="s">
        <v>12572</v>
      </c>
      <c r="C1442" t="s">
        <v>12865</v>
      </c>
      <c r="D1442" s="3">
        <v>1180</v>
      </c>
      <c r="E1442" s="3">
        <v>1440</v>
      </c>
      <c r="F1442" s="4" t="str" cm="1">
        <f t="array" ref="F1442">_xlfn.IFS(D1442&lt;1000.01,"$0.01-$1,000",D1442&lt;25000.01,"$1,000.01-$25,000",D1442&lt;50000.01,"$50.000.01-$100,000",D1442&lt;100000.01,"$100,000.01-$150,000")</f>
        <v>$1,000.01-$25,000</v>
      </c>
      <c r="G1442" s="1">
        <v>0.18</v>
      </c>
      <c r="H1442">
        <v>4.2</v>
      </c>
      <c r="I1442" s="3">
        <f t="shared" si="45"/>
        <v>2198880</v>
      </c>
      <c r="J1442">
        <f t="shared" si="44"/>
        <v>1</v>
      </c>
      <c r="K1442" s="2">
        <v>1527</v>
      </c>
      <c r="L1442" t="s">
        <v>12573</v>
      </c>
      <c r="M1442" t="s">
        <v>12574</v>
      </c>
      <c r="N1442" t="s">
        <v>12575</v>
      </c>
      <c r="O1442" t="s">
        <v>12576</v>
      </c>
      <c r="P1442" t="s">
        <v>12577</v>
      </c>
      <c r="Q1442" t="s">
        <v>12578</v>
      </c>
      <c r="R1442" t="s">
        <v>12579</v>
      </c>
      <c r="S1442" t="s">
        <v>12580</v>
      </c>
    </row>
    <row r="1443" spans="1:19" ht="17.25" x14ac:dyDescent="0.3">
      <c r="A1443" t="s">
        <v>12581</v>
      </c>
      <c r="B1443" t="s">
        <v>12582</v>
      </c>
      <c r="C1443" t="s">
        <v>12865</v>
      </c>
      <c r="D1443" s="3">
        <v>2199</v>
      </c>
      <c r="E1443" s="3">
        <v>3045</v>
      </c>
      <c r="F1443" s="4" t="str" cm="1">
        <f t="array" ref="F1443">_xlfn.IFS(D1443&lt;1000.01,"$0.01-$1,000",D1443&lt;25000.01,"$1,000.01-$25,000",D1443&lt;50000.01,"$50.000.01-$100,000",D1443&lt;100000.01,"$100,000.01-$150,000")</f>
        <v>$1,000.01-$25,000</v>
      </c>
      <c r="G1443" s="1">
        <v>0.28000000000000003</v>
      </c>
      <c r="H1443">
        <v>4.2</v>
      </c>
      <c r="I1443" s="3">
        <f t="shared" si="45"/>
        <v>8178870</v>
      </c>
      <c r="J1443">
        <f t="shared" si="44"/>
        <v>1</v>
      </c>
      <c r="K1443" s="2">
        <v>2686</v>
      </c>
      <c r="L1443" t="s">
        <v>12583</v>
      </c>
      <c r="M1443" t="s">
        <v>12584</v>
      </c>
      <c r="N1443" t="s">
        <v>12585</v>
      </c>
      <c r="O1443" t="s">
        <v>12586</v>
      </c>
      <c r="P1443" t="s">
        <v>12587</v>
      </c>
      <c r="Q1443" t="s">
        <v>12588</v>
      </c>
      <c r="R1443" t="s">
        <v>12589</v>
      </c>
      <c r="S1443" t="s">
        <v>12590</v>
      </c>
    </row>
    <row r="1444" spans="1:19" ht="17.25" x14ac:dyDescent="0.3">
      <c r="A1444" t="s">
        <v>12591</v>
      </c>
      <c r="B1444" t="s">
        <v>12592</v>
      </c>
      <c r="C1444" t="s">
        <v>12865</v>
      </c>
      <c r="D1444" s="3">
        <v>2999</v>
      </c>
      <c r="E1444" s="3">
        <v>3595</v>
      </c>
      <c r="F1444" s="4" t="str" cm="1">
        <f t="array" ref="F1444">_xlfn.IFS(D1444&lt;1000.01,"$0.01-$1,000",D1444&lt;25000.01,"$1,000.01-$25,000",D1444&lt;50000.01,"$50.000.01-$100,000",D1444&lt;100000.01,"$100,000.01-$150,000")</f>
        <v>$1,000.01-$25,000</v>
      </c>
      <c r="G1444" s="1">
        <v>0.17</v>
      </c>
      <c r="H1444">
        <v>4</v>
      </c>
      <c r="I1444" s="3">
        <f t="shared" si="45"/>
        <v>639910</v>
      </c>
      <c r="J1444">
        <f t="shared" si="44"/>
        <v>1</v>
      </c>
      <c r="K1444" s="2">
        <v>178</v>
      </c>
      <c r="L1444" t="s">
        <v>12593</v>
      </c>
      <c r="M1444" t="s">
        <v>12594</v>
      </c>
      <c r="N1444" t="s">
        <v>12595</v>
      </c>
      <c r="O1444" t="s">
        <v>12596</v>
      </c>
      <c r="P1444" t="s">
        <v>12597</v>
      </c>
      <c r="Q1444" t="s">
        <v>12598</v>
      </c>
      <c r="R1444" t="s">
        <v>12599</v>
      </c>
      <c r="S1444" t="s">
        <v>12600</v>
      </c>
    </row>
    <row r="1445" spans="1:19" ht="17.25" x14ac:dyDescent="0.3">
      <c r="A1445" t="s">
        <v>12601</v>
      </c>
      <c r="B1445" t="s">
        <v>12602</v>
      </c>
      <c r="C1445" t="s">
        <v>12865</v>
      </c>
      <c r="D1445" s="3">
        <v>253</v>
      </c>
      <c r="E1445" s="3">
        <v>500</v>
      </c>
      <c r="F1445" s="4" t="str" cm="1">
        <f t="array" ref="F1445">_xlfn.IFS(D1445&lt;1000.01,"$0.01-$1,000",D1445&lt;25000.01,"$1,000.01-$25,000",D1445&lt;50000.01,"$50.000.01-$100,000",D1445&lt;100000.01,"$100,000.01-$150,000")</f>
        <v>$0.01-$1,000</v>
      </c>
      <c r="G1445" s="1">
        <v>0.49</v>
      </c>
      <c r="H1445">
        <v>4.3</v>
      </c>
      <c r="I1445" s="3">
        <f t="shared" si="45"/>
        <v>1332000</v>
      </c>
      <c r="J1445">
        <f t="shared" si="44"/>
        <v>1</v>
      </c>
      <c r="K1445" s="2">
        <v>2664</v>
      </c>
      <c r="L1445" t="s">
        <v>12603</v>
      </c>
      <c r="M1445" t="s">
        <v>12604</v>
      </c>
      <c r="N1445" t="s">
        <v>12605</v>
      </c>
      <c r="O1445" t="s">
        <v>12606</v>
      </c>
      <c r="P1445" t="s">
        <v>12607</v>
      </c>
      <c r="Q1445" t="s">
        <v>12608</v>
      </c>
      <c r="R1445" t="s">
        <v>12609</v>
      </c>
      <c r="S1445" t="s">
        <v>12610</v>
      </c>
    </row>
    <row r="1446" spans="1:19" ht="17.25" x14ac:dyDescent="0.3">
      <c r="A1446" t="s">
        <v>12611</v>
      </c>
      <c r="B1446" t="s">
        <v>12612</v>
      </c>
      <c r="C1446" t="s">
        <v>12865</v>
      </c>
      <c r="D1446" s="3">
        <v>499</v>
      </c>
      <c r="E1446" s="3">
        <v>799</v>
      </c>
      <c r="F1446" s="4" t="str" cm="1">
        <f t="array" ref="F1446">_xlfn.IFS(D1446&lt;1000.01,"$0.01-$1,000",D1446&lt;25000.01,"$1,000.01-$25,000",D1446&lt;50000.01,"$50.000.01-$100,000",D1446&lt;100000.01,"$100,000.01-$150,000")</f>
        <v>$0.01-$1,000</v>
      </c>
      <c r="G1446" s="1">
        <v>0.38</v>
      </c>
      <c r="H1446">
        <v>3.6</v>
      </c>
      <c r="I1446" s="3">
        <f t="shared" si="45"/>
        <v>169388</v>
      </c>
      <c r="J1446">
        <f t="shared" si="44"/>
        <v>1</v>
      </c>
      <c r="K1446" s="2">
        <v>212</v>
      </c>
      <c r="L1446" t="s">
        <v>12613</v>
      </c>
      <c r="M1446" t="s">
        <v>12614</v>
      </c>
      <c r="N1446" t="s">
        <v>12615</v>
      </c>
      <c r="O1446" t="s">
        <v>12616</v>
      </c>
      <c r="P1446" t="s">
        <v>12617</v>
      </c>
      <c r="Q1446" t="s">
        <v>12618</v>
      </c>
      <c r="R1446" t="s">
        <v>12619</v>
      </c>
      <c r="S1446" t="s">
        <v>12620</v>
      </c>
    </row>
    <row r="1447" spans="1:19" ht="17.25" x14ac:dyDescent="0.3">
      <c r="A1447" t="s">
        <v>12621</v>
      </c>
      <c r="B1447" t="s">
        <v>12622</v>
      </c>
      <c r="C1447" t="s">
        <v>12865</v>
      </c>
      <c r="D1447" s="3">
        <v>1149</v>
      </c>
      <c r="E1447" s="3">
        <v>1899</v>
      </c>
      <c r="F1447" s="4" t="str" cm="1">
        <f t="array" ref="F1447">_xlfn.IFS(D1447&lt;1000.01,"$0.01-$1,000",D1447&lt;25000.01,"$1,000.01-$25,000",D1447&lt;50000.01,"$50.000.01-$100,000",D1447&lt;100000.01,"$100,000.01-$150,000")</f>
        <v>$1,000.01-$25,000</v>
      </c>
      <c r="G1447" s="1">
        <v>0.39</v>
      </c>
      <c r="H1447">
        <v>3.5</v>
      </c>
      <c r="I1447" s="3">
        <f t="shared" si="45"/>
        <v>45576</v>
      </c>
      <c r="J1447">
        <f t="shared" si="44"/>
        <v>1</v>
      </c>
      <c r="K1447" s="2">
        <v>24</v>
      </c>
      <c r="L1447" t="s">
        <v>12623</v>
      </c>
      <c r="M1447" t="s">
        <v>12624</v>
      </c>
      <c r="N1447" t="s">
        <v>12625</v>
      </c>
      <c r="O1447" t="s">
        <v>12626</v>
      </c>
      <c r="P1447" t="s">
        <v>12627</v>
      </c>
      <c r="Q1447" t="s">
        <v>12628</v>
      </c>
      <c r="R1447" t="s">
        <v>12629</v>
      </c>
      <c r="S1447" t="s">
        <v>12630</v>
      </c>
    </row>
    <row r="1448" spans="1:19" ht="17.25" x14ac:dyDescent="0.3">
      <c r="A1448" t="s">
        <v>12631</v>
      </c>
      <c r="B1448" t="s">
        <v>12632</v>
      </c>
      <c r="C1448" t="s">
        <v>12865</v>
      </c>
      <c r="D1448" s="3">
        <v>457</v>
      </c>
      <c r="E1448" s="3">
        <v>799</v>
      </c>
      <c r="F1448" s="4" t="str" cm="1">
        <f t="array" ref="F1448">_xlfn.IFS(D1448&lt;1000.01,"$0.01-$1,000",D1448&lt;25000.01,"$1,000.01-$25,000",D1448&lt;50000.01,"$50.000.01-$100,000",D1448&lt;100000.01,"$100,000.01-$150,000")</f>
        <v>$0.01-$1,000</v>
      </c>
      <c r="G1448" s="1">
        <v>0.43</v>
      </c>
      <c r="H1448">
        <v>4.3</v>
      </c>
      <c r="I1448" s="3">
        <f t="shared" si="45"/>
        <v>1492532</v>
      </c>
      <c r="J1448">
        <f t="shared" si="44"/>
        <v>1</v>
      </c>
      <c r="K1448" s="2">
        <v>1868</v>
      </c>
      <c r="L1448" t="s">
        <v>12633</v>
      </c>
      <c r="M1448" t="s">
        <v>12634</v>
      </c>
      <c r="N1448" t="s">
        <v>12635</v>
      </c>
      <c r="O1448" t="s">
        <v>12636</v>
      </c>
      <c r="P1448" t="s">
        <v>12637</v>
      </c>
      <c r="Q1448" t="s">
        <v>12638</v>
      </c>
      <c r="R1448" t="s">
        <v>12639</v>
      </c>
      <c r="S1448" t="s">
        <v>12640</v>
      </c>
    </row>
    <row r="1449" spans="1:19" ht="17.25" x14ac:dyDescent="0.3">
      <c r="A1449" t="s">
        <v>12641</v>
      </c>
      <c r="B1449" t="s">
        <v>12642</v>
      </c>
      <c r="C1449" t="s">
        <v>12865</v>
      </c>
      <c r="D1449" s="3">
        <v>229</v>
      </c>
      <c r="E1449" s="3">
        <v>399</v>
      </c>
      <c r="F1449" s="4" t="str" cm="1">
        <f t="array" ref="F1449">_xlfn.IFS(D1449&lt;1000.01,"$0.01-$1,000",D1449&lt;25000.01,"$1,000.01-$25,000",D1449&lt;50000.01,"$50.000.01-$100,000",D1449&lt;100000.01,"$100,000.01-$150,000")</f>
        <v>$0.01-$1,000</v>
      </c>
      <c r="G1449" s="1">
        <v>0.43</v>
      </c>
      <c r="H1449">
        <v>3.6</v>
      </c>
      <c r="I1449" s="3">
        <f t="shared" si="45"/>
        <v>179949</v>
      </c>
      <c r="J1449">
        <f t="shared" si="44"/>
        <v>1</v>
      </c>
      <c r="K1449" s="2">
        <v>451</v>
      </c>
      <c r="L1449" t="s">
        <v>12643</v>
      </c>
      <c r="M1449" t="s">
        <v>12644</v>
      </c>
      <c r="N1449" t="s">
        <v>12645</v>
      </c>
      <c r="O1449" t="s">
        <v>12646</v>
      </c>
      <c r="P1449" t="s">
        <v>12647</v>
      </c>
      <c r="Q1449" t="s">
        <v>12648</v>
      </c>
      <c r="R1449" t="s">
        <v>12649</v>
      </c>
      <c r="S1449" t="s">
        <v>12650</v>
      </c>
    </row>
    <row r="1450" spans="1:19" ht="17.25" x14ac:dyDescent="0.3">
      <c r="A1450" t="s">
        <v>12651</v>
      </c>
      <c r="B1450" t="s">
        <v>12652</v>
      </c>
      <c r="C1450" t="s">
        <v>12865</v>
      </c>
      <c r="D1450" s="3">
        <v>199</v>
      </c>
      <c r="E1450" s="3">
        <v>699</v>
      </c>
      <c r="F1450" s="4" t="str" cm="1">
        <f t="array" ref="F1450">_xlfn.IFS(D1450&lt;1000.01,"$0.01-$1,000",D1450&lt;25000.01,"$1,000.01-$25,000",D1450&lt;50000.01,"$50.000.01-$100,000",D1450&lt;100000.01,"$100,000.01-$150,000")</f>
        <v>$0.01-$1,000</v>
      </c>
      <c r="G1450" s="1">
        <v>0.72</v>
      </c>
      <c r="H1450">
        <v>2.9</v>
      </c>
      <c r="I1450" s="3">
        <f t="shared" si="45"/>
        <v>111141</v>
      </c>
      <c r="J1450">
        <f t="shared" si="44"/>
        <v>1</v>
      </c>
      <c r="K1450" s="2">
        <v>159</v>
      </c>
      <c r="L1450" t="s">
        <v>12653</v>
      </c>
      <c r="M1450" t="s">
        <v>12654</v>
      </c>
      <c r="N1450" t="s">
        <v>12655</v>
      </c>
      <c r="O1450" t="s">
        <v>12656</v>
      </c>
      <c r="P1450" t="s">
        <v>12657</v>
      </c>
      <c r="Q1450" t="s">
        <v>12658</v>
      </c>
      <c r="R1450" t="s">
        <v>12659</v>
      </c>
      <c r="S1450" t="s">
        <v>12660</v>
      </c>
    </row>
    <row r="1451" spans="1:19" ht="17.25" x14ac:dyDescent="0.3">
      <c r="A1451" t="s">
        <v>12661</v>
      </c>
      <c r="B1451" t="s">
        <v>12662</v>
      </c>
      <c r="C1451" t="s">
        <v>12865</v>
      </c>
      <c r="D1451" s="3">
        <v>899</v>
      </c>
      <c r="E1451" s="3">
        <v>1999</v>
      </c>
      <c r="F1451" s="4" t="str" cm="1">
        <f t="array" ref="F1451">_xlfn.IFS(D1451&lt;1000.01,"$0.01-$1,000",D1451&lt;25000.01,"$1,000.01-$25,000",D1451&lt;50000.01,"$50.000.01-$100,000",D1451&lt;100000.01,"$100,000.01-$150,000")</f>
        <v>$0.01-$1,000</v>
      </c>
      <c r="G1451" s="1">
        <v>0.55000000000000004</v>
      </c>
      <c r="H1451">
        <v>4.2</v>
      </c>
      <c r="I1451" s="3">
        <f t="shared" si="45"/>
        <v>77961</v>
      </c>
      <c r="J1451">
        <f t="shared" si="44"/>
        <v>1</v>
      </c>
      <c r="K1451" s="2">
        <v>39</v>
      </c>
      <c r="L1451" t="s">
        <v>12663</v>
      </c>
      <c r="M1451" t="s">
        <v>12664</v>
      </c>
      <c r="N1451" t="s">
        <v>12665</v>
      </c>
      <c r="O1451" t="s">
        <v>12666</v>
      </c>
      <c r="P1451" t="s">
        <v>12667</v>
      </c>
      <c r="Q1451" t="s">
        <v>12668</v>
      </c>
      <c r="R1451" t="s">
        <v>12669</v>
      </c>
      <c r="S1451" t="s">
        <v>12670</v>
      </c>
    </row>
    <row r="1452" spans="1:19" ht="17.25" x14ac:dyDescent="0.3">
      <c r="A1452" t="s">
        <v>12671</v>
      </c>
      <c r="B1452" t="s">
        <v>12672</v>
      </c>
      <c r="C1452" t="s">
        <v>12865</v>
      </c>
      <c r="D1452" s="3">
        <v>1499</v>
      </c>
      <c r="E1452" s="3">
        <v>2199</v>
      </c>
      <c r="F1452" s="4" t="str" cm="1">
        <f t="array" ref="F1452">_xlfn.IFS(D1452&lt;1000.01,"$0.01-$1,000",D1452&lt;25000.01,"$1,000.01-$25,000",D1452&lt;50000.01,"$50.000.01-$100,000",D1452&lt;100000.01,"$100,000.01-$150,000")</f>
        <v>$1,000.01-$25,000</v>
      </c>
      <c r="G1452" s="1">
        <v>0.32</v>
      </c>
      <c r="H1452">
        <v>4.4000000000000004</v>
      </c>
      <c r="I1452" s="3">
        <f t="shared" si="45"/>
        <v>14361669</v>
      </c>
      <c r="J1452">
        <f t="shared" si="44"/>
        <v>1</v>
      </c>
      <c r="K1452" s="2">
        <v>6531</v>
      </c>
      <c r="L1452" t="s">
        <v>12673</v>
      </c>
      <c r="M1452" t="s">
        <v>12674</v>
      </c>
      <c r="N1452" t="s">
        <v>12675</v>
      </c>
      <c r="O1452" t="s">
        <v>12676</v>
      </c>
      <c r="P1452" t="s">
        <v>12677</v>
      </c>
      <c r="Q1452" t="s">
        <v>12678</v>
      </c>
      <c r="R1452" t="s">
        <v>12679</v>
      </c>
      <c r="S1452" t="s">
        <v>12680</v>
      </c>
    </row>
    <row r="1453" spans="1:19" ht="17.25" x14ac:dyDescent="0.3">
      <c r="A1453" t="s">
        <v>12681</v>
      </c>
      <c r="B1453" t="s">
        <v>12682</v>
      </c>
      <c r="C1453" t="s">
        <v>12865</v>
      </c>
      <c r="D1453" s="3">
        <v>426</v>
      </c>
      <c r="E1453" s="3">
        <v>999</v>
      </c>
      <c r="F1453" s="4" t="str" cm="1">
        <f t="array" ref="F1453">_xlfn.IFS(D1453&lt;1000.01,"$0.01-$1,000",D1453&lt;25000.01,"$1,000.01-$25,000",D1453&lt;50000.01,"$50.000.01-$100,000",D1453&lt;100000.01,"$100,000.01-$150,000")</f>
        <v>$0.01-$1,000</v>
      </c>
      <c r="G1453" s="1">
        <v>0.56999999999999995</v>
      </c>
      <c r="H1453">
        <v>4.0999999999999996</v>
      </c>
      <c r="I1453" s="3">
        <f t="shared" si="45"/>
        <v>221778</v>
      </c>
      <c r="J1453">
        <f t="shared" si="44"/>
        <v>1</v>
      </c>
      <c r="K1453" s="2">
        <v>222</v>
      </c>
      <c r="L1453" t="s">
        <v>12683</v>
      </c>
      <c r="M1453" t="s">
        <v>12684</v>
      </c>
      <c r="N1453" t="s">
        <v>12685</v>
      </c>
      <c r="O1453" t="s">
        <v>12686</v>
      </c>
      <c r="P1453" t="s">
        <v>12687</v>
      </c>
      <c r="Q1453" t="s">
        <v>12688</v>
      </c>
      <c r="R1453" t="s">
        <v>12689</v>
      </c>
      <c r="S1453" t="s">
        <v>12690</v>
      </c>
    </row>
    <row r="1454" spans="1:19" ht="17.25" x14ac:dyDescent="0.3">
      <c r="A1454" t="s">
        <v>12691</v>
      </c>
      <c r="B1454" t="s">
        <v>12692</v>
      </c>
      <c r="C1454" t="s">
        <v>12865</v>
      </c>
      <c r="D1454" s="3">
        <v>2320</v>
      </c>
      <c r="E1454" s="3">
        <v>3290</v>
      </c>
      <c r="F1454" s="4" t="str" cm="1">
        <f t="array" ref="F1454">_xlfn.IFS(D1454&lt;1000.01,"$0.01-$1,000",D1454&lt;25000.01,"$1,000.01-$25,000",D1454&lt;50000.01,"$50.000.01-$100,000",D1454&lt;100000.01,"$100,000.01-$150,000")</f>
        <v>$1,000.01-$25,000</v>
      </c>
      <c r="G1454" s="1">
        <v>0.28999999999999998</v>
      </c>
      <c r="H1454">
        <v>3.8</v>
      </c>
      <c r="I1454" s="3">
        <f t="shared" si="45"/>
        <v>641550</v>
      </c>
      <c r="J1454">
        <f t="shared" si="44"/>
        <v>1</v>
      </c>
      <c r="K1454" s="2">
        <v>195</v>
      </c>
      <c r="L1454" t="s">
        <v>12693</v>
      </c>
      <c r="M1454" t="s">
        <v>12694</v>
      </c>
      <c r="N1454" t="s">
        <v>12695</v>
      </c>
      <c r="O1454" t="s">
        <v>12696</v>
      </c>
      <c r="P1454" t="s">
        <v>12697</v>
      </c>
      <c r="Q1454" t="s">
        <v>12698</v>
      </c>
      <c r="R1454" t="s">
        <v>12699</v>
      </c>
      <c r="S1454" t="s">
        <v>12700</v>
      </c>
    </row>
    <row r="1455" spans="1:19" ht="17.25" x14ac:dyDescent="0.3">
      <c r="A1455" t="s">
        <v>12701</v>
      </c>
      <c r="B1455" t="s">
        <v>12702</v>
      </c>
      <c r="C1455" t="s">
        <v>12865</v>
      </c>
      <c r="D1455" s="3">
        <v>1563</v>
      </c>
      <c r="E1455" s="3">
        <v>3098</v>
      </c>
      <c r="F1455" s="4" t="str" cm="1">
        <f t="array" ref="F1455">_xlfn.IFS(D1455&lt;1000.01,"$0.01-$1,000",D1455&lt;25000.01,"$1,000.01-$25,000",D1455&lt;50000.01,"$50.000.01-$100,000",D1455&lt;100000.01,"$100,000.01-$150,000")</f>
        <v>$1,000.01-$25,000</v>
      </c>
      <c r="G1455" s="1">
        <v>0.5</v>
      </c>
      <c r="H1455">
        <v>3.5</v>
      </c>
      <c r="I1455" s="3">
        <f t="shared" si="45"/>
        <v>7072734</v>
      </c>
      <c r="J1455">
        <f t="shared" si="44"/>
        <v>1</v>
      </c>
      <c r="K1455" s="2">
        <v>2283</v>
      </c>
      <c r="L1455" t="s">
        <v>12703</v>
      </c>
      <c r="M1455" t="s">
        <v>12704</v>
      </c>
      <c r="N1455" t="s">
        <v>12705</v>
      </c>
      <c r="O1455" t="s">
        <v>12706</v>
      </c>
      <c r="P1455" t="s">
        <v>12707</v>
      </c>
      <c r="Q1455" t="s">
        <v>12708</v>
      </c>
      <c r="R1455" t="s">
        <v>12709</v>
      </c>
      <c r="S1455" t="s">
        <v>12710</v>
      </c>
    </row>
    <row r="1456" spans="1:19" ht="17.25" x14ac:dyDescent="0.3">
      <c r="A1456" t="s">
        <v>12711</v>
      </c>
      <c r="B1456" t="s">
        <v>12712</v>
      </c>
      <c r="C1456" t="s">
        <v>12865</v>
      </c>
      <c r="D1456" s="3">
        <v>3487.77</v>
      </c>
      <c r="E1456" s="3">
        <v>4990</v>
      </c>
      <c r="F1456" s="4" t="str" cm="1">
        <f t="array" ref="F1456">_xlfn.IFS(D1456&lt;1000.01,"$0.01-$1,000",D1456&lt;25000.01,"$1,000.01-$25,000",D1456&lt;50000.01,"$50.000.01-$100,000",D1456&lt;100000.01,"$100,000.01-$150,000")</f>
        <v>$1,000.01-$25,000</v>
      </c>
      <c r="G1456" s="1">
        <v>0.3</v>
      </c>
      <c r="H1456">
        <v>4.0999999999999996</v>
      </c>
      <c r="I1456" s="3">
        <f t="shared" si="45"/>
        <v>5623730</v>
      </c>
      <c r="J1456">
        <f t="shared" si="44"/>
        <v>1</v>
      </c>
      <c r="K1456" s="2">
        <v>1127</v>
      </c>
      <c r="L1456" t="s">
        <v>12713</v>
      </c>
      <c r="M1456" t="s">
        <v>12714</v>
      </c>
      <c r="N1456" t="s">
        <v>12715</v>
      </c>
      <c r="O1456" t="s">
        <v>12716</v>
      </c>
      <c r="P1456" t="s">
        <v>12717</v>
      </c>
      <c r="Q1456" t="s">
        <v>12718</v>
      </c>
      <c r="R1456" t="s">
        <v>12719</v>
      </c>
      <c r="S1456" t="s">
        <v>12720</v>
      </c>
    </row>
    <row r="1457" spans="1:19" ht="17.25" x14ac:dyDescent="0.3">
      <c r="A1457" t="s">
        <v>12721</v>
      </c>
      <c r="B1457" t="s">
        <v>12722</v>
      </c>
      <c r="C1457" t="s">
        <v>12865</v>
      </c>
      <c r="D1457" s="3">
        <v>498</v>
      </c>
      <c r="E1457" s="3">
        <v>1200</v>
      </c>
      <c r="F1457" s="4" t="str" cm="1">
        <f t="array" ref="F1457">_xlfn.IFS(D1457&lt;1000.01,"$0.01-$1,000",D1457&lt;25000.01,"$1,000.01-$25,000",D1457&lt;50000.01,"$50.000.01-$100,000",D1457&lt;100000.01,"$100,000.01-$150,000")</f>
        <v>$0.01-$1,000</v>
      </c>
      <c r="G1457" s="1">
        <v>0.59</v>
      </c>
      <c r="H1457">
        <v>3.2</v>
      </c>
      <c r="I1457" s="3">
        <f t="shared" si="45"/>
        <v>135600</v>
      </c>
      <c r="J1457">
        <f t="shared" si="44"/>
        <v>1</v>
      </c>
      <c r="K1457" s="2">
        <v>113</v>
      </c>
      <c r="L1457" t="s">
        <v>12723</v>
      </c>
      <c r="M1457" t="s">
        <v>12724</v>
      </c>
      <c r="N1457" t="s">
        <v>12725</v>
      </c>
      <c r="O1457" t="s">
        <v>12726</v>
      </c>
      <c r="P1457" t="s">
        <v>12727</v>
      </c>
      <c r="Q1457" t="s">
        <v>12728</v>
      </c>
      <c r="R1457" t="s">
        <v>12729</v>
      </c>
      <c r="S1457" t="s">
        <v>12730</v>
      </c>
    </row>
    <row r="1458" spans="1:19" ht="17.25" x14ac:dyDescent="0.3">
      <c r="A1458" t="s">
        <v>12731</v>
      </c>
      <c r="B1458" t="s">
        <v>12732</v>
      </c>
      <c r="C1458" t="s">
        <v>12865</v>
      </c>
      <c r="D1458" s="3">
        <v>2695</v>
      </c>
      <c r="E1458" s="3">
        <v>2695</v>
      </c>
      <c r="F1458" s="4" t="str" cm="1">
        <f t="array" ref="F1458">_xlfn.IFS(D1458&lt;1000.01,"$0.01-$1,000",D1458&lt;25000.01,"$1,000.01-$25,000",D1458&lt;50000.01,"$50.000.01-$100,000",D1458&lt;100000.01,"$100,000.01-$150,000")</f>
        <v>$1,000.01-$25,000</v>
      </c>
      <c r="G1458" s="1">
        <v>0</v>
      </c>
      <c r="H1458">
        <v>4.4000000000000004</v>
      </c>
      <c r="I1458" s="3">
        <f t="shared" si="45"/>
        <v>6786010</v>
      </c>
      <c r="J1458">
        <f t="shared" si="44"/>
        <v>1</v>
      </c>
      <c r="K1458" s="2">
        <v>2518</v>
      </c>
      <c r="L1458" t="s">
        <v>12733</v>
      </c>
      <c r="M1458" t="s">
        <v>12734</v>
      </c>
      <c r="N1458" t="s">
        <v>12735</v>
      </c>
      <c r="O1458" t="s">
        <v>12736</v>
      </c>
      <c r="P1458" t="s">
        <v>12737</v>
      </c>
      <c r="Q1458" t="s">
        <v>12738</v>
      </c>
      <c r="R1458" t="s">
        <v>12739</v>
      </c>
      <c r="S1458" t="s">
        <v>12740</v>
      </c>
    </row>
    <row r="1459" spans="1:19" ht="17.25" x14ac:dyDescent="0.3">
      <c r="A1459" t="s">
        <v>12741</v>
      </c>
      <c r="B1459" t="s">
        <v>12742</v>
      </c>
      <c r="C1459" t="s">
        <v>12865</v>
      </c>
      <c r="D1459" s="3">
        <v>949</v>
      </c>
      <c r="E1459" s="3">
        <v>2299</v>
      </c>
      <c r="F1459" s="4" t="str" cm="1">
        <f t="array" ref="F1459">_xlfn.IFS(D1459&lt;1000.01,"$0.01-$1,000",D1459&lt;25000.01,"$1,000.01-$25,000",D1459&lt;50000.01,"$50.000.01-$100,000",D1459&lt;100000.01,"$100,000.01-$150,000")</f>
        <v>$0.01-$1,000</v>
      </c>
      <c r="G1459" s="1">
        <v>0.59</v>
      </c>
      <c r="H1459">
        <v>3.6</v>
      </c>
      <c r="I1459" s="3">
        <f t="shared" si="45"/>
        <v>1264450</v>
      </c>
      <c r="J1459">
        <f t="shared" ref="J1459:J1465" si="46">LEN(O2791)-LEN(SUBSTITUTE(O2791,",",""))+1</f>
        <v>1</v>
      </c>
      <c r="K1459" s="2">
        <v>550</v>
      </c>
      <c r="L1459" t="s">
        <v>12743</v>
      </c>
      <c r="M1459" t="s">
        <v>12744</v>
      </c>
      <c r="N1459" t="s">
        <v>12745</v>
      </c>
      <c r="O1459" t="s">
        <v>12746</v>
      </c>
      <c r="P1459" t="s">
        <v>12747</v>
      </c>
      <c r="Q1459" t="s">
        <v>12748</v>
      </c>
      <c r="R1459" t="s">
        <v>12749</v>
      </c>
      <c r="S1459" t="s">
        <v>12750</v>
      </c>
    </row>
    <row r="1460" spans="1:19" ht="17.25" x14ac:dyDescent="0.3">
      <c r="A1460" t="s">
        <v>12751</v>
      </c>
      <c r="B1460" t="s">
        <v>12752</v>
      </c>
      <c r="C1460" t="s">
        <v>12865</v>
      </c>
      <c r="D1460" s="3">
        <v>199</v>
      </c>
      <c r="E1460" s="3">
        <v>999</v>
      </c>
      <c r="F1460" s="4" t="str" cm="1">
        <f t="array" ref="F1460">_xlfn.IFS(D1460&lt;1000.01,"$0.01-$1,000",D1460&lt;25000.01,"$1,000.01-$25,000",D1460&lt;50000.01,"$50.000.01-$100,000",D1460&lt;100000.01,"$100,000.01-$150,000")</f>
        <v>$0.01-$1,000</v>
      </c>
      <c r="G1460" s="1">
        <v>0.8</v>
      </c>
      <c r="H1460">
        <v>3.1</v>
      </c>
      <c r="I1460" s="3">
        <f t="shared" si="45"/>
        <v>1998</v>
      </c>
      <c r="J1460">
        <f t="shared" si="46"/>
        <v>1</v>
      </c>
      <c r="K1460" s="2">
        <v>2</v>
      </c>
      <c r="L1460" t="s">
        <v>12753</v>
      </c>
      <c r="M1460" t="s">
        <v>12754</v>
      </c>
      <c r="N1460" t="s">
        <v>12755</v>
      </c>
      <c r="O1460" t="s">
        <v>12756</v>
      </c>
      <c r="P1460" t="s">
        <v>12757</v>
      </c>
      <c r="Q1460" t="s">
        <v>12758</v>
      </c>
      <c r="R1460" t="s">
        <v>12759</v>
      </c>
      <c r="S1460" t="s">
        <v>12760</v>
      </c>
    </row>
    <row r="1461" spans="1:19" ht="17.25" x14ac:dyDescent="0.3">
      <c r="A1461" t="s">
        <v>12761</v>
      </c>
      <c r="B1461" t="s">
        <v>12762</v>
      </c>
      <c r="C1461" t="s">
        <v>12865</v>
      </c>
      <c r="D1461" s="3">
        <v>379</v>
      </c>
      <c r="E1461" s="3">
        <v>919</v>
      </c>
      <c r="F1461" s="4" t="str" cm="1">
        <f t="array" ref="F1461">_xlfn.IFS(D1461&lt;1000.01,"$0.01-$1,000",D1461&lt;25000.01,"$1,000.01-$25,000",D1461&lt;50000.01,"$50.000.01-$100,000",D1461&lt;100000.01,"$100,000.01-$150,000")</f>
        <v>$0.01-$1,000</v>
      </c>
      <c r="G1461" s="1">
        <v>0.59</v>
      </c>
      <c r="H1461">
        <v>4</v>
      </c>
      <c r="I1461" s="3">
        <f t="shared" si="45"/>
        <v>1001710</v>
      </c>
      <c r="J1461">
        <f t="shared" si="46"/>
        <v>1</v>
      </c>
      <c r="K1461" s="2">
        <v>1090</v>
      </c>
      <c r="L1461" t="s">
        <v>12763</v>
      </c>
      <c r="M1461" t="s">
        <v>12764</v>
      </c>
      <c r="N1461" t="s">
        <v>12765</v>
      </c>
      <c r="O1461" t="s">
        <v>12766</v>
      </c>
      <c r="P1461" t="s">
        <v>12767</v>
      </c>
      <c r="Q1461" t="s">
        <v>12768</v>
      </c>
      <c r="R1461" t="s">
        <v>12769</v>
      </c>
      <c r="S1461" t="s">
        <v>12770</v>
      </c>
    </row>
    <row r="1462" spans="1:19" ht="17.25" x14ac:dyDescent="0.3">
      <c r="A1462" t="s">
        <v>12771</v>
      </c>
      <c r="B1462" t="s">
        <v>12772</v>
      </c>
      <c r="C1462" t="s">
        <v>12865</v>
      </c>
      <c r="D1462" s="3">
        <v>2280</v>
      </c>
      <c r="E1462" s="3">
        <v>3045</v>
      </c>
      <c r="F1462" s="4" t="str" cm="1">
        <f t="array" ref="F1462">_xlfn.IFS(D1462&lt;1000.01,"$0.01-$1,000",D1462&lt;25000.01,"$1,000.01-$25,000",D1462&lt;50000.01,"$50.000.01-$100,000",D1462&lt;100000.01,"$100,000.01-$150,000")</f>
        <v>$1,000.01-$25,000</v>
      </c>
      <c r="G1462" s="1">
        <v>0.25</v>
      </c>
      <c r="H1462">
        <v>4.0999999999999996</v>
      </c>
      <c r="I1462" s="3">
        <f t="shared" si="45"/>
        <v>12539310</v>
      </c>
      <c r="J1462">
        <f t="shared" si="46"/>
        <v>1</v>
      </c>
      <c r="K1462" s="2">
        <v>4118</v>
      </c>
      <c r="L1462" t="s">
        <v>12773</v>
      </c>
      <c r="M1462" t="s">
        <v>12774</v>
      </c>
      <c r="N1462" t="s">
        <v>12775</v>
      </c>
      <c r="O1462" t="s">
        <v>12776</v>
      </c>
      <c r="P1462" t="s">
        <v>12777</v>
      </c>
      <c r="Q1462" t="s">
        <v>12778</v>
      </c>
      <c r="R1462" t="s">
        <v>12779</v>
      </c>
      <c r="S1462" t="s">
        <v>12780</v>
      </c>
    </row>
    <row r="1463" spans="1:19" ht="17.25" x14ac:dyDescent="0.3">
      <c r="A1463" t="s">
        <v>12781</v>
      </c>
      <c r="B1463" t="s">
        <v>12782</v>
      </c>
      <c r="C1463" t="s">
        <v>12865</v>
      </c>
      <c r="D1463" s="3">
        <v>2219</v>
      </c>
      <c r="E1463" s="3">
        <v>3080</v>
      </c>
      <c r="F1463" s="4" t="str" cm="1">
        <f t="array" ref="F1463">_xlfn.IFS(D1463&lt;1000.01,"$0.01-$1,000",D1463&lt;25000.01,"$1,000.01-$25,000",D1463&lt;50000.01,"$50.000.01-$100,000",D1463&lt;100000.01,"$100,000.01-$150,000")</f>
        <v>$1,000.01-$25,000</v>
      </c>
      <c r="G1463" s="1">
        <v>0.28000000000000003</v>
      </c>
      <c r="H1463">
        <v>3.6</v>
      </c>
      <c r="I1463" s="3">
        <f t="shared" si="45"/>
        <v>1441440</v>
      </c>
      <c r="J1463">
        <f t="shared" si="46"/>
        <v>1</v>
      </c>
      <c r="K1463" s="2">
        <v>468</v>
      </c>
      <c r="L1463" t="s">
        <v>12783</v>
      </c>
      <c r="M1463" t="s">
        <v>12784</v>
      </c>
      <c r="N1463" t="s">
        <v>12785</v>
      </c>
      <c r="O1463" t="s">
        <v>12786</v>
      </c>
      <c r="P1463" t="s">
        <v>12787</v>
      </c>
      <c r="Q1463" t="s">
        <v>12788</v>
      </c>
      <c r="R1463" t="s">
        <v>12789</v>
      </c>
      <c r="S1463" t="s">
        <v>12790</v>
      </c>
    </row>
    <row r="1464" spans="1:19" ht="17.25" x14ac:dyDescent="0.3">
      <c r="A1464" t="s">
        <v>12791</v>
      </c>
      <c r="B1464" t="s">
        <v>12792</v>
      </c>
      <c r="C1464" t="s">
        <v>12865</v>
      </c>
      <c r="D1464" s="3">
        <v>1399</v>
      </c>
      <c r="E1464" s="3">
        <v>1890</v>
      </c>
      <c r="F1464" s="4" t="str" cm="1">
        <f t="array" ref="F1464">_xlfn.IFS(D1464&lt;1000.01,"$0.01-$1,000",D1464&lt;25000.01,"$1,000.01-$25,000",D1464&lt;50000.01,"$50.000.01-$100,000",D1464&lt;100000.01,"$100,000.01-$150,000")</f>
        <v>$1,000.01-$25,000</v>
      </c>
      <c r="G1464" s="1">
        <v>0.26</v>
      </c>
      <c r="H1464">
        <v>4</v>
      </c>
      <c r="I1464" s="3">
        <f t="shared" si="45"/>
        <v>15178590</v>
      </c>
      <c r="J1464">
        <f t="shared" si="46"/>
        <v>1</v>
      </c>
      <c r="K1464" s="2">
        <v>8031</v>
      </c>
      <c r="L1464" t="s">
        <v>12793</v>
      </c>
      <c r="M1464" t="s">
        <v>12794</v>
      </c>
      <c r="N1464" t="s">
        <v>12795</v>
      </c>
      <c r="O1464" t="s">
        <v>12796</v>
      </c>
      <c r="P1464" t="s">
        <v>12797</v>
      </c>
      <c r="Q1464" t="s">
        <v>12798</v>
      </c>
      <c r="R1464" t="s">
        <v>12799</v>
      </c>
      <c r="S1464" t="s">
        <v>12800</v>
      </c>
    </row>
    <row r="1465" spans="1:19" ht="17.25" x14ac:dyDescent="0.3">
      <c r="A1465" t="s">
        <v>12801</v>
      </c>
      <c r="B1465" t="s">
        <v>12802</v>
      </c>
      <c r="C1465" t="s">
        <v>12865</v>
      </c>
      <c r="D1465" s="3">
        <v>2863</v>
      </c>
      <c r="E1465" s="3">
        <v>3690</v>
      </c>
      <c r="F1465" s="4" t="str" cm="1">
        <f t="array" ref="F1465">_xlfn.IFS(D1465&lt;1000.01,"$0.01-$1,000",D1465&lt;25000.01,"$1,000.01-$25,000",D1465&lt;50000.01,"$50.000.01-$100,000",D1465&lt;100000.01,"$100,000.01-$150,000")</f>
        <v>$1,000.01-$25,000</v>
      </c>
      <c r="G1465" s="1">
        <v>0.22</v>
      </c>
      <c r="H1465">
        <v>4.3</v>
      </c>
      <c r="I1465" s="3">
        <f t="shared" si="45"/>
        <v>25782030</v>
      </c>
      <c r="J1465">
        <f t="shared" si="46"/>
        <v>1</v>
      </c>
      <c r="K1465" s="2">
        <v>6987</v>
      </c>
      <c r="L1465" t="s">
        <v>12803</v>
      </c>
      <c r="M1465" t="s">
        <v>12804</v>
      </c>
      <c r="N1465" t="s">
        <v>12805</v>
      </c>
      <c r="O1465" t="s">
        <v>12806</v>
      </c>
      <c r="P1465" t="s">
        <v>12807</v>
      </c>
      <c r="Q1465" t="s">
        <v>12860</v>
      </c>
      <c r="R1465" t="s">
        <v>12808</v>
      </c>
      <c r="S1465" t="s">
        <v>12809</v>
      </c>
    </row>
  </sheetData>
  <pageMargins left="0.7" right="0.7" top="0.75" bottom="0.75" header="0.3" footer="0.3"/>
</worksheet>
</file>

<file path=docMetadata/LabelInfo.xml><?xml version="1.0" encoding="utf-8"?>
<clbl:labelList xmlns:clbl="http://schemas.microsoft.com/office/2020/mipLabelMetadata">
  <clbl:label id="{e2af2c44-2a68-44e7-8484-25c476ff5f6c}" enabled="1" method="Privileged" siteId="{cd6683a6-aa85-46cf-aeea-92d4a1477009}"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Solution</vt:lpstr>
      <vt:lpstr>Sheet6</vt:lpstr>
      <vt:lpstr>Sheet5</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Ayomide Hannah Osundele</cp:lastModifiedBy>
  <dcterms:created xsi:type="dcterms:W3CDTF">2025-05-26T18:46:29Z</dcterms:created>
  <dcterms:modified xsi:type="dcterms:W3CDTF">2025-07-18T18:17:03Z</dcterms:modified>
</cp:coreProperties>
</file>