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mo\Desktop\"/>
    </mc:Choice>
  </mc:AlternateContent>
  <bookViews>
    <workbookView xWindow="0" yWindow="0" windowWidth="23040" windowHeight="8655" tabRatio="500" xr2:uid="{00000000-000D-0000-FFFF-FFFF00000000}"/>
  </bookViews>
  <sheets>
    <sheet name="BUDGET" sheetId="1" r:id="rId1"/>
    <sheet name="ITINERARY" sheetId="2" r:id="rId2"/>
    <sheet name="CONTACTS" sheetId="3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O50" i="1"/>
  <c r="P50" i="1"/>
  <c r="Q50" i="1"/>
  <c r="R50" i="1"/>
  <c r="G50" i="1" l="1"/>
</calcChain>
</file>

<file path=xl/sharedStrings.xml><?xml version="1.0" encoding="utf-8"?>
<sst xmlns="http://schemas.openxmlformats.org/spreadsheetml/2006/main" count="23" uniqueCount="18">
  <si>
    <t>Budget spent</t>
  </si>
  <si>
    <t xml:space="preserve"> </t>
  </si>
  <si>
    <t>Gear</t>
  </si>
  <si>
    <t>Apparel</t>
  </si>
  <si>
    <t>Miscellaneous</t>
  </si>
  <si>
    <t>Travel/lodging</t>
  </si>
  <si>
    <t>October</t>
  </si>
  <si>
    <t>November</t>
  </si>
  <si>
    <t>December</t>
  </si>
  <si>
    <t>Spent:</t>
  </si>
  <si>
    <t>SUMMARY</t>
  </si>
  <si>
    <t>TOTAL BUDGET</t>
  </si>
  <si>
    <t>BUDGET SPENT</t>
  </si>
  <si>
    <t>BUDGET REMAINING</t>
  </si>
  <si>
    <t>TOTAL SPEND:</t>
  </si>
  <si>
    <t xml:space="preserve">      EUROPEAN BACKPACKING TRIP, SUMMER 2017</t>
  </si>
  <si>
    <t>January</t>
  </si>
  <si>
    <t>Budget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</si>
</sst>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;[Red]\-&quot;$&quot;#,##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Avenir Next Condensed Bold"/>
    </font>
    <font>
      <sz val="20"/>
      <color theme="1"/>
      <name val="Avenir Next Condensed Demi Bold"/>
    </font>
    <font>
      <sz val="16"/>
      <color theme="4" tint="0.39997558519241921"/>
      <name val="Avenir Next Condensed Demi Bold"/>
    </font>
    <font>
      <sz val="36"/>
      <color theme="1"/>
      <name val="Avenir Next Condensed Medium It"/>
    </font>
    <font>
      <b/>
      <sz val="14"/>
      <color theme="4"/>
      <name val="Avenir Next Condensed Demi Bold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Next Condensed Regular"/>
    </font>
    <font>
      <sz val="48"/>
      <color theme="0"/>
      <name val="Avenir Next LT Pro Bold Condens"/>
    </font>
    <font>
      <b/>
      <sz val="14"/>
      <color theme="4"/>
      <name val="Avenir Next LT Pro Demi Condens"/>
    </font>
    <font>
      <sz val="12"/>
      <color theme="1"/>
      <name val="Avenir Next LT Pro Condensed"/>
    </font>
    <font>
      <b/>
      <sz val="12"/>
      <color theme="1"/>
      <name val="Avenir Next LT Pro Condensed"/>
    </font>
    <font>
      <i/>
      <sz val="36"/>
      <color theme="1"/>
      <name val="Avenir Next LT Pro Medium Conde"/>
    </font>
    <font>
      <sz val="20"/>
      <color theme="1"/>
      <name val="Avenir Next LT Pro Demi Condens"/>
    </font>
    <font>
      <sz val="16"/>
      <color theme="4" tint="0.39997558519241921"/>
      <name val="Avenir Next LT Pro Demi Condens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BDD7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0" fillId="7" borderId="0" xfId="0" applyFill="1"/>
    <xf numFmtId="0" fontId="0" fillId="8" borderId="0" xfId="0" applyFill="1"/>
    <xf numFmtId="0" fontId="0" fillId="8" borderId="0" xfId="0" applyFill="1" applyBorder="1"/>
    <xf numFmtId="0" fontId="0" fillId="4" borderId="1" xfId="0" applyFill="1" applyBorder="1"/>
    <xf numFmtId="0" fontId="0" fillId="6" borderId="3" xfId="0" applyFill="1" applyBorder="1"/>
    <xf numFmtId="0" fontId="0" fillId="5" borderId="3" xfId="0" applyFill="1" applyBorder="1"/>
    <xf numFmtId="0" fontId="0" fillId="3" borderId="3" xfId="0" applyFill="1" applyBorder="1"/>
    <xf numFmtId="0" fontId="5" fillId="8" borderId="0" xfId="0" applyFont="1" applyFill="1" applyAlignment="1">
      <alignment vertical="center"/>
    </xf>
    <xf numFmtId="0" fontId="6" fillId="8" borderId="1" xfId="0" applyFont="1" applyFill="1" applyBorder="1" applyAlignment="1">
      <alignment vertical="center"/>
    </xf>
    <xf numFmtId="164" fontId="7" fillId="8" borderId="2" xfId="0" applyNumberFormat="1" applyFont="1" applyFill="1" applyBorder="1" applyAlignment="1">
      <alignment horizontal="left" vertical="top"/>
    </xf>
    <xf numFmtId="0" fontId="2" fillId="7" borderId="0" xfId="0" applyFont="1" applyFill="1"/>
    <xf numFmtId="0" fontId="0" fillId="9" borderId="4" xfId="0" applyFill="1" applyBorder="1"/>
    <xf numFmtId="0" fontId="0" fillId="9" borderId="2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0" fontId="0" fillId="9" borderId="9" xfId="0" applyFill="1" applyBorder="1"/>
    <xf numFmtId="0" fontId="8" fillId="8" borderId="1" xfId="0" applyFont="1" applyFill="1" applyBorder="1"/>
    <xf numFmtId="164" fontId="7" fillId="8" borderId="0" xfId="0" applyNumberFormat="1" applyFont="1" applyFill="1" applyBorder="1" applyAlignment="1">
      <alignment horizontal="left" vertical="top"/>
    </xf>
    <xf numFmtId="0" fontId="9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4" fillId="10" borderId="0" xfId="2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1" borderId="3" xfId="0" applyFill="1" applyBorder="1"/>
    <xf numFmtId="0" fontId="15" fillId="8" borderId="1" xfId="0" applyFont="1" applyFill="1" applyBorder="1"/>
    <xf numFmtId="0" fontId="16" fillId="8" borderId="1" xfId="0" applyFont="1" applyFill="1" applyBorder="1"/>
    <xf numFmtId="44" fontId="16" fillId="8" borderId="1" xfId="1" applyFont="1" applyFill="1" applyBorder="1"/>
    <xf numFmtId="0" fontId="16" fillId="8" borderId="3" xfId="0" applyFont="1" applyFill="1" applyBorder="1"/>
    <xf numFmtId="44" fontId="16" fillId="8" borderId="3" xfId="1" applyFont="1" applyFill="1" applyBorder="1"/>
    <xf numFmtId="0" fontId="16" fillId="8" borderId="0" xfId="0" applyFont="1" applyFill="1"/>
    <xf numFmtId="0" fontId="17" fillId="8" borderId="3" xfId="0" applyFont="1" applyFill="1" applyBorder="1"/>
    <xf numFmtId="44" fontId="17" fillId="8" borderId="3" xfId="1" applyFont="1" applyFill="1" applyBorder="1"/>
    <xf numFmtId="0" fontId="17" fillId="8" borderId="0" xfId="0" applyFont="1" applyFill="1"/>
    <xf numFmtId="44" fontId="17" fillId="8" borderId="0" xfId="1" applyFont="1" applyFill="1"/>
    <xf numFmtId="164" fontId="18" fillId="8" borderId="2" xfId="0" applyNumberFormat="1" applyFont="1" applyFill="1" applyBorder="1" applyAlignment="1">
      <alignment horizontal="left" vertical="top"/>
    </xf>
    <xf numFmtId="0" fontId="19" fillId="8" borderId="0" xfId="0" applyFont="1" applyFill="1" applyAlignment="1">
      <alignment vertical="center"/>
    </xf>
    <xf numFmtId="0" fontId="20" fillId="8" borderId="1" xfId="0" applyFont="1" applyFill="1" applyBorder="1" applyAlignment="1">
      <alignment vertical="center"/>
    </xf>
    <xf numFmtId="0" fontId="13" fillId="8" borderId="0" xfId="0" applyFont="1" applyFill="1" applyAlignment="1">
      <alignment horizontal="right"/>
    </xf>
    <xf numFmtId="164" fontId="18" fillId="8" borderId="2" xfId="0" applyNumberFormat="1" applyFont="1" applyFill="1" applyBorder="1" applyAlignment="1">
      <alignment horizontal="left" vertical="top"/>
    </xf>
    <xf numFmtId="164" fontId="18" fillId="8" borderId="0" xfId="0" applyNumberFormat="1" applyFont="1" applyFill="1" applyBorder="1" applyAlignment="1">
      <alignment horizontal="left" vertical="top"/>
    </xf>
    <xf numFmtId="0" fontId="14" fillId="10" borderId="0" xfId="2" applyFont="1" applyFill="1" applyBorder="1" applyAlignment="1">
      <alignment horizontal="left" vertical="center"/>
    </xf>
    <xf numFmtId="0" fontId="6" fillId="8" borderId="0" xfId="0" applyFont="1" applyFill="1" applyBorder="1" applyAlignment="1">
      <alignment vertical="center"/>
    </xf>
    <xf numFmtId="164" fontId="7" fillId="8" borderId="0" xfId="0" applyNumberFormat="1" applyFont="1" applyFill="1" applyBorder="1" applyAlignment="1">
      <alignment horizontal="left" vertical="top"/>
    </xf>
    <xf numFmtId="0" fontId="5" fillId="8" borderId="0" xfId="0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0" fontId="5" fillId="0" borderId="0" xfId="0" applyFont="1" applyAlignment="1">
      <alignment vertical="center"/>
    </xf>
  </cellXfs>
  <cellStyles count="23">
    <cellStyle name="60% - Accent2" xfId="2" builtinId="36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7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Demi Condensed" charset="0"/>
                <a:ea typeface="Avenir Next LT Pro Demi Condensed" charset="0"/>
                <a:cs typeface="Avenir Next LT Pro Demi Condensed" charset="0"/>
              </a:defRPr>
            </a:pPr>
            <a:r>
              <a:rPr lang="en-US" sz="2000" b="1" i="0">
                <a:latin typeface="Avenir Next LT Pro Demi Condensed" charset="0"/>
                <a:ea typeface="Avenir Next LT Pro Demi Condensed" charset="0"/>
                <a:cs typeface="Avenir Next LT Pro Demi Condensed" charset="0"/>
              </a:rPr>
              <a:t>BUDGET SPENT TO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 Demi Condensed" charset="0"/>
              <a:ea typeface="Avenir Next LT Pro Demi Condensed" charset="0"/>
              <a:cs typeface="Avenir Next LT Pro Demi Condensed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BUDGET!$O$45</c:f>
              <c:strCache>
                <c:ptCount val="1"/>
                <c:pt idx="0">
                  <c:v>Gear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BUDGET!$O$46:$O$49</c:f>
              <c:numCache>
                <c:formatCode>_("$"* #,##0.00_);_("$"* \(#,##0.00\);_("$"* "-"??_);_(@_)</c:formatCode>
                <c:ptCount val="4"/>
                <c:pt idx="0">
                  <c:v>233</c:v>
                </c:pt>
                <c:pt idx="1">
                  <c:v>305</c:v>
                </c:pt>
                <c:pt idx="2">
                  <c:v>30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81F-879C-5FB01FC2E096}"/>
            </c:ext>
          </c:extLst>
        </c:ser>
        <c:ser>
          <c:idx val="1"/>
          <c:order val="1"/>
          <c:tx>
            <c:strRef>
              <c:f>BUDGET!$P$45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BUDGET!$P$46:$P$49</c:f>
              <c:numCache>
                <c:formatCode>_("$"* #,##0.00_);_("$"* \(#,##0.00\);_("$"* "-"??_);_(@_)</c:formatCode>
                <c:ptCount val="4"/>
                <c:pt idx="0">
                  <c:v>115</c:v>
                </c:pt>
                <c:pt idx="1">
                  <c:v>22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F-481F-879C-5FB01FC2E096}"/>
            </c:ext>
          </c:extLst>
        </c:ser>
        <c:ser>
          <c:idx val="2"/>
          <c:order val="2"/>
          <c:tx>
            <c:strRef>
              <c:f>BUDGET!$Q$45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BUDGET!$Q$46:$Q$49</c:f>
              <c:numCache>
                <c:formatCode>_("$"* #,##0.00_);_("$"* \(#,##0.00\);_("$"* "-"??_);_(@_)</c:formatCode>
                <c:ptCount val="4"/>
                <c:pt idx="0">
                  <c:v>194</c:v>
                </c:pt>
                <c:pt idx="1">
                  <c:v>40</c:v>
                </c:pt>
                <c:pt idx="2">
                  <c:v>130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F-481F-879C-5FB01FC2E096}"/>
            </c:ext>
          </c:extLst>
        </c:ser>
        <c:ser>
          <c:idx val="3"/>
          <c:order val="3"/>
          <c:tx>
            <c:strRef>
              <c:f>BUDGET!$R$45</c:f>
              <c:strCache>
                <c:ptCount val="1"/>
                <c:pt idx="0">
                  <c:v>Travel/lodging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BUDGET!$R$46:$R$49</c:f>
              <c:numCache>
                <c:formatCode>_("$"* #,##0.00_);_("$"* \(#,##0.00\);_("$"* "-"??_);_(@_)</c:formatCode>
                <c:ptCount val="4"/>
                <c:pt idx="0">
                  <c:v>1150</c:v>
                </c:pt>
                <c:pt idx="1">
                  <c:v>105</c:v>
                </c:pt>
                <c:pt idx="2">
                  <c:v>90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F-481F-879C-5FB01FC2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0669896"/>
        <c:axId val="280671856"/>
      </c:barChart>
      <c:catAx>
        <c:axId val="2806698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Demi Bold"/>
                <a:ea typeface="+mn-ea"/>
                <a:cs typeface="Avenir Next Condensed Demi Bold"/>
              </a:defRPr>
            </a:pPr>
            <a:endParaRPr lang="en-US"/>
          </a:p>
        </c:txPr>
        <c:crossAx val="280671856"/>
        <c:crosses val="autoZero"/>
        <c:auto val="1"/>
        <c:lblAlgn val="ctr"/>
        <c:lblOffset val="100"/>
        <c:noMultiLvlLbl val="0"/>
      </c:catAx>
      <c:valAx>
        <c:axId val="2806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Demi Bold"/>
                <a:ea typeface="+mn-ea"/>
                <a:cs typeface="Avenir Next Condensed Demi Bold"/>
              </a:defRPr>
            </a:pPr>
            <a:endParaRPr lang="en-US"/>
          </a:p>
        </c:txPr>
        <c:crossAx val="2806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/>
              <a:ea typeface="+mn-ea"/>
              <a:cs typeface="Avenir Next Condensed Medium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Demi Condensed" charset="0"/>
                <a:ea typeface="Avenir Next LT Pro Demi Condensed" charset="0"/>
                <a:cs typeface="Avenir Next LT Pro Demi Condensed" charset="0"/>
              </a:defRPr>
            </a:pPr>
            <a:r>
              <a:rPr lang="en-US" sz="2000" b="1" i="0">
                <a:latin typeface="Avenir Next LT Pro Demi Condensed" charset="0"/>
                <a:ea typeface="Avenir Next LT Pro Demi Condensed" charset="0"/>
                <a:cs typeface="Avenir Next LT Pro Demi Condensed" charset="0"/>
              </a:rPr>
              <a:t>BUDGET REMAINING</a:t>
            </a:r>
          </a:p>
        </c:rich>
      </c:tx>
      <c:layout>
        <c:manualLayout>
          <c:xMode val="edge"/>
          <c:yMode val="edge"/>
          <c:x val="2.83270126948417E-2"/>
          <c:y val="2.086071704502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 Demi Condensed" charset="0"/>
              <a:ea typeface="Avenir Next LT Pro Demi Condensed" charset="0"/>
              <a:cs typeface="Avenir Next LT Pro Demi Condensed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97-4C56-B829-182C6A76EF17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7-4C56-B829-182C6A76EF1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7-4C56-B829-182C6A76EF17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97-4C56-B829-182C6A76EF17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97-4C56-B829-182C6A76EF17}"/>
              </c:ext>
            </c:extLst>
          </c:dPt>
          <c:cat>
            <c:numRef>
              <c:f>BUDGET!$F$46:$F$50</c:f>
              <c:numCache>
                <c:formatCode>General</c:formatCode>
                <c:ptCount val="5"/>
              </c:numCache>
            </c:numRef>
          </c:cat>
          <c:val>
            <c:numRef>
              <c:f>BUDGET!$G$46:$G$50</c:f>
              <c:numCache>
                <c:formatCode>_("$"* #,##0.00_);_("$"* \(#,##0.00\);_("$"* "-"??_);_(@_)</c:formatCode>
                <c:ptCount val="5"/>
                <c:pt idx="0">
                  <c:v>1108</c:v>
                </c:pt>
                <c:pt idx="1">
                  <c:v>260</c:v>
                </c:pt>
                <c:pt idx="2">
                  <c:v>394</c:v>
                </c:pt>
                <c:pt idx="3">
                  <c:v>1565</c:v>
                </c:pt>
                <c:pt idx="4">
                  <c:v>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97-4C56-B829-182C6A76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262683</xdr:colOff>
      <xdr:row>11</xdr:row>
      <xdr:rowOff>181707</xdr:rowOff>
    </xdr:from>
    <xdr:to>
      <xdr:col>19</xdr:col>
      <xdr:colOff>568894</xdr:colOff>
      <xdr:row>42</xdr:row>
      <xdr:rowOff>9768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224691</xdr:colOff>
      <xdr:row>11</xdr:row>
      <xdr:rowOff>187569</xdr:rowOff>
    </xdr:from>
    <xdr:to>
      <xdr:col>9</xdr:col>
      <xdr:colOff>556845</xdr:colOff>
      <xdr:row>42</xdr:row>
      <xdr:rowOff>9768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N45:R50" totalsRowCount="1" headerRowDxfId="12" dataDxfId="11" totalsRowDxfId="10">
  <tableColumns count="5">
    <tableColumn id="1" xr3:uid="{00000000-0010-0000-0000-000001000000}" name=" " totalsRowLabel="TOTAL SPEND:" dataDxfId="9" totalsRowDxfId="8"/>
    <tableColumn id="2" xr3:uid="{00000000-0010-0000-0000-000002000000}" name="Gear" totalsRowFunction="custom" dataDxfId="7" totalsRowDxfId="6" dataCellStyle="Currency">
      <totalsRowFormula>SUM(Table1[Gear])</totalsRowFormula>
    </tableColumn>
    <tableColumn id="3" xr3:uid="{00000000-0010-0000-0000-000003000000}" name="Apparel" totalsRowFunction="custom" dataDxfId="5" totalsRowDxfId="4" dataCellStyle="Currency">
      <totalsRowFormula>SUM(Table1[Apparel])</totalsRowFormula>
    </tableColumn>
    <tableColumn id="4" xr3:uid="{00000000-0010-0000-0000-000004000000}" name="Miscellaneous" totalsRowFunction="custom" dataDxfId="3" totalsRowDxfId="2" dataCellStyle="Currency">
      <totalsRowFormula>SUM(Table1[Miscellaneous])</totalsRowFormula>
    </tableColumn>
    <tableColumn id="5" xr3:uid="{00000000-0010-0000-0000-000005000000}" name="Travel/lodging" totalsRowFunction="custom" dataDxfId="1" totalsRowDxfId="0" dataCellStyle="Currency">
      <totalsRowFormula>SUM(Table1[Travel/lodging])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3"/>
  <sheetViews>
    <sheetView tabSelected="1" zoomScale="70" zoomScaleNormal="70" zoomScalePageLayoutView="78" workbookViewId="0">
      <selection activeCell="Q46" sqref="Q46"/>
    </sheetView>
  </sheetViews>
  <sheetFormatPr defaultColWidth="11" defaultRowHeight="15.75"/>
  <cols>
    <col min="4" max="4" width="13.6875" customWidth="1"/>
    <col min="5" max="5" width="13.5" customWidth="1"/>
    <col min="7" max="7" width="15.6875" customWidth="1"/>
    <col min="9" max="9" width="23.8125" customWidth="1"/>
    <col min="13" max="13" width="7.875" customWidth="1"/>
    <col min="14" max="18" width="12.6875" customWidth="1"/>
  </cols>
  <sheetData>
    <row r="1" spans="1:30" ht="16.05" customHeight="1">
      <c r="A1" s="45" t="s">
        <v>15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26"/>
      <c r="X1" s="26"/>
      <c r="Y1" s="26"/>
      <c r="Z1" s="26"/>
      <c r="AA1" s="26"/>
      <c r="AB1" s="26"/>
      <c r="AC1" s="26"/>
      <c r="AD1" s="26"/>
    </row>
    <row r="2" spans="1:30" ht="16.0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26"/>
      <c r="X2" s="26"/>
      <c r="Y2" s="26"/>
      <c r="Z2" s="26"/>
      <c r="AA2" s="26"/>
      <c r="AB2" s="26"/>
      <c r="AC2" s="26"/>
      <c r="AD2" s="26"/>
    </row>
    <row r="3" spans="1:30" ht="16.0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26"/>
      <c r="X3" s="26"/>
      <c r="Y3" s="26"/>
      <c r="Z3" s="26"/>
      <c r="AA3" s="26"/>
      <c r="AB3" s="26"/>
      <c r="AC3" s="26"/>
      <c r="AD3" s="26"/>
    </row>
    <row r="4" spans="1:30" ht="16.0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26"/>
      <c r="X4" s="26"/>
      <c r="Y4" s="26"/>
      <c r="Z4" s="26"/>
      <c r="AA4" s="26"/>
      <c r="AB4" s="26"/>
      <c r="AC4" s="26"/>
      <c r="AD4" s="26"/>
    </row>
    <row r="5" spans="1:30" ht="16.0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26"/>
      <c r="X5" s="26"/>
      <c r="Y5" s="26"/>
      <c r="Z5" s="26"/>
      <c r="AA5" s="26"/>
      <c r="AB5" s="26"/>
      <c r="AC5" s="26"/>
      <c r="AD5" s="26"/>
    </row>
    <row r="6" spans="1:30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1:3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30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30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</row>
    <row r="10" spans="1:3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</row>
    <row r="11" spans="1:30">
      <c r="A11" s="1"/>
      <c r="B11" s="3"/>
      <c r="C11" s="3"/>
      <c r="D11" s="3"/>
      <c r="E11" s="3"/>
      <c r="F11" s="3"/>
      <c r="G11" s="3"/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</row>
    <row r="12" spans="1:30">
      <c r="A12" s="1"/>
      <c r="B12" s="3"/>
      <c r="C12" s="12"/>
      <c r="D12" s="13"/>
      <c r="E12" s="13"/>
      <c r="F12" s="13"/>
      <c r="G12" s="13"/>
      <c r="H12" s="13"/>
      <c r="I12" s="13"/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4"/>
      <c r="U12" s="2"/>
      <c r="V12" s="1"/>
    </row>
    <row r="13" spans="1:30">
      <c r="A13" s="1"/>
      <c r="B13" s="3"/>
      <c r="C13" s="15"/>
      <c r="D13" s="16"/>
      <c r="E13" s="16"/>
      <c r="F13" s="16"/>
      <c r="G13" s="16"/>
      <c r="H13" s="16"/>
      <c r="I13" s="16"/>
      <c r="J13" s="16"/>
      <c r="K13" s="15"/>
      <c r="L13" s="16"/>
      <c r="M13" s="16"/>
      <c r="N13" s="16"/>
      <c r="O13" s="16"/>
      <c r="P13" s="16"/>
      <c r="Q13" s="16"/>
      <c r="R13" s="16"/>
      <c r="S13" s="16"/>
      <c r="T13" s="17"/>
      <c r="U13" s="2"/>
      <c r="V13" s="1"/>
    </row>
    <row r="14" spans="1:30">
      <c r="A14" s="1"/>
      <c r="B14" s="3"/>
      <c r="C14" s="15"/>
      <c r="D14" s="16"/>
      <c r="E14" s="16"/>
      <c r="F14" s="16"/>
      <c r="G14" s="16"/>
      <c r="H14" s="16"/>
      <c r="I14" s="16"/>
      <c r="J14" s="16"/>
      <c r="K14" s="15"/>
      <c r="L14" s="16"/>
      <c r="M14" s="16"/>
      <c r="N14" s="16"/>
      <c r="O14" s="16"/>
      <c r="P14" s="16"/>
      <c r="Q14" s="16"/>
      <c r="R14" s="16"/>
      <c r="S14" s="16"/>
      <c r="T14" s="17"/>
      <c r="U14" s="2"/>
      <c r="V14" s="1"/>
    </row>
    <row r="15" spans="1:30">
      <c r="A15" s="1"/>
      <c r="B15" s="3"/>
      <c r="C15" s="15"/>
      <c r="D15" s="16"/>
      <c r="E15" s="16"/>
      <c r="F15" s="16"/>
      <c r="G15" s="16"/>
      <c r="H15" s="16"/>
      <c r="I15" s="16"/>
      <c r="J15" s="16"/>
      <c r="K15" s="15"/>
      <c r="L15" s="16"/>
      <c r="M15" s="16"/>
      <c r="N15" s="16"/>
      <c r="O15" s="16"/>
      <c r="P15" s="16"/>
      <c r="Q15" s="16"/>
      <c r="R15" s="16"/>
      <c r="S15" s="16"/>
      <c r="T15" s="17"/>
      <c r="U15" s="2"/>
      <c r="V15" s="1"/>
      <c r="Y15" s="24"/>
    </row>
    <row r="16" spans="1:30">
      <c r="A16" s="1"/>
      <c r="B16" s="3"/>
      <c r="C16" s="15"/>
      <c r="D16" s="16"/>
      <c r="E16" s="16"/>
      <c r="F16" s="16"/>
      <c r="G16" s="16"/>
      <c r="H16" s="16"/>
      <c r="I16" s="16"/>
      <c r="J16" s="16"/>
      <c r="K16" s="15"/>
      <c r="L16" s="16"/>
      <c r="M16" s="16"/>
      <c r="N16" s="16"/>
      <c r="O16" s="16"/>
      <c r="P16" s="16"/>
      <c r="Q16" s="16"/>
      <c r="R16" s="16"/>
      <c r="S16" s="16"/>
      <c r="T16" s="17"/>
      <c r="U16" s="2"/>
      <c r="V16" s="1"/>
    </row>
    <row r="17" spans="1:26">
      <c r="A17" s="1"/>
      <c r="B17" s="3"/>
      <c r="C17" s="15"/>
      <c r="D17" s="16"/>
      <c r="E17" s="16"/>
      <c r="F17" s="16"/>
      <c r="G17" s="16"/>
      <c r="H17" s="16"/>
      <c r="I17" s="16"/>
      <c r="J17" s="16"/>
      <c r="K17" s="15"/>
      <c r="L17" s="16"/>
      <c r="M17" s="16"/>
      <c r="N17" s="16"/>
      <c r="O17" s="16"/>
      <c r="P17" s="16"/>
      <c r="Q17" s="16"/>
      <c r="R17" s="16"/>
      <c r="S17" s="16"/>
      <c r="T17" s="17"/>
      <c r="U17" s="2"/>
      <c r="V17" s="1"/>
    </row>
    <row r="18" spans="1:26">
      <c r="A18" s="1"/>
      <c r="B18" s="3"/>
      <c r="C18" s="15"/>
      <c r="D18" s="16"/>
      <c r="E18" s="16"/>
      <c r="F18" s="16"/>
      <c r="G18" s="16"/>
      <c r="H18" s="16"/>
      <c r="I18" s="16"/>
      <c r="J18" s="16"/>
      <c r="K18" s="15"/>
      <c r="L18" s="16"/>
      <c r="M18" s="16"/>
      <c r="N18" s="16"/>
      <c r="O18" s="16"/>
      <c r="P18" s="16"/>
      <c r="Q18" s="16"/>
      <c r="R18" s="16"/>
      <c r="S18" s="16"/>
      <c r="T18" s="17"/>
      <c r="U18" s="2"/>
      <c r="V18" s="1"/>
      <c r="X18" s="25"/>
    </row>
    <row r="19" spans="1:26">
      <c r="A19" s="1"/>
      <c r="B19" s="3"/>
      <c r="C19" s="15"/>
      <c r="D19" s="16"/>
      <c r="E19" s="16"/>
      <c r="F19" s="16"/>
      <c r="G19" s="16"/>
      <c r="H19" s="16"/>
      <c r="I19" s="16"/>
      <c r="J19" s="16"/>
      <c r="K19" s="15"/>
      <c r="L19" s="16"/>
      <c r="M19" s="16"/>
      <c r="N19" s="16"/>
      <c r="O19" s="16"/>
      <c r="P19" s="16"/>
      <c r="Q19" s="16"/>
      <c r="R19" s="16"/>
      <c r="S19" s="16"/>
      <c r="T19" s="17"/>
      <c r="U19" s="2"/>
      <c r="V19" s="1"/>
    </row>
    <row r="20" spans="1:26">
      <c r="A20" s="1"/>
      <c r="B20" s="3"/>
      <c r="C20" s="15"/>
      <c r="D20" s="16"/>
      <c r="E20" s="16"/>
      <c r="F20" s="16"/>
      <c r="G20" s="16"/>
      <c r="H20" s="16"/>
      <c r="I20" s="16"/>
      <c r="J20" s="16"/>
      <c r="K20" s="15"/>
      <c r="L20" s="16"/>
      <c r="M20" s="16"/>
      <c r="N20" s="16"/>
      <c r="O20" s="16"/>
      <c r="P20" s="16"/>
      <c r="Q20" s="16"/>
      <c r="R20" s="16"/>
      <c r="S20" s="16"/>
      <c r="T20" s="17"/>
      <c r="U20" s="2"/>
      <c r="V20" s="1"/>
    </row>
    <row r="21" spans="1:26">
      <c r="A21" s="1"/>
      <c r="B21" s="3"/>
      <c r="C21" s="15"/>
      <c r="D21" s="16"/>
      <c r="E21" s="16"/>
      <c r="F21" s="16"/>
      <c r="G21" s="16"/>
      <c r="H21" s="16"/>
      <c r="I21" s="16"/>
      <c r="J21" s="16"/>
      <c r="K21" s="15"/>
      <c r="L21" s="16"/>
      <c r="M21" s="16"/>
      <c r="N21" s="16"/>
      <c r="O21" s="16"/>
      <c r="P21" s="16"/>
      <c r="Q21" s="16"/>
      <c r="R21" s="16"/>
      <c r="S21" s="16"/>
      <c r="T21" s="17"/>
      <c r="U21" s="2"/>
      <c r="V21" s="1"/>
    </row>
    <row r="22" spans="1:26">
      <c r="A22" s="1"/>
      <c r="B22" s="3"/>
      <c r="C22" s="15"/>
      <c r="D22" s="16"/>
      <c r="E22" s="16"/>
      <c r="F22" s="16"/>
      <c r="G22" s="16"/>
      <c r="H22" s="16"/>
      <c r="I22" s="16"/>
      <c r="J22" s="16"/>
      <c r="K22" s="15"/>
      <c r="L22" s="16"/>
      <c r="M22" s="16"/>
      <c r="N22" s="16"/>
      <c r="O22" s="16"/>
      <c r="P22" s="16"/>
      <c r="Q22" s="16"/>
      <c r="R22" s="16"/>
      <c r="S22" s="16"/>
      <c r="T22" s="17"/>
      <c r="U22" s="2"/>
      <c r="V22" s="1"/>
    </row>
    <row r="23" spans="1:26">
      <c r="A23" s="1"/>
      <c r="B23" s="3"/>
      <c r="C23" s="15"/>
      <c r="D23" s="16"/>
      <c r="E23" s="16"/>
      <c r="F23" s="16"/>
      <c r="G23" s="16"/>
      <c r="H23" s="16"/>
      <c r="I23" s="16"/>
      <c r="J23" s="16"/>
      <c r="K23" s="15"/>
      <c r="L23" s="16"/>
      <c r="M23" s="16"/>
      <c r="N23" s="16"/>
      <c r="O23" s="16"/>
      <c r="P23" s="16"/>
      <c r="Q23" s="16"/>
      <c r="R23" s="16"/>
      <c r="S23" s="16"/>
      <c r="T23" s="17"/>
      <c r="U23" s="2"/>
      <c r="V23" s="1"/>
    </row>
    <row r="24" spans="1:26">
      <c r="A24" s="1"/>
      <c r="B24" s="3"/>
      <c r="C24" s="15"/>
      <c r="D24" s="16"/>
      <c r="E24" s="16"/>
      <c r="F24" s="16"/>
      <c r="G24" s="16"/>
      <c r="H24" s="16"/>
      <c r="I24" s="16"/>
      <c r="J24" s="16"/>
      <c r="K24" s="15"/>
      <c r="L24" s="16"/>
      <c r="M24" s="16"/>
      <c r="N24" s="16"/>
      <c r="O24" s="16"/>
      <c r="P24" s="16"/>
      <c r="Q24" s="16"/>
      <c r="R24" s="16"/>
      <c r="S24" s="16"/>
      <c r="T24" s="17"/>
      <c r="U24" s="2"/>
      <c r="V24" s="1"/>
      <c r="Z24" s="27"/>
    </row>
    <row r="25" spans="1:26">
      <c r="A25" s="1"/>
      <c r="B25" s="3"/>
      <c r="C25" s="15"/>
      <c r="D25" s="16"/>
      <c r="E25" s="16"/>
      <c r="F25" s="16"/>
      <c r="G25" s="16"/>
      <c r="H25" s="16"/>
      <c r="I25" s="16"/>
      <c r="J25" s="16"/>
      <c r="K25" s="15"/>
      <c r="L25" s="16"/>
      <c r="M25" s="16"/>
      <c r="N25" s="16"/>
      <c r="O25" s="16"/>
      <c r="P25" s="16"/>
      <c r="Q25" s="16"/>
      <c r="R25" s="16"/>
      <c r="S25" s="16"/>
      <c r="T25" s="17"/>
      <c r="U25" s="2"/>
      <c r="V25" s="1"/>
    </row>
    <row r="26" spans="1:26">
      <c r="A26" s="1"/>
      <c r="B26" s="3"/>
      <c r="C26" s="15"/>
      <c r="D26" s="16"/>
      <c r="E26" s="16"/>
      <c r="F26" s="16"/>
      <c r="G26" s="16"/>
      <c r="H26" s="16"/>
      <c r="I26" s="16"/>
      <c r="J26" s="16"/>
      <c r="K26" s="15"/>
      <c r="L26" s="16"/>
      <c r="M26" s="16"/>
      <c r="N26" s="16"/>
      <c r="O26" s="16"/>
      <c r="P26" s="16"/>
      <c r="Q26" s="16"/>
      <c r="R26" s="16"/>
      <c r="S26" s="16"/>
      <c r="T26" s="17"/>
      <c r="U26" s="2"/>
      <c r="V26" s="1"/>
    </row>
    <row r="27" spans="1:26">
      <c r="A27" s="1"/>
      <c r="B27" s="3"/>
      <c r="C27" s="15"/>
      <c r="D27" s="16"/>
      <c r="E27" s="16"/>
      <c r="F27" s="16"/>
      <c r="G27" s="16"/>
      <c r="H27" s="16"/>
      <c r="I27" s="16"/>
      <c r="J27" s="16"/>
      <c r="K27" s="15"/>
      <c r="L27" s="16"/>
      <c r="M27" s="16"/>
      <c r="N27" s="16"/>
      <c r="O27" s="16"/>
      <c r="P27" s="16"/>
      <c r="Q27" s="16"/>
      <c r="R27" s="16"/>
      <c r="S27" s="16"/>
      <c r="T27" s="17"/>
      <c r="U27" s="2"/>
      <c r="V27" s="1"/>
    </row>
    <row r="28" spans="1:26">
      <c r="A28" s="1"/>
      <c r="B28" s="3"/>
      <c r="C28" s="15"/>
      <c r="D28" s="16"/>
      <c r="E28" s="16"/>
      <c r="F28" s="16"/>
      <c r="G28" s="16"/>
      <c r="H28" s="16"/>
      <c r="I28" s="16"/>
      <c r="J28" s="16"/>
      <c r="K28" s="15"/>
      <c r="L28" s="16"/>
      <c r="M28" s="16"/>
      <c r="N28" s="16"/>
      <c r="O28" s="16"/>
      <c r="P28" s="16"/>
      <c r="Q28" s="16"/>
      <c r="R28" s="16"/>
      <c r="S28" s="16"/>
      <c r="T28" s="17"/>
      <c r="U28" s="2"/>
      <c r="V28" s="1"/>
    </row>
    <row r="29" spans="1:26">
      <c r="A29" s="1"/>
      <c r="B29" s="3"/>
      <c r="C29" s="15"/>
      <c r="D29" s="16"/>
      <c r="E29" s="16"/>
      <c r="F29" s="16"/>
      <c r="G29" s="16"/>
      <c r="H29" s="16"/>
      <c r="I29" s="16"/>
      <c r="J29" s="16"/>
      <c r="K29" s="15"/>
      <c r="L29" s="16"/>
      <c r="M29" s="16"/>
      <c r="N29" s="16"/>
      <c r="O29" s="16"/>
      <c r="P29" s="16"/>
      <c r="Q29" s="16"/>
      <c r="R29" s="16"/>
      <c r="S29" s="16"/>
      <c r="T29" s="17"/>
      <c r="U29" s="2"/>
      <c r="V29" s="1"/>
    </row>
    <row r="30" spans="1:26">
      <c r="A30" s="1"/>
      <c r="B30" s="3"/>
      <c r="C30" s="15"/>
      <c r="D30" s="16"/>
      <c r="E30" s="16"/>
      <c r="F30" s="16"/>
      <c r="G30" s="16"/>
      <c r="H30" s="16"/>
      <c r="I30" s="16"/>
      <c r="J30" s="16"/>
      <c r="K30" s="15"/>
      <c r="L30" s="16"/>
      <c r="M30" s="16"/>
      <c r="N30" s="16"/>
      <c r="O30" s="16"/>
      <c r="P30" s="16"/>
      <c r="Q30" s="16"/>
      <c r="R30" s="16"/>
      <c r="S30" s="16"/>
      <c r="T30" s="17"/>
      <c r="U30" s="2"/>
      <c r="V30" s="1"/>
    </row>
    <row r="31" spans="1:26">
      <c r="A31" s="1"/>
      <c r="B31" s="3"/>
      <c r="C31" s="15"/>
      <c r="D31" s="16"/>
      <c r="E31" s="16"/>
      <c r="F31" s="16"/>
      <c r="G31" s="16"/>
      <c r="H31" s="16"/>
      <c r="I31" s="16"/>
      <c r="J31" s="16"/>
      <c r="K31" s="15"/>
      <c r="L31" s="16"/>
      <c r="M31" s="16"/>
      <c r="N31" s="16"/>
      <c r="O31" s="16"/>
      <c r="P31" s="16"/>
      <c r="Q31" s="16"/>
      <c r="R31" s="16"/>
      <c r="S31" s="16"/>
      <c r="T31" s="17"/>
      <c r="U31" s="2"/>
      <c r="V31" s="1"/>
    </row>
    <row r="32" spans="1:26">
      <c r="A32" s="1"/>
      <c r="B32" s="3"/>
      <c r="C32" s="15"/>
      <c r="D32" s="16"/>
      <c r="E32" s="16"/>
      <c r="F32" s="16"/>
      <c r="G32" s="16"/>
      <c r="H32" s="16"/>
      <c r="I32" s="16"/>
      <c r="J32" s="16"/>
      <c r="K32" s="15"/>
      <c r="L32" s="16"/>
      <c r="M32" s="16"/>
      <c r="N32" s="16"/>
      <c r="O32" s="16"/>
      <c r="P32" s="16"/>
      <c r="Q32" s="16"/>
      <c r="R32" s="16"/>
      <c r="S32" s="16"/>
      <c r="T32" s="17"/>
      <c r="U32" s="2"/>
      <c r="V32" s="1"/>
    </row>
    <row r="33" spans="1:22">
      <c r="A33" s="1"/>
      <c r="B33" s="3"/>
      <c r="C33" s="15"/>
      <c r="D33" s="16"/>
      <c r="E33" s="16"/>
      <c r="F33" s="16"/>
      <c r="G33" s="16"/>
      <c r="H33" s="16"/>
      <c r="I33" s="16"/>
      <c r="J33" s="16"/>
      <c r="K33" s="15"/>
      <c r="L33" s="16"/>
      <c r="M33" s="16"/>
      <c r="N33" s="16"/>
      <c r="O33" s="16"/>
      <c r="P33" s="16"/>
      <c r="Q33" s="16"/>
      <c r="R33" s="16"/>
      <c r="S33" s="16"/>
      <c r="T33" s="17"/>
      <c r="U33" s="2"/>
      <c r="V33" s="1"/>
    </row>
    <row r="34" spans="1:22">
      <c r="A34" s="1"/>
      <c r="B34" s="3"/>
      <c r="C34" s="15"/>
      <c r="D34" s="16"/>
      <c r="E34" s="16"/>
      <c r="F34" s="16"/>
      <c r="G34" s="16"/>
      <c r="H34" s="16"/>
      <c r="I34" s="16"/>
      <c r="J34" s="16"/>
      <c r="K34" s="15"/>
      <c r="L34" s="16"/>
      <c r="M34" s="16"/>
      <c r="N34" s="16"/>
      <c r="O34" s="16"/>
      <c r="P34" s="16"/>
      <c r="Q34" s="16"/>
      <c r="R34" s="16"/>
      <c r="S34" s="16"/>
      <c r="T34" s="17"/>
      <c r="U34" s="2"/>
      <c r="V34" s="1"/>
    </row>
    <row r="35" spans="1:22">
      <c r="A35" s="1"/>
      <c r="B35" s="3"/>
      <c r="C35" s="15"/>
      <c r="D35" s="16"/>
      <c r="E35" s="16"/>
      <c r="F35" s="16"/>
      <c r="G35" s="16"/>
      <c r="H35" s="16"/>
      <c r="I35" s="16"/>
      <c r="J35" s="16"/>
      <c r="K35" s="15"/>
      <c r="L35" s="16"/>
      <c r="M35" s="16"/>
      <c r="N35" s="16"/>
      <c r="O35" s="16"/>
      <c r="P35" s="16"/>
      <c r="Q35" s="16"/>
      <c r="R35" s="16"/>
      <c r="S35" s="16"/>
      <c r="T35" s="17"/>
      <c r="U35" s="2"/>
      <c r="V35" s="1"/>
    </row>
    <row r="36" spans="1:22">
      <c r="A36" s="1"/>
      <c r="B36" s="3"/>
      <c r="C36" s="15"/>
      <c r="D36" s="16"/>
      <c r="E36" s="16"/>
      <c r="F36" s="16"/>
      <c r="G36" s="16"/>
      <c r="H36" s="16"/>
      <c r="I36" s="16"/>
      <c r="J36" s="16"/>
      <c r="K36" s="15"/>
      <c r="L36" s="16"/>
      <c r="M36" s="16"/>
      <c r="N36" s="16"/>
      <c r="O36" s="16"/>
      <c r="P36" s="16"/>
      <c r="Q36" s="16"/>
      <c r="R36" s="16"/>
      <c r="S36" s="16"/>
      <c r="T36" s="17"/>
      <c r="U36" s="2"/>
      <c r="V36" s="1"/>
    </row>
    <row r="37" spans="1:22">
      <c r="A37" s="1"/>
      <c r="B37" s="3"/>
      <c r="C37" s="15"/>
      <c r="D37" s="16"/>
      <c r="E37" s="16"/>
      <c r="F37" s="16"/>
      <c r="G37" s="16"/>
      <c r="H37" s="16"/>
      <c r="I37" s="16"/>
      <c r="J37" s="16"/>
      <c r="K37" s="15"/>
      <c r="L37" s="16"/>
      <c r="M37" s="16"/>
      <c r="N37" s="16"/>
      <c r="O37" s="16"/>
      <c r="P37" s="16"/>
      <c r="Q37" s="16"/>
      <c r="R37" s="16"/>
      <c r="S37" s="16"/>
      <c r="T37" s="17"/>
      <c r="U37" s="2"/>
      <c r="V37" s="1"/>
    </row>
    <row r="38" spans="1:22">
      <c r="A38" s="1"/>
      <c r="B38" s="3"/>
      <c r="C38" s="15"/>
      <c r="D38" s="16"/>
      <c r="E38" s="16"/>
      <c r="F38" s="16"/>
      <c r="G38" s="16"/>
      <c r="H38" s="16"/>
      <c r="I38" s="16"/>
      <c r="J38" s="16"/>
      <c r="K38" s="15"/>
      <c r="L38" s="16"/>
      <c r="M38" s="16"/>
      <c r="N38" s="16"/>
      <c r="O38" s="16"/>
      <c r="P38" s="16"/>
      <c r="Q38" s="16"/>
      <c r="R38" s="16"/>
      <c r="S38" s="16"/>
      <c r="T38" s="17"/>
      <c r="U38" s="2"/>
      <c r="V38" s="1"/>
    </row>
    <row r="39" spans="1:22">
      <c r="A39" s="1"/>
      <c r="B39" s="3"/>
      <c r="C39" s="15"/>
      <c r="D39" s="16"/>
      <c r="E39" s="16"/>
      <c r="F39" s="16"/>
      <c r="G39" s="16"/>
      <c r="H39" s="16"/>
      <c r="I39" s="16"/>
      <c r="J39" s="16"/>
      <c r="K39" s="15"/>
      <c r="L39" s="16"/>
      <c r="M39" s="16"/>
      <c r="N39" s="16"/>
      <c r="O39" s="16"/>
      <c r="P39" s="16"/>
      <c r="Q39" s="16"/>
      <c r="R39" s="16"/>
      <c r="S39" s="16"/>
      <c r="T39" s="17"/>
      <c r="U39" s="2"/>
      <c r="V39" s="1"/>
    </row>
    <row r="40" spans="1:22">
      <c r="A40" s="1"/>
      <c r="B40" s="3"/>
      <c r="C40" s="15"/>
      <c r="D40" s="16"/>
      <c r="E40" s="16"/>
      <c r="F40" s="16"/>
      <c r="G40" s="16"/>
      <c r="H40" s="16"/>
      <c r="I40" s="16"/>
      <c r="J40" s="16"/>
      <c r="K40" s="15"/>
      <c r="L40" s="16"/>
      <c r="M40" s="16"/>
      <c r="N40" s="16"/>
      <c r="O40" s="16"/>
      <c r="P40" s="16"/>
      <c r="Q40" s="16"/>
      <c r="R40" s="16"/>
      <c r="S40" s="16"/>
      <c r="T40" s="17"/>
      <c r="U40" s="2"/>
      <c r="V40" s="1"/>
    </row>
    <row r="41" spans="1:22">
      <c r="A41" s="1"/>
      <c r="B41" s="3"/>
      <c r="C41" s="15"/>
      <c r="D41" s="16"/>
      <c r="E41" s="16"/>
      <c r="F41" s="16"/>
      <c r="G41" s="16"/>
      <c r="H41" s="16"/>
      <c r="I41" s="16"/>
      <c r="J41" s="16"/>
      <c r="K41" s="15"/>
      <c r="L41" s="16"/>
      <c r="M41" s="16"/>
      <c r="N41" s="16"/>
      <c r="O41" s="16"/>
      <c r="P41" s="16"/>
      <c r="Q41" s="16"/>
      <c r="R41" s="16"/>
      <c r="S41" s="16"/>
      <c r="T41" s="17"/>
      <c r="U41" s="2"/>
      <c r="V41" s="1"/>
    </row>
    <row r="42" spans="1:22">
      <c r="A42" s="1"/>
      <c r="B42" s="3"/>
      <c r="C42" s="15"/>
      <c r="D42" s="16"/>
      <c r="E42" s="16"/>
      <c r="F42" s="16"/>
      <c r="G42" s="16"/>
      <c r="H42" s="16"/>
      <c r="I42" s="16"/>
      <c r="J42" s="16"/>
      <c r="K42" s="15"/>
      <c r="L42" s="16"/>
      <c r="M42" s="16"/>
      <c r="N42" s="16"/>
      <c r="O42" s="16"/>
      <c r="P42" s="16"/>
      <c r="Q42" s="16"/>
      <c r="R42" s="16"/>
      <c r="S42" s="16"/>
      <c r="T42" s="17"/>
      <c r="U42" s="2"/>
      <c r="V42" s="1"/>
    </row>
    <row r="43" spans="1:22">
      <c r="A43" s="1"/>
      <c r="B43" s="3"/>
      <c r="C43" s="18"/>
      <c r="D43" s="19"/>
      <c r="E43" s="19"/>
      <c r="F43" s="19"/>
      <c r="G43" s="19"/>
      <c r="H43" s="19"/>
      <c r="I43" s="19"/>
      <c r="J43" s="19"/>
      <c r="K43" s="18"/>
      <c r="L43" s="19"/>
      <c r="M43" s="19"/>
      <c r="N43" s="19"/>
      <c r="O43" s="19"/>
      <c r="P43" s="19"/>
      <c r="Q43" s="19"/>
      <c r="R43" s="19"/>
      <c r="S43" s="19"/>
      <c r="T43" s="20"/>
      <c r="U43" s="2"/>
      <c r="V43" s="1"/>
    </row>
    <row r="44" spans="1:22" ht="17.649999999999999">
      <c r="A44" s="1"/>
      <c r="B44" s="2"/>
      <c r="C44" s="2"/>
      <c r="D44" s="2"/>
      <c r="E44" s="29" t="s">
        <v>17</v>
      </c>
      <c r="F44" s="21"/>
      <c r="G44" s="2"/>
      <c r="H44" s="2"/>
      <c r="I44" s="2"/>
      <c r="J44" s="2"/>
      <c r="K44" s="3"/>
      <c r="L44" s="2"/>
      <c r="M44" s="2"/>
      <c r="N44" s="29" t="s">
        <v>0</v>
      </c>
      <c r="O44" s="21"/>
      <c r="P44" s="2"/>
      <c r="Q44" s="2"/>
      <c r="R44" s="2"/>
      <c r="S44" s="2"/>
      <c r="T44" s="2"/>
      <c r="U44" s="2"/>
      <c r="V44" s="1"/>
    </row>
    <row r="45" spans="1:22">
      <c r="A45" s="1"/>
      <c r="B45" s="2"/>
      <c r="C45" s="2"/>
      <c r="D45" s="2"/>
      <c r="E45" s="42" t="s">
        <v>9</v>
      </c>
      <c r="F45" s="42"/>
      <c r="G45" s="42"/>
      <c r="H45" s="2"/>
      <c r="I45" s="2"/>
      <c r="J45" s="2"/>
      <c r="K45" s="2"/>
      <c r="L45" s="2"/>
      <c r="M45" s="2"/>
      <c r="N45" s="34" t="s">
        <v>1</v>
      </c>
      <c r="O45" s="30" t="s">
        <v>2</v>
      </c>
      <c r="P45" s="30" t="s">
        <v>3</v>
      </c>
      <c r="Q45" s="30" t="s">
        <v>4</v>
      </c>
      <c r="R45" s="30" t="s">
        <v>5</v>
      </c>
      <c r="S45" s="2"/>
      <c r="T45" s="2"/>
      <c r="U45" s="2"/>
      <c r="V45" s="1"/>
    </row>
    <row r="46" spans="1:22">
      <c r="A46" s="1"/>
      <c r="B46" s="3"/>
      <c r="C46" s="2"/>
      <c r="D46" s="4"/>
      <c r="E46" s="30" t="s">
        <v>2</v>
      </c>
      <c r="F46" s="30"/>
      <c r="G46" s="31">
        <f>SUM(Table1[Gear])</f>
        <v>1108</v>
      </c>
      <c r="H46" s="2"/>
      <c r="I46" s="2"/>
      <c r="J46" s="2"/>
      <c r="K46" s="2"/>
      <c r="L46" s="2"/>
      <c r="M46" s="2"/>
      <c r="N46" s="30" t="s">
        <v>6</v>
      </c>
      <c r="O46" s="31">
        <v>233</v>
      </c>
      <c r="P46" s="31">
        <v>115</v>
      </c>
      <c r="Q46" s="31">
        <v>194</v>
      </c>
      <c r="R46" s="31">
        <v>1150</v>
      </c>
      <c r="S46" s="2"/>
      <c r="T46" s="2"/>
      <c r="U46" s="2"/>
      <c r="V46" s="1"/>
    </row>
    <row r="47" spans="1:22">
      <c r="A47" s="1"/>
      <c r="B47" s="3"/>
      <c r="C47" s="2"/>
      <c r="D47" s="5"/>
      <c r="E47" s="32" t="s">
        <v>3</v>
      </c>
      <c r="F47" s="32"/>
      <c r="G47" s="33">
        <f>SUM(Table1[Apparel])</f>
        <v>260</v>
      </c>
      <c r="H47" s="2"/>
      <c r="I47" s="2"/>
      <c r="J47" s="2"/>
      <c r="K47" s="2"/>
      <c r="L47" s="2"/>
      <c r="M47" s="2"/>
      <c r="N47" s="32" t="s">
        <v>7</v>
      </c>
      <c r="O47" s="33">
        <v>305</v>
      </c>
      <c r="P47" s="33">
        <v>22</v>
      </c>
      <c r="Q47" s="33">
        <v>40</v>
      </c>
      <c r="R47" s="33">
        <v>105</v>
      </c>
      <c r="S47" s="2"/>
      <c r="T47" s="2"/>
      <c r="U47" s="2"/>
      <c r="V47" s="1"/>
    </row>
    <row r="48" spans="1:22" ht="24.75">
      <c r="A48" s="1"/>
      <c r="B48" s="3"/>
      <c r="C48" s="2"/>
      <c r="D48" s="6"/>
      <c r="E48" s="32" t="s">
        <v>4</v>
      </c>
      <c r="F48" s="32"/>
      <c r="G48" s="33">
        <f>SUM(Table1[Miscellaneous])</f>
        <v>394</v>
      </c>
      <c r="H48" s="2"/>
      <c r="I48" s="40" t="s">
        <v>10</v>
      </c>
      <c r="J48" s="8"/>
      <c r="K48" s="8"/>
      <c r="L48" s="8"/>
      <c r="M48" s="2"/>
      <c r="N48" s="32" t="s">
        <v>8</v>
      </c>
      <c r="O48" s="33">
        <v>30</v>
      </c>
      <c r="P48" s="33">
        <v>123</v>
      </c>
      <c r="Q48" s="33">
        <v>130</v>
      </c>
      <c r="R48" s="33">
        <v>90</v>
      </c>
      <c r="S48" s="2"/>
      <c r="T48" s="2"/>
      <c r="U48" s="2"/>
      <c r="V48" s="1"/>
    </row>
    <row r="49" spans="1:22" ht="20.25">
      <c r="A49" s="1"/>
      <c r="B49" s="3"/>
      <c r="C49" s="2"/>
      <c r="D49" s="7"/>
      <c r="E49" s="32" t="s">
        <v>5</v>
      </c>
      <c r="F49" s="32"/>
      <c r="G49" s="33">
        <f>SUM(Table1[Travel/lodging])</f>
        <v>1565</v>
      </c>
      <c r="H49" s="2"/>
      <c r="I49" s="41" t="s">
        <v>11</v>
      </c>
      <c r="J49" s="9"/>
      <c r="K49" s="9"/>
      <c r="L49" s="9"/>
      <c r="M49" s="2"/>
      <c r="N49" s="30" t="s">
        <v>16</v>
      </c>
      <c r="O49" s="31">
        <v>540</v>
      </c>
      <c r="P49" s="31"/>
      <c r="Q49" s="31">
        <v>30</v>
      </c>
      <c r="R49" s="31">
        <v>220</v>
      </c>
      <c r="S49" s="2"/>
      <c r="T49" s="2"/>
      <c r="U49" s="2"/>
      <c r="V49" s="1"/>
    </row>
    <row r="50" spans="1:22" ht="50" customHeight="1">
      <c r="A50" s="1"/>
      <c r="B50" s="3"/>
      <c r="C50" s="2"/>
      <c r="D50" s="28"/>
      <c r="E50" s="35" t="s">
        <v>13</v>
      </c>
      <c r="F50" s="32"/>
      <c r="G50" s="36">
        <f>7500-SUM(G46:G49)</f>
        <v>4173</v>
      </c>
      <c r="H50" s="2"/>
      <c r="I50" s="43">
        <v>7500</v>
      </c>
      <c r="J50" s="43"/>
      <c r="K50" s="43"/>
      <c r="L50" s="43"/>
      <c r="M50" s="2"/>
      <c r="N50" s="37" t="s">
        <v>14</v>
      </c>
      <c r="O50" s="38">
        <f>SUM(Table1[Gear])</f>
        <v>1108</v>
      </c>
      <c r="P50" s="38">
        <f>SUM(Table1[Apparel])</f>
        <v>260</v>
      </c>
      <c r="Q50" s="38">
        <f>SUM(Table1[Miscellaneous])</f>
        <v>394</v>
      </c>
      <c r="R50" s="38">
        <f>SUM(Table1[Travel/lodging])</f>
        <v>1565</v>
      </c>
      <c r="S50" s="2"/>
      <c r="T50" s="2"/>
      <c r="U50" s="2"/>
      <c r="V50" s="1"/>
    </row>
    <row r="51" spans="1:22" ht="50" customHeight="1">
      <c r="A51" s="1"/>
      <c r="B51" s="3"/>
      <c r="C51" s="2"/>
      <c r="D51" s="2"/>
      <c r="E51" s="2"/>
      <c r="F51" s="2"/>
      <c r="G51" s="2"/>
      <c r="H51" s="2"/>
      <c r="I51" s="44"/>
      <c r="J51" s="44"/>
      <c r="K51" s="44"/>
      <c r="L51" s="44"/>
      <c r="M51" s="2"/>
      <c r="N51" s="2"/>
      <c r="O51" s="2"/>
      <c r="P51" s="2"/>
      <c r="Q51" s="2"/>
      <c r="R51" s="2"/>
      <c r="S51" s="2"/>
      <c r="T51" s="2"/>
      <c r="U51" s="2"/>
      <c r="V51" s="1"/>
    </row>
    <row r="52" spans="1:22" ht="20.25">
      <c r="A52" s="1"/>
      <c r="B52" s="3"/>
      <c r="C52" s="2"/>
      <c r="D52" s="2"/>
      <c r="E52" s="2"/>
      <c r="F52" s="2"/>
      <c r="G52" s="2"/>
      <c r="H52" s="2"/>
      <c r="I52" s="41" t="s">
        <v>12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  <c r="U52" s="2"/>
      <c r="V52" s="1"/>
    </row>
    <row r="53" spans="1:22" ht="45.4">
      <c r="A53" s="1"/>
      <c r="B53" s="2"/>
      <c r="C53" s="2"/>
      <c r="D53" s="2"/>
      <c r="E53" s="2"/>
      <c r="F53" s="2"/>
      <c r="G53" s="2"/>
      <c r="H53" s="2"/>
      <c r="I53" s="39">
        <v>3327</v>
      </c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1"/>
    </row>
    <row r="54" spans="1:22" ht="16.05" customHeight="1">
      <c r="A54" s="1"/>
      <c r="B54" s="2"/>
      <c r="C54" s="2"/>
      <c r="D54" s="2"/>
      <c r="E54" s="2"/>
      <c r="F54" s="2"/>
      <c r="G54" s="2"/>
      <c r="H54" s="2"/>
      <c r="I54" s="22"/>
      <c r="J54" s="22"/>
      <c r="K54" s="22"/>
      <c r="L54" s="22"/>
      <c r="M54" s="2"/>
      <c r="N54" s="2"/>
      <c r="O54" s="2"/>
      <c r="P54" s="2"/>
      <c r="Q54" s="2"/>
      <c r="R54" s="2"/>
      <c r="S54" s="2"/>
      <c r="T54" s="2"/>
      <c r="U54" s="2"/>
      <c r="V54" s="1"/>
    </row>
    <row r="55" spans="1:22" ht="28.05" customHeight="1">
      <c r="A55" s="1"/>
      <c r="B55" s="2"/>
      <c r="C55" s="2"/>
      <c r="D55" s="2"/>
      <c r="E55" s="2"/>
      <c r="F55" s="2"/>
      <c r="G55" s="2"/>
      <c r="H55" s="3"/>
      <c r="I55" s="22"/>
      <c r="J55" s="22"/>
      <c r="K55" s="22"/>
      <c r="L55" s="22"/>
      <c r="M55" s="3"/>
      <c r="N55" s="3"/>
      <c r="O55" s="3"/>
      <c r="P55" s="48"/>
      <c r="Q55" s="48"/>
      <c r="R55" s="48"/>
      <c r="S55" s="48"/>
      <c r="T55" s="2"/>
      <c r="U55" s="2"/>
      <c r="V55" s="1"/>
    </row>
    <row r="56" spans="1:22" ht="23" customHeight="1">
      <c r="A56" s="1"/>
      <c r="B56" s="2"/>
      <c r="C56" s="2"/>
      <c r="D56" s="2"/>
      <c r="E56" s="2"/>
      <c r="F56" s="2"/>
      <c r="G56" s="2"/>
      <c r="H56" s="3"/>
      <c r="I56" s="41" t="s">
        <v>13</v>
      </c>
      <c r="J56" s="9"/>
      <c r="K56" s="9"/>
      <c r="L56" s="9"/>
      <c r="M56" s="3"/>
      <c r="N56" s="3"/>
      <c r="O56" s="3"/>
      <c r="P56" s="46"/>
      <c r="Q56" s="46"/>
      <c r="R56" s="46"/>
      <c r="S56" s="46"/>
      <c r="T56" s="2"/>
      <c r="U56" s="2"/>
      <c r="V56" s="1"/>
    </row>
    <row r="57" spans="1:22" ht="28.05" customHeight="1">
      <c r="A57" s="1"/>
      <c r="B57" s="2"/>
      <c r="C57" s="2"/>
      <c r="D57" s="2"/>
      <c r="E57" s="2"/>
      <c r="F57" s="2"/>
      <c r="G57" s="2"/>
      <c r="H57" s="3"/>
      <c r="I57" s="43">
        <v>4173</v>
      </c>
      <c r="J57" s="43"/>
      <c r="K57" s="43"/>
      <c r="L57" s="43"/>
      <c r="M57" s="3"/>
      <c r="N57" s="3"/>
      <c r="O57" s="3"/>
      <c r="P57" s="47"/>
      <c r="Q57" s="47"/>
      <c r="R57" s="47"/>
      <c r="S57" s="47"/>
      <c r="T57" s="2"/>
      <c r="U57" s="2"/>
      <c r="V57" s="1"/>
    </row>
    <row r="58" spans="1:22" ht="28.05" customHeight="1">
      <c r="A58" s="1"/>
      <c r="B58" s="2"/>
      <c r="C58" s="2"/>
      <c r="D58" s="2"/>
      <c r="E58" s="2"/>
      <c r="F58" s="2"/>
      <c r="G58" s="2"/>
      <c r="H58" s="3"/>
      <c r="I58" s="44"/>
      <c r="J58" s="44"/>
      <c r="K58" s="44"/>
      <c r="L58" s="44"/>
      <c r="M58" s="3"/>
      <c r="N58" s="3"/>
      <c r="O58" s="3"/>
      <c r="P58" s="47"/>
      <c r="Q58" s="47"/>
      <c r="R58" s="47"/>
      <c r="S58" s="47"/>
      <c r="T58" s="2"/>
      <c r="U58" s="2"/>
      <c r="V58" s="1"/>
    </row>
    <row r="59" spans="1:22" ht="28.05" customHeight="1">
      <c r="A59" s="1"/>
      <c r="B59" s="2"/>
      <c r="C59" s="2"/>
      <c r="D59" s="2"/>
      <c r="E59" s="2"/>
      <c r="F59" s="2"/>
      <c r="G59" s="2"/>
      <c r="H59" s="3"/>
      <c r="I59" s="44"/>
      <c r="J59" s="44"/>
      <c r="K59" s="44"/>
      <c r="L59" s="44"/>
      <c r="M59" s="3"/>
      <c r="N59" s="3"/>
      <c r="O59" s="3"/>
      <c r="P59" s="47"/>
      <c r="Q59" s="47"/>
      <c r="R59" s="47"/>
      <c r="S59" s="47"/>
      <c r="T59" s="2"/>
      <c r="U59" s="2"/>
      <c r="V59" s="1"/>
    </row>
    <row r="60" spans="1:22" ht="23" customHeight="1">
      <c r="A60" s="1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3"/>
      <c r="N60" s="3"/>
      <c r="O60" s="3"/>
      <c r="P60" s="46"/>
      <c r="Q60" s="46"/>
      <c r="R60" s="46"/>
      <c r="S60" s="46"/>
      <c r="T60" s="2"/>
      <c r="U60" s="2"/>
      <c r="V60" s="1"/>
    </row>
    <row r="61" spans="1:22" ht="28.05" customHeight="1">
      <c r="A61" s="1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3"/>
      <c r="N61" s="3"/>
      <c r="O61" s="3"/>
      <c r="P61" s="47"/>
      <c r="Q61" s="47"/>
      <c r="R61" s="47"/>
      <c r="S61" s="47"/>
      <c r="T61" s="2"/>
      <c r="U61" s="2"/>
      <c r="V61" s="1"/>
    </row>
    <row r="62" spans="1:22" ht="28.05" customHeight="1">
      <c r="A62" s="1"/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3"/>
      <c r="N62" s="3"/>
      <c r="O62" s="3"/>
      <c r="P62" s="47"/>
      <c r="Q62" s="47"/>
      <c r="R62" s="47"/>
      <c r="S62" s="47"/>
      <c r="T62" s="2"/>
      <c r="U62" s="2"/>
      <c r="V62" s="1"/>
    </row>
    <row r="63" spans="1:22" ht="28.05" customHeight="1">
      <c r="A63" s="1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3"/>
      <c r="N63" s="3"/>
      <c r="O63" s="3"/>
      <c r="P63" s="47"/>
      <c r="Q63" s="47"/>
      <c r="R63" s="47"/>
      <c r="S63" s="47"/>
      <c r="T63" s="2"/>
      <c r="U63" s="2"/>
      <c r="V63" s="1"/>
    </row>
    <row r="64" spans="1:22" ht="20.25">
      <c r="A64" s="1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3"/>
      <c r="N64" s="3"/>
      <c r="O64" s="3"/>
      <c r="P64" s="46"/>
      <c r="Q64" s="46"/>
      <c r="R64" s="46"/>
      <c r="S64" s="46"/>
      <c r="T64" s="2"/>
      <c r="U64" s="2"/>
      <c r="V64" s="1"/>
    </row>
    <row r="65" spans="1:22" ht="28.05" customHeight="1">
      <c r="A65" s="1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3"/>
      <c r="N65" s="3"/>
      <c r="O65" s="3"/>
      <c r="P65" s="47"/>
      <c r="Q65" s="47"/>
      <c r="R65" s="47"/>
      <c r="S65" s="47"/>
      <c r="T65" s="2"/>
      <c r="U65" s="2"/>
      <c r="V65" s="1"/>
    </row>
    <row r="66" spans="1:22" ht="28.05" customHeight="1">
      <c r="A66" s="1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3"/>
      <c r="N66" s="3"/>
      <c r="O66" s="3"/>
      <c r="P66" s="47"/>
      <c r="Q66" s="47"/>
      <c r="R66" s="47"/>
      <c r="S66" s="47"/>
      <c r="T66" s="2"/>
      <c r="U66" s="2"/>
      <c r="V66" s="1"/>
    </row>
    <row r="67" spans="1:22" ht="28.05" customHeight="1">
      <c r="A67" s="1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3"/>
      <c r="N67" s="3"/>
      <c r="O67" s="3"/>
      <c r="P67" s="47"/>
      <c r="Q67" s="47"/>
      <c r="R67" s="47"/>
      <c r="S67" s="47"/>
      <c r="T67" s="2"/>
      <c r="U67" s="2"/>
      <c r="V67" s="1"/>
    </row>
    <row r="68" spans="1:22" ht="24.75">
      <c r="A68" s="1"/>
      <c r="B68" s="1"/>
      <c r="C68" s="1"/>
      <c r="D68" s="1"/>
      <c r="E68" s="1"/>
      <c r="F68" s="1"/>
      <c r="G68" s="1"/>
      <c r="H68" s="49"/>
      <c r="I68" s="49"/>
      <c r="J68" s="49"/>
      <c r="K68" s="4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24.75">
      <c r="H69" s="50"/>
      <c r="I69" s="50"/>
      <c r="J69" s="50"/>
      <c r="K69" s="50"/>
    </row>
    <row r="70" spans="1:22" ht="24.75">
      <c r="H70" s="50"/>
      <c r="I70" s="50"/>
      <c r="J70" s="50"/>
      <c r="K70" s="50"/>
    </row>
    <row r="71" spans="1:22" ht="24.75">
      <c r="H71" s="50"/>
      <c r="I71" s="50"/>
      <c r="J71" s="50"/>
      <c r="K71" s="50"/>
    </row>
    <row r="72" spans="1:22" ht="24.75">
      <c r="H72" s="50"/>
      <c r="I72" s="50"/>
      <c r="J72" s="50"/>
      <c r="K72" s="50"/>
    </row>
    <row r="73" spans="1:22" ht="24.75">
      <c r="H73" s="50"/>
      <c r="I73" s="50"/>
      <c r="J73" s="50"/>
      <c r="K73" s="50"/>
    </row>
  </sheetData>
  <mergeCells count="17">
    <mergeCell ref="H69:K69"/>
    <mergeCell ref="H70:K70"/>
    <mergeCell ref="H71:K71"/>
    <mergeCell ref="H72:K72"/>
    <mergeCell ref="H73:K73"/>
    <mergeCell ref="P61:S63"/>
    <mergeCell ref="P55:S55"/>
    <mergeCell ref="P56:S56"/>
    <mergeCell ref="P64:S64"/>
    <mergeCell ref="H68:K68"/>
    <mergeCell ref="P65:S67"/>
    <mergeCell ref="I57:L59"/>
    <mergeCell ref="E45:G45"/>
    <mergeCell ref="I50:L51"/>
    <mergeCell ref="A1:V5"/>
    <mergeCell ref="P60:S60"/>
    <mergeCell ref="P57:S59"/>
  </mergeCells>
  <phoneticPr fontId="10" type="noConversion"/>
  <pageMargins left="0.7" right="0.7" top="0.75" bottom="0.75" header="0.3" footer="0.3"/>
  <pageSetup scale="33" orientation="portrait" horizontalDpi="0" verticalDpi="0"/>
  <colBreaks count="1" manualBreakCount="1">
    <brk id="22" max="1048575" man="1"/>
  </colBreak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defaultColWidth="11.1875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1875" defaultRowHeight="15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8D3A43DD6AA74EABBEAFBE3281A7A3" ma:contentTypeVersion="2" ma:contentTypeDescription="Create a new document." ma:contentTypeScope="" ma:versionID="648d3a6f280ff24b22ac97459458b7bf">
  <xsd:schema xmlns:xsd="http://www.w3.org/2001/XMLSchema" xmlns:xs="http://www.w3.org/2001/XMLSchema" xmlns:p="http://schemas.microsoft.com/office/2006/metadata/properties" xmlns:ns2="faffc9bb-99cb-4fe6-8396-24085ed6aa3f" targetNamespace="http://schemas.microsoft.com/office/2006/metadata/properties" ma:root="true" ma:fieldsID="8c6d51718e3ed27462c4c6e211bdd8ff" ns2:_="">
    <xsd:import namespace="faffc9bb-99cb-4fe6-8396-24085ed6aa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fc9bb-99cb-4fe6-8396-24085ed6a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A2F13F-854D-4D9E-94A9-1139746B33ED}"/>
</file>

<file path=customXml/itemProps2.xml><?xml version="1.0" encoding="utf-8"?>
<ds:datastoreItem xmlns:ds="http://schemas.openxmlformats.org/officeDocument/2006/customXml" ds:itemID="{83E69493-D4F9-4F42-B66F-315B7E79BC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6A4B80-7BC2-4265-9A61-966AFB08E187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c88734f-45cf-4ee3-8ac1-e8e10e08d449"/>
    <ds:schemaRef ds:uri="http://purl.org/dc/dcmitype/"/>
    <ds:schemaRef ds:uri="http://schemas.microsoft.com/office/infopath/2007/PartnerControls"/>
    <ds:schemaRef ds:uri="876de33e-aaa5-4507-9b92-b84e676ded0d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ITINERARY</vt:lpstr>
      <vt:lpstr>CONTACTS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Demo</cp:lastModifiedBy>
  <cp:revision/>
  <cp:lastPrinted>2016-08-17T23:21:57Z</cp:lastPrinted>
  <dcterms:created xsi:type="dcterms:W3CDTF">2016-08-11T15:43:50Z</dcterms:created>
  <dcterms:modified xsi:type="dcterms:W3CDTF">2017-06-01T23:02:43Z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0x010100568D3A43DD6AA74EABBEAFBE3281A7A3</vt:lpwstr>
  </property>
</Properties>
</file>